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magovco-my.sharepoint.com/personal/wolivaresb_invima_gov_co/Documents/2022_contigencia/2022_Invima/2022/Septiembre/Obligacion_4_Matriz_POAI/Publicacion POAI_Agosto/"/>
    </mc:Choice>
  </mc:AlternateContent>
  <xr:revisionPtr revIDLastSave="5" documentId="8_{0C72F80A-D786-47EF-A083-A5226EC7300F}" xr6:coauthVersionLast="47" xr6:coauthVersionMax="47" xr10:uidLastSave="{F43A23FF-C1F7-4509-B2DB-FC6B2B7FAA9E}"/>
  <bookViews>
    <workbookView xWindow="-120" yWindow="-120" windowWidth="29040" windowHeight="15840" xr2:uid="{1EE9A41E-55D0-4068-B2E1-C3AC3F273210}"/>
  </bookViews>
  <sheets>
    <sheet name="Proyect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p">#REF!</definedName>
    <definedName name="ABC">#REF!</definedName>
    <definedName name="Año">[2]Referencias!$D$3:$D$9</definedName>
    <definedName name="B_D">'[2]Indicadores Ejecución '!$A$1:$V$300</definedName>
    <definedName name="clase">[3]Hoja1!$B$1:$B$65536</definedName>
    <definedName name="Cuadro5">#REF!</definedName>
    <definedName name="Cuadro5_Otras">#REF!</definedName>
    <definedName name="ddd">#REF!</definedName>
    <definedName name="dddd">#REF!</definedName>
    <definedName name="ddddddd">[4]HTI!#REF!</definedName>
    <definedName name="dddddddddddd">[4]HTI!#REF!</definedName>
    <definedName name="ddddddddddddddd">#REF!</definedName>
    <definedName name="ddddddddddddddddddddddddd">#REF!</definedName>
    <definedName name="ddddgrt6">'[5]lista despl '!$B$4:$B$8</definedName>
    <definedName name="Departamento">[6]procesos!$A$54</definedName>
    <definedName name="dependencias">[7]Hoja1!$E$3:$E$17</definedName>
    <definedName name="DIVIDENDOS">#N/A</definedName>
    <definedName name="EEET454">'[8]lista despl '!$B$4:$B$8</definedName>
    <definedName name="ENSAYO">#REF!</definedName>
    <definedName name="I">[4]HTI!#REF!</definedName>
    <definedName name="IA">[4]HTI!#REF!</definedName>
    <definedName name="Indicadores">[2]Referencias!$A$3:$A$157</definedName>
    <definedName name="inversion">'[9]lista despl '!$B$14:$B$17</definedName>
    <definedName name="MACRO">#REF!</definedName>
    <definedName name="Municipio">[6]procesos!$K$54</definedName>
    <definedName name="PAAG">#N/A</definedName>
    <definedName name="par">#REF!</definedName>
    <definedName name="PLAZO_DEPREC">#N/A</definedName>
    <definedName name="PRINT_AREA">#N/A</definedName>
    <definedName name="Producto">'[9]lista despl '!$B$4:$B$8</definedName>
    <definedName name="programas">[7]Hoja1!$B$3:$B$20</definedName>
    <definedName name="ROTCC">#REF!</definedName>
    <definedName name="ROTINV">#REF!</definedName>
    <definedName name="SUIFP">'[9]lista despl '!$B$20:$B$65</definedName>
    <definedName name="SUPUESTOS">#N/A</definedName>
    <definedName name="TABLATIR">#N/A</definedName>
    <definedName name="TCentrosPoblados">[6]procesos!$CD$2:$CD$9450</definedName>
    <definedName name="TMunicipios">[6]procesos!$BI$2:$BI$1120</definedName>
    <definedName name="wwwwwwwwwwwwww">#REF!</definedName>
    <definedName name="ZONA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F9" i="1"/>
  <c r="E9" i="1"/>
  <c r="G9" i="1" l="1"/>
  <c r="G10" i="1" s="1"/>
</calcChain>
</file>

<file path=xl/sharedStrings.xml><?xml version="1.0" encoding="utf-8"?>
<sst xmlns="http://schemas.openxmlformats.org/spreadsheetml/2006/main" count="21" uniqueCount="21">
  <si>
    <t>Rubro Presupestal</t>
  </si>
  <si>
    <t>BPIN</t>
  </si>
  <si>
    <t>Proyecto de Inversión</t>
  </si>
  <si>
    <t>Objetivo General</t>
  </si>
  <si>
    <t>C-1999-0300-5</t>
  </si>
  <si>
    <t>Fortalecimiento institucional en la gestión administrativa y de apoyo del Invima a nivel nacional</t>
  </si>
  <si>
    <t>Fortalecer la gestión de los procesos administrativos y de apoyo de la Entidad</t>
  </si>
  <si>
    <t>C-1903-0300-6</t>
  </si>
  <si>
    <t>Fortalecimiento de la arquitectura tecnológica y los procesos asociados a la gestión de las tecnologías de la información y comunicaciones nacional</t>
  </si>
  <si>
    <t>Fortalecer la capacidad de los procesos misionales del Invima soportados en la infraestructura tecnologica</t>
  </si>
  <si>
    <t>C-1903-0300-7</t>
  </si>
  <si>
    <t>Fortalecimiento  de la inspección  vigilancia y control de los productos competencia del Invima a nivel Nacional</t>
  </si>
  <si>
    <t xml:space="preserve">Fortalecer la capacidad de respuesta del modelo de  Inspección, vigilancia y control Sanitario de los productos de uso y consumo humano </t>
  </si>
  <si>
    <t>C-1903-0300-9</t>
  </si>
  <si>
    <t>Mejoramiento de la capacidad analitica de los laboratorios relacionada con los productos competencia del Invima Nacional</t>
  </si>
  <si>
    <t>Aumentar la cobertura en el procesamiento de muestras de los productos objeto de inspeccion, vigilancia y control sanitario</t>
  </si>
  <si>
    <t>TOTAL</t>
  </si>
  <si>
    <t>PRESUPUESTO DE INVERSIÓN INVIMA 2022</t>
  </si>
  <si>
    <t>Apropiación Vigente POA</t>
  </si>
  <si>
    <t>Apropiación Vigente TOTAL</t>
  </si>
  <si>
    <t>Apropiación vigente subproyectos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</si>
</sst>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70" formatCode="_(&quot;$&quot;\ * #,##0.00_);_(&quot;$&quot;\ * \(#,##0.00\);_(&quot;$&quot;\ * &quot;-&quot;??_);_(@_)"/>
    <numFmt numFmtId="172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3"/>
      <color rgb="FF0070C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color theme="4" tint="-0.249977111117893"/>
      <name val="Arial Narrow"/>
      <family val="2"/>
    </font>
    <font>
      <b/>
      <sz val="11"/>
      <color theme="4" tint="-0.249977111117893"/>
      <name val="Arial Narrow"/>
      <family val="2"/>
    </font>
    <font>
      <sz val="10"/>
      <color theme="1"/>
      <name val="Arial"/>
      <family val="2"/>
    </font>
    <font>
      <sz val="8"/>
      <color theme="4" tint="-0.249977111117893"/>
      <name val="Arial"/>
      <family val="2"/>
    </font>
    <font>
      <sz val="8"/>
      <color theme="4" tint="-0.249977111117893"/>
      <name val="Calibri"/>
      <family val="2"/>
      <scheme val="minor"/>
    </font>
    <font>
      <b/>
      <sz val="22"/>
      <color theme="4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4" tint="-0.249977111117893"/>
      </left>
      <right style="hair">
        <color theme="4" tint="-0.249977111117893"/>
      </right>
      <top style="hair">
        <color theme="4" tint="-0.249977111117893"/>
      </top>
      <bottom style="hair">
        <color theme="4" tint="-0.24997711111789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/>
    <xf numFmtId="170" fontId="1" fillId="0" borderId="0" applyFont="0" applyFill="0" applyBorder="0" applyAlignment="0" applyProtection="0"/>
    <xf numFmtId="172" fontId="12" fillId="0" borderId="0" applyFont="0" applyFill="0" applyBorder="0" applyAlignment="0" applyProtection="0"/>
  </cellStyleXfs>
  <cellXfs count="27">
    <xf numFmtId="0" fontId="0" fillId="0" borderId="0" xfId="0"/>
    <xf numFmtId="12" fontId="0" fillId="0" borderId="0" xfId="0" applyNumberFormat="1"/>
    <xf numFmtId="0" fontId="2" fillId="0" borderId="0" xfId="0" applyFont="1"/>
    <xf numFmtId="12" fontId="2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12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12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4" borderId="2" xfId="0" applyNumberFormat="1" applyFont="1" applyFill="1" applyBorder="1" applyAlignment="1">
      <alignment horizontal="right" vertical="center"/>
    </xf>
    <xf numFmtId="166" fontId="5" fillId="0" borderId="0" xfId="2" applyFont="1"/>
    <xf numFmtId="0" fontId="5" fillId="0" borderId="0" xfId="0" applyFont="1"/>
    <xf numFmtId="0" fontId="6" fillId="5" borderId="1" xfId="0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12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43" fontId="0" fillId="0" borderId="0" xfId="1" applyFont="1"/>
    <xf numFmtId="43" fontId="3" fillId="3" borderId="1" xfId="1" applyFont="1" applyFill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3" fontId="6" fillId="5" borderId="1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 6" xfId="5" xr:uid="{0F0E37E0-53D7-4095-82D8-355ACF3DE3D6}"/>
    <cellStyle name="Moneda 2 3" xfId="2" xr:uid="{582B1D0C-5184-413A-B72A-C4CD208C40B0}"/>
    <cellStyle name="Moneda 3" xfId="4" xr:uid="{BDEE1A26-EF2A-46BE-ACF4-5E088F67E4D6}"/>
    <cellStyle name="Normal" xfId="0" builtinId="0"/>
    <cellStyle name="Normal 10" xfId="3" xr:uid="{1B72A7F0-FC76-4124-AC89-3C938018366A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 style="hair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 style="hair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" formatCode="#\ ?/?"/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192883</xdr:colOff>
      <xdr:row>0</xdr:row>
      <xdr:rowOff>0</xdr:rowOff>
    </xdr:from>
    <xdr:to>
      <xdr:col>2</xdr:col>
      <xdr:colOff>142875</xdr:colOff>
      <xdr:row>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BEABDD-8909-417A-BAC1-D9DD11D2D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3" y="0"/>
          <a:ext cx="2235992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TRIZ-POAI_Corte_Julio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milanfl\Copia%20de%20B_D_Indicadore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Users\dgalindoc\AppData\Local\Microsoft\Windows\Temporary%20Internet%20Files\Content.Outlook\CGVDLN6W\Users\jlozanob\AppData\Local\Microsoft\Windows\Temporary%20Internet%20Files\Content.Outlook\C8DA9GM2\Base%20de%20Datos%20Contratistas%20DIROS%202013%20(2).xls?80841F2B" TargetMode="External"/><Relationship Id="rId1" Type="http://schemas.openxmlformats.org/officeDocument/2006/relationships/externalLinkPath" Target="file:///\\80841F2B\Base%20de%20Datos%20Contratistas%20DIROS%202013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ACKUP%20DISCO%20DURO\PLANEACION%20SUBA\DIRECCIONAMIENTO%20SUBA\PAPAS%20SUBA\INDICADORES\CopiaREPORTEINDICADORESSIG03052010(mayo%2026)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2020\Presentaci&#243;n%20socializaci&#243;n\Presentaciones\17%20de%20Dici\PROYECTOS-POA-2020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ACIENDA\PSFF\DOCUMENTOS%20PROPUESTOS\PROPUESTA%20PROGRAMA%20E.S.E\PROYECCIONES%20FINANCIERAS%20E.S.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wolivaresb\Documents\2018\MATRIZ%20POAI%20SEGUIMIENTO_MES\POA_PROYECTOS\PROYECTOS-POA-DIROS-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P_PYT_PPTO_EST\GPPE\PLATAFORMA%20ESTRATEGICA%202019-2022\2020\Presentaci&#243;n%20socializaci&#243;n\Presentaciones\17%20de%20Dici\PROYECTOS-POA-2020FIN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Talleres\Presentaci&#243;n%20socializaci&#243;n\PROYECTOS-POA-2019%20FINAL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s"/>
      <sheetName val="Dependencias"/>
      <sheetName val="Hoja1"/>
      <sheetName val="Ejecucion por Actividad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"/>
      <sheetName val="Indicadores Ejecución "/>
      <sheetName val="Referencias"/>
    </sheetNames>
    <sheetDataSet>
      <sheetData sheetId="0">
        <row r="7">
          <cell r="C7" t="str">
            <v>PROYECTADO</v>
          </cell>
        </row>
      </sheetData>
      <sheetData sheetId="1">
        <row r="1">
          <cell r="A1" t="str">
            <v>Concatenado</v>
          </cell>
          <cell r="B1">
            <v>0</v>
          </cell>
          <cell r="C1">
            <v>0</v>
          </cell>
          <cell r="D1" t="str">
            <v>MES</v>
          </cell>
          <cell r="E1" t="str">
            <v>DEPENDENCIA RESPONSABLE</v>
          </cell>
          <cell r="F1" t="str">
            <v>INDICADOR</v>
          </cell>
          <cell r="G1" t="str">
            <v xml:space="preserve">copia </v>
          </cell>
          <cell r="H1" t="str">
            <v>PROYECTADO</v>
          </cell>
          <cell r="I1" t="str">
            <v>TOTAL AÑO</v>
          </cell>
          <cell r="J1" t="str">
            <v>AVANCE</v>
          </cell>
          <cell r="K1" t="str">
            <v>Enero</v>
          </cell>
          <cell r="L1" t="str">
            <v>Febrero</v>
          </cell>
          <cell r="M1" t="str">
            <v>Marzo</v>
          </cell>
          <cell r="N1" t="str">
            <v>Abril</v>
          </cell>
          <cell r="O1" t="str">
            <v>Mayo</v>
          </cell>
          <cell r="P1" t="str">
            <v>Junio</v>
          </cell>
          <cell r="Q1" t="str">
            <v>Julio</v>
          </cell>
          <cell r="R1" t="str">
            <v>Agosto</v>
          </cell>
          <cell r="S1" t="str">
            <v>Septiembre</v>
          </cell>
          <cell r="T1" t="str">
            <v>Octubre</v>
          </cell>
          <cell r="U1" t="str">
            <v>Noviembre</v>
          </cell>
          <cell r="V1" t="str">
            <v>Diciembre</v>
          </cell>
        </row>
        <row r="2">
          <cell r="A2" t="str">
            <v>2015Dirección_de_Alimentos_y_BebidasCertificaciones BPM (Buenas Practicas de Manufactura) expedidas.</v>
          </cell>
          <cell r="D2">
            <v>2015</v>
          </cell>
          <cell r="E2" t="str">
            <v>Dirección_de_Alimentos_y_Bebidas</v>
          </cell>
          <cell r="F2" t="str">
            <v>Certificaciones BPM (Buenas Practicas de Manufactura) expedidas.</v>
          </cell>
          <cell r="G2" t="str">
            <v>Certificaciones BPM (Buenas Practicas de Manufactura) expedidas.</v>
          </cell>
          <cell r="H2">
            <v>11</v>
          </cell>
          <cell r="I2">
            <v>11</v>
          </cell>
          <cell r="J2">
            <v>1</v>
          </cell>
          <cell r="K2">
            <v>1</v>
          </cell>
          <cell r="L2">
            <v>1</v>
          </cell>
          <cell r="M2">
            <v>5</v>
          </cell>
          <cell r="N2">
            <v>2</v>
          </cell>
          <cell r="O2">
            <v>2</v>
          </cell>
          <cell r="P2" t="str">
            <v>-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  <cell r="U2" t="str">
            <v>-</v>
          </cell>
          <cell r="V2" t="str">
            <v>-</v>
          </cell>
        </row>
        <row r="3">
          <cell r="A3" t="str">
            <v>2015Dirección_de_Alimentos_y_BebidasCertificaciones HACCP expedidas.</v>
          </cell>
          <cell r="D3">
            <v>2015</v>
          </cell>
          <cell r="E3" t="str">
            <v>Dirección_de_Alimentos_y_Bebidas</v>
          </cell>
          <cell r="F3" t="str">
            <v>Certificaciones HACCP expedidas.</v>
          </cell>
          <cell r="G3" t="str">
            <v>Certificaciones HACCP expedidas.</v>
          </cell>
          <cell r="H3">
            <v>42</v>
          </cell>
          <cell r="I3">
            <v>20</v>
          </cell>
          <cell r="J3">
            <v>0.47619047619047616</v>
          </cell>
          <cell r="K3">
            <v>1</v>
          </cell>
          <cell r="L3">
            <v>4</v>
          </cell>
          <cell r="M3">
            <v>4</v>
          </cell>
          <cell r="N3">
            <v>4</v>
          </cell>
          <cell r="O3">
            <v>7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-</v>
          </cell>
          <cell r="V3" t="str">
            <v>-</v>
          </cell>
        </row>
        <row r="4">
          <cell r="A4" t="str">
            <v>2015Dirección_de_Alimentos_y_BebidasCertificaciones de Clasificación</v>
          </cell>
          <cell r="D4">
            <v>2015</v>
          </cell>
          <cell r="E4" t="str">
            <v>Dirección_de_Alimentos_y_Bebidas</v>
          </cell>
          <cell r="F4" t="str">
            <v>Certificaciones de Clasificación</v>
          </cell>
          <cell r="G4" t="str">
            <v>Certificaciones de Clasificación</v>
          </cell>
          <cell r="H4">
            <v>10</v>
          </cell>
          <cell r="I4">
            <v>6</v>
          </cell>
          <cell r="J4">
            <v>0.6</v>
          </cell>
          <cell r="K4">
            <v>0</v>
          </cell>
          <cell r="L4">
            <v>1</v>
          </cell>
          <cell r="M4">
            <v>0</v>
          </cell>
          <cell r="N4">
            <v>2</v>
          </cell>
          <cell r="O4">
            <v>3</v>
          </cell>
          <cell r="P4" t="str">
            <v>-</v>
          </cell>
          <cell r="Q4" t="str">
            <v>-</v>
          </cell>
          <cell r="R4" t="str">
            <v>-</v>
          </cell>
          <cell r="S4" t="str">
            <v>-</v>
          </cell>
          <cell r="T4" t="str">
            <v>-</v>
          </cell>
          <cell r="U4" t="str">
            <v>-</v>
          </cell>
          <cell r="V4" t="str">
            <v>-</v>
          </cell>
        </row>
        <row r="5">
          <cell r="A5" t="str">
            <v>2015Dirección_de_Alimentos_y_BebidasControl y Seguimiento Certificaciones BPM</v>
          </cell>
          <cell r="D5">
            <v>2015</v>
          </cell>
          <cell r="E5" t="str">
            <v>Dirección_de_Alimentos_y_Bebidas</v>
          </cell>
          <cell r="F5" t="str">
            <v>Control y Seguimiento Certificaciones BPM</v>
          </cell>
          <cell r="G5" t="str">
            <v>Control y Seguimiento Certificaciones BPM</v>
          </cell>
          <cell r="H5">
            <v>10</v>
          </cell>
          <cell r="I5">
            <v>4</v>
          </cell>
          <cell r="J5">
            <v>0.4</v>
          </cell>
          <cell r="K5">
            <v>0</v>
          </cell>
          <cell r="L5">
            <v>0</v>
          </cell>
          <cell r="M5">
            <v>2</v>
          </cell>
          <cell r="N5">
            <v>1</v>
          </cell>
          <cell r="O5">
            <v>1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-</v>
          </cell>
          <cell r="V5" t="str">
            <v>-</v>
          </cell>
        </row>
        <row r="6">
          <cell r="A6" t="str">
            <v>2015Dirección_de_Alimentos_y_BebidasControl y Seguimiento Certificaciones HACCP</v>
          </cell>
          <cell r="D6">
            <v>2015</v>
          </cell>
          <cell r="E6" t="str">
            <v>Dirección_de_Alimentos_y_Bebidas</v>
          </cell>
          <cell r="F6" t="str">
            <v>Control y Seguimiento Certificaciones HACCP</v>
          </cell>
          <cell r="G6" t="str">
            <v>Control y Seguimiento Certificaciones HACCP</v>
          </cell>
          <cell r="H6">
            <v>48</v>
          </cell>
          <cell r="I6">
            <v>9</v>
          </cell>
          <cell r="J6">
            <v>0.1875</v>
          </cell>
          <cell r="K6">
            <v>2</v>
          </cell>
          <cell r="L6">
            <v>1</v>
          </cell>
          <cell r="M6">
            <v>1</v>
          </cell>
          <cell r="N6">
            <v>2</v>
          </cell>
          <cell r="O6">
            <v>3</v>
          </cell>
          <cell r="P6" t="str">
            <v>-</v>
          </cell>
          <cell r="Q6" t="str">
            <v>-</v>
          </cell>
          <cell r="R6" t="str">
            <v>-</v>
          </cell>
          <cell r="S6" t="str">
            <v>-</v>
          </cell>
          <cell r="T6" t="str">
            <v>-</v>
          </cell>
          <cell r="U6" t="str">
            <v>-</v>
          </cell>
          <cell r="V6" t="str">
            <v>-</v>
          </cell>
        </row>
        <row r="7">
          <cell r="A7" t="str">
            <v>2015Dirección_de_Alimentos_y_BebidasControl y Seguimiento Certificaciones BPF</v>
          </cell>
          <cell r="D7">
            <v>2015</v>
          </cell>
          <cell r="E7" t="str">
            <v>Dirección_de_Alimentos_y_Bebidas</v>
          </cell>
          <cell r="F7" t="str">
            <v>Control y Seguimiento Certificaciones BPF</v>
          </cell>
          <cell r="G7" t="str">
            <v>Control y Seguimiento Certificaciones BPF</v>
          </cell>
          <cell r="H7">
            <v>1</v>
          </cell>
          <cell r="I7">
            <v>2</v>
          </cell>
          <cell r="J7">
            <v>2</v>
          </cell>
          <cell r="K7">
            <v>0</v>
          </cell>
          <cell r="L7">
            <v>0</v>
          </cell>
          <cell r="M7">
            <v>1</v>
          </cell>
          <cell r="N7">
            <v>1</v>
          </cell>
          <cell r="O7">
            <v>0</v>
          </cell>
          <cell r="P7" t="str">
            <v>-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  <cell r="U7" t="str">
            <v>-</v>
          </cell>
          <cell r="V7" t="str">
            <v>-</v>
          </cell>
        </row>
        <row r="8">
          <cell r="A8" t="str">
            <v>2015Dirección_de_Alimentos_y_BebidasRegistros Sanitarios, permisos y notificaciones Nuevos</v>
          </cell>
          <cell r="D8">
            <v>2015</v>
          </cell>
          <cell r="E8" t="str">
            <v>Dirección_de_Alimentos_y_Bebidas</v>
          </cell>
          <cell r="F8" t="str">
            <v>Registros Sanitarios, permisos y notificaciones Nuevos</v>
          </cell>
          <cell r="G8" t="str">
            <v>Registros Sanitarios, permisos y notificaciones Nuevos</v>
          </cell>
          <cell r="H8">
            <v>4000</v>
          </cell>
          <cell r="I8">
            <v>1356</v>
          </cell>
          <cell r="J8">
            <v>0.33900000000000002</v>
          </cell>
          <cell r="K8">
            <v>146</v>
          </cell>
          <cell r="L8">
            <v>265</v>
          </cell>
          <cell r="M8">
            <v>323</v>
          </cell>
          <cell r="N8">
            <v>317</v>
          </cell>
          <cell r="O8">
            <v>305</v>
          </cell>
          <cell r="P8" t="str">
            <v>-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  <cell r="U8" t="str">
            <v>-</v>
          </cell>
          <cell r="V8" t="str">
            <v>-</v>
          </cell>
        </row>
        <row r="9">
          <cell r="A9" t="str">
            <v>2015Dirección_de_Alimentos_y_BebidasVisitas de habilitación a terceros paises.</v>
          </cell>
          <cell r="D9">
            <v>2015</v>
          </cell>
          <cell r="E9" t="str">
            <v>Dirección_de_Alimentos_y_Bebidas</v>
          </cell>
          <cell r="F9" t="str">
            <v>Visitas de habilitación a terceros paises.</v>
          </cell>
          <cell r="G9" t="str">
            <v>Visitas de habilitación a terceros paises.</v>
          </cell>
          <cell r="H9">
            <v>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 t="str">
            <v>-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  <cell r="U9" t="str">
            <v>-</v>
          </cell>
          <cell r="V9" t="str">
            <v>-</v>
          </cell>
        </row>
        <row r="10">
          <cell r="A10" t="str">
            <v>2015Dirección_de_Alimentos_y_BebidasVisitas de Autorización Sanitarias Realizadas a PBA.</v>
          </cell>
          <cell r="D10">
            <v>2015</v>
          </cell>
          <cell r="E10" t="str">
            <v>Dirección_de_Alimentos_y_Bebidas</v>
          </cell>
          <cell r="F10" t="str">
            <v>Visitas de Autorización Sanitarias Realizadas a PBA.</v>
          </cell>
          <cell r="G10" t="str">
            <v>Visitas de Autorización Sanitarias Realizadas a PBA.</v>
          </cell>
          <cell r="H10">
            <v>8</v>
          </cell>
          <cell r="I10">
            <v>2</v>
          </cell>
          <cell r="J10">
            <v>0.25</v>
          </cell>
          <cell r="K10">
            <v>0</v>
          </cell>
          <cell r="L10">
            <v>0</v>
          </cell>
          <cell r="M10">
            <v>1</v>
          </cell>
          <cell r="N10">
            <v>1</v>
          </cell>
          <cell r="O10">
            <v>0</v>
          </cell>
          <cell r="P10" t="str">
            <v>-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  <cell r="U10" t="str">
            <v>-</v>
          </cell>
          <cell r="V10" t="str">
            <v>-</v>
          </cell>
        </row>
        <row r="11">
          <cell r="A11" t="str">
            <v>2015Dirección_de_Alimentos_y_BebidasCapacitaciónes Técnicas a entes descentralizados.</v>
          </cell>
          <cell r="D11">
            <v>2015</v>
          </cell>
          <cell r="E11" t="str">
            <v>Dirección_de_Alimentos_y_Bebidas</v>
          </cell>
          <cell r="F11" t="str">
            <v>Capacitaciónes Técnicas a entes descentralizados.</v>
          </cell>
          <cell r="G11" t="str">
            <v>Capacitaciónes Técnicas a entes descentralizados.</v>
          </cell>
          <cell r="H11">
            <v>35</v>
          </cell>
          <cell r="I11">
            <v>21</v>
          </cell>
          <cell r="J11">
            <v>0.6</v>
          </cell>
          <cell r="K11">
            <v>0</v>
          </cell>
          <cell r="L11">
            <v>6</v>
          </cell>
          <cell r="M11">
            <v>2</v>
          </cell>
          <cell r="N11">
            <v>4</v>
          </cell>
          <cell r="O11">
            <v>9</v>
          </cell>
          <cell r="P11" t="str">
            <v>-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  <cell r="U11" t="str">
            <v>-</v>
          </cell>
          <cell r="V11" t="str">
            <v>-</v>
          </cell>
        </row>
        <row r="12">
          <cell r="A12" t="str">
            <v>2015Dirección_de_Alimentos_y_BebidasAcompañamiento a las autoridades sanitarias de terceros paises para la habilitación y certificación de estableccimientos colombianos que quieren exportar.</v>
          </cell>
          <cell r="D12">
            <v>2015</v>
          </cell>
          <cell r="E12" t="str">
            <v>Dirección_de_Alimentos_y_Bebidas</v>
          </cell>
          <cell r="F12" t="str">
            <v>Acompañamiento a las autoridades sanitarias de terceros paises para la habilitación y certificación de estableccimientos colombianos que quieren exportar.</v>
          </cell>
          <cell r="G12" t="str">
            <v>Acompañamiento a las autoridades sanitarias de terceros paises para la habilitación y certificación de estableccimientos colombianos que quieren exportar.</v>
          </cell>
          <cell r="H12">
            <v>3</v>
          </cell>
          <cell r="I12">
            <v>4</v>
          </cell>
          <cell r="J12">
            <v>1.3333333333333333</v>
          </cell>
          <cell r="K12">
            <v>0</v>
          </cell>
          <cell r="L12">
            <v>1</v>
          </cell>
          <cell r="M12">
            <v>2</v>
          </cell>
          <cell r="N12">
            <v>1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V12" t="str">
            <v>-</v>
          </cell>
        </row>
        <row r="13">
          <cell r="A13" t="str">
            <v>2015Dirección_de_Alimentos_y_BebidasDocumentos Técnicos Públicados</v>
          </cell>
          <cell r="D13">
            <v>2015</v>
          </cell>
          <cell r="E13" t="str">
            <v>Dirección_de_Alimentos_y_Bebidas</v>
          </cell>
          <cell r="F13" t="str">
            <v>Documentos Técnicos Públicados</v>
          </cell>
          <cell r="G13" t="str">
            <v>Documentos Técnicos Públicados</v>
          </cell>
          <cell r="H13">
            <v>30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str">
            <v>-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-</v>
          </cell>
          <cell r="V13" t="str">
            <v>-</v>
          </cell>
        </row>
        <row r="14">
          <cell r="A14" t="str">
            <v>2015Dirección_de_Medicamentos_y_Productos_BiologicosCertificaciones BPM (Buenas Practias de Manufactura) para Gases Medicinales expedidas.</v>
          </cell>
          <cell r="D14">
            <v>2015</v>
          </cell>
          <cell r="E14" t="str">
            <v>Dirección_de_Medicamentos_y_Productos_Biologicos</v>
          </cell>
          <cell r="F14" t="str">
            <v>Certificaciones BPM (Buenas Practias de Manufactura) para Gases Medicinales expedidas.</v>
          </cell>
          <cell r="G14" t="str">
            <v>Certificaciones BPM (Buenas Practias de Manufactura) para Gases Medicinales expedidas.</v>
          </cell>
          <cell r="H14">
            <v>80</v>
          </cell>
          <cell r="I14">
            <v>31</v>
          </cell>
          <cell r="J14">
            <v>0.38750000000000001</v>
          </cell>
          <cell r="K14">
            <v>6</v>
          </cell>
          <cell r="L14">
            <v>7</v>
          </cell>
          <cell r="M14">
            <v>4</v>
          </cell>
          <cell r="N14">
            <v>5</v>
          </cell>
          <cell r="O14">
            <v>9</v>
          </cell>
          <cell r="P14" t="str">
            <v>-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  <cell r="U14" t="str">
            <v>-</v>
          </cell>
          <cell r="V14" t="str">
            <v>-</v>
          </cell>
        </row>
        <row r="15">
          <cell r="A15" t="str">
            <v>2015Dirección_de_Medicamentos_y_Productos_BiologicosCertificaciones BPM (Buenas Practicas de Manufactura) expedidas.</v>
          </cell>
          <cell r="D15">
            <v>2015</v>
          </cell>
          <cell r="E15" t="str">
            <v>Dirección_de_Medicamentos_y_Productos_Biologicos</v>
          </cell>
          <cell r="F15" t="str">
            <v>Certificaciones BPM (Buenas Practicas de Manufactura) expedidas.</v>
          </cell>
          <cell r="G15" t="str">
            <v>Certificaciones BPM (Buenas Practicas de Manufactura) expedidas.</v>
          </cell>
          <cell r="H15">
            <v>95</v>
          </cell>
          <cell r="I15">
            <v>28</v>
          </cell>
          <cell r="J15">
            <v>0.29473684210526313</v>
          </cell>
          <cell r="K15">
            <v>3</v>
          </cell>
          <cell r="L15">
            <v>8</v>
          </cell>
          <cell r="M15">
            <v>6</v>
          </cell>
          <cell r="N15">
            <v>5</v>
          </cell>
          <cell r="O15">
            <v>6</v>
          </cell>
          <cell r="P15" t="str">
            <v>-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  <cell r="U15" t="str">
            <v>-</v>
          </cell>
          <cell r="V15" t="str">
            <v>-</v>
          </cell>
        </row>
        <row r="16">
          <cell r="A16" t="str">
            <v>2015Dirección_de_Medicamentos_y_Productos_BiologicosCertificaciones BPM (Buenas Practicas de Manufactura) De Orden Internacional expedidas.</v>
          </cell>
          <cell r="D16">
            <v>2015</v>
          </cell>
          <cell r="E16" t="str">
            <v>Dirección_de_Medicamentos_y_Productos_Biologicos</v>
          </cell>
          <cell r="F16" t="str">
            <v>Certificaciones BPM (Buenas Practicas de Manufactura) De Orden Internacional expedidas.</v>
          </cell>
          <cell r="G16" t="str">
            <v>Certificaciones BPM (Buenas Practicas de Manufactura) De Orden Internacional expedidas.</v>
          </cell>
          <cell r="H16">
            <v>75</v>
          </cell>
          <cell r="I16">
            <v>33</v>
          </cell>
          <cell r="J16">
            <v>0.44</v>
          </cell>
          <cell r="K16">
            <v>0</v>
          </cell>
          <cell r="L16">
            <v>8</v>
          </cell>
          <cell r="M16">
            <v>8</v>
          </cell>
          <cell r="N16">
            <v>9</v>
          </cell>
          <cell r="O16">
            <v>8</v>
          </cell>
          <cell r="P16" t="str">
            <v>-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  <cell r="U16" t="str">
            <v>-</v>
          </cell>
          <cell r="V16" t="str">
            <v>-</v>
          </cell>
        </row>
        <row r="17">
          <cell r="A17" t="str">
            <v>2015Dirección_de_Medicamentos_y_Productos_BiologicosCertificaciones BPL (Buenas Practicas de Laboratorio) expedidas.</v>
          </cell>
          <cell r="D17">
            <v>2015</v>
          </cell>
          <cell r="E17" t="str">
            <v>Dirección_de_Medicamentos_y_Productos_Biologicos</v>
          </cell>
          <cell r="F17" t="str">
            <v>Certificaciones BPL (Buenas Practicas de Laboratorio) expedidas.</v>
          </cell>
          <cell r="G17" t="str">
            <v>Certificaciones BPL (Buenas Practicas de Laboratorio) expedidas.</v>
          </cell>
          <cell r="H17">
            <v>20</v>
          </cell>
          <cell r="I17">
            <v>5</v>
          </cell>
          <cell r="J17">
            <v>0.25</v>
          </cell>
          <cell r="K17">
            <v>2</v>
          </cell>
          <cell r="L17">
            <v>2</v>
          </cell>
          <cell r="M17">
            <v>0</v>
          </cell>
          <cell r="N17">
            <v>1</v>
          </cell>
          <cell r="O17">
            <v>0</v>
          </cell>
          <cell r="P17" t="str">
            <v>-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  <cell r="U17" t="str">
            <v>-</v>
          </cell>
          <cell r="V17" t="str">
            <v>-</v>
          </cell>
        </row>
        <row r="18">
          <cell r="A18" t="str">
            <v>2015Dirección_de_Medicamentos_y_Productos_BiologicosVisitas de Seguimiento a las Certificaciones BPE (Buenas Practicas de Elaboración).</v>
          </cell>
          <cell r="D18">
            <v>2015</v>
          </cell>
          <cell r="E18" t="str">
            <v>Dirección_de_Medicamentos_y_Productos_Biologicos</v>
          </cell>
          <cell r="F18" t="str">
            <v>Visitas de Seguimiento a las Certificaciones BPE (Buenas Practicas de Elaboración).</v>
          </cell>
          <cell r="G18" t="str">
            <v>Certificaciones BPE (Buenas Practicas de Elaboración) expedidas.</v>
          </cell>
          <cell r="H18">
            <v>35</v>
          </cell>
          <cell r="I18">
            <v>13</v>
          </cell>
          <cell r="J18">
            <v>0.37142857142857144</v>
          </cell>
          <cell r="K18">
            <v>5</v>
          </cell>
          <cell r="L18">
            <v>0</v>
          </cell>
          <cell r="M18">
            <v>4</v>
          </cell>
          <cell r="N18">
            <v>3</v>
          </cell>
          <cell r="O18">
            <v>1</v>
          </cell>
          <cell r="P18" t="str">
            <v>-</v>
          </cell>
          <cell r="Q18" t="str">
            <v>-</v>
          </cell>
          <cell r="R18" t="str">
            <v>-</v>
          </cell>
          <cell r="S18" t="str">
            <v>-</v>
          </cell>
          <cell r="T18" t="str">
            <v>-</v>
          </cell>
          <cell r="U18" t="str">
            <v>-</v>
          </cell>
          <cell r="V18" t="str">
            <v>-</v>
          </cell>
        </row>
        <row r="19">
          <cell r="A19" t="str">
            <v>2015Dirección_de_Medicamentos_y_Productos_BiologicosCertificaciones BPC (Buenas Practicas Clinicas) realizadas.</v>
          </cell>
          <cell r="D19">
            <v>2015</v>
          </cell>
          <cell r="E19" t="str">
            <v>Dirección_de_Medicamentos_y_Productos_Biologicos</v>
          </cell>
          <cell r="F19" t="str">
            <v>Certificaciones BPC (Buenas Practicas Clinicas) realizadas.</v>
          </cell>
          <cell r="G19" t="str">
            <v>Certificaciones BPC (Buenas Practicas Clinicas) realizadas.</v>
          </cell>
          <cell r="H19">
            <v>5</v>
          </cell>
          <cell r="I19">
            <v>2</v>
          </cell>
          <cell r="J19">
            <v>0.4</v>
          </cell>
          <cell r="K19">
            <v>0</v>
          </cell>
          <cell r="L19">
            <v>1</v>
          </cell>
          <cell r="M19">
            <v>0</v>
          </cell>
          <cell r="N19">
            <v>0</v>
          </cell>
          <cell r="O19">
            <v>1</v>
          </cell>
          <cell r="P19" t="str">
            <v>-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  <cell r="U19" t="str">
            <v>-</v>
          </cell>
          <cell r="V19" t="str">
            <v>-</v>
          </cell>
        </row>
        <row r="20">
          <cell r="A20" t="str">
            <v>2015Dirección_de_Medicamentos_y_Productos_BiologicosCertificaciones BPF (Buenas Practicas de Farmacovigilancia) realizadas.</v>
          </cell>
          <cell r="D20">
            <v>2015</v>
          </cell>
          <cell r="E20" t="str">
            <v>Dirección_de_Medicamentos_y_Productos_Biologicos</v>
          </cell>
          <cell r="F20" t="str">
            <v>Certificaciones BPF (Buenas Practicas de Farmacovigilancia) realizadas.</v>
          </cell>
          <cell r="G20" t="str">
            <v>Certificaciones BPF (Buenas Practicas de Farmacovigilancia) realizadas.</v>
          </cell>
          <cell r="H20">
            <v>50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V20" t="str">
            <v>-</v>
          </cell>
        </row>
        <row r="21">
          <cell r="A21" t="str">
            <v>2015Dirección_de_Medicamentos_y_Productos_BiologicosAsistencia Técnica a entes territoriales y otros actores.</v>
          </cell>
          <cell r="D21">
            <v>2015</v>
          </cell>
          <cell r="E21" t="str">
            <v>Dirección_de_Medicamentos_y_Productos_Biologicos</v>
          </cell>
          <cell r="F21" t="str">
            <v>Asistencia Técnica a entes territoriales y otros actores.</v>
          </cell>
          <cell r="G21" t="str">
            <v>Asistencia Técnica a entes territoriales y otros actores.</v>
          </cell>
          <cell r="H21">
            <v>20</v>
          </cell>
          <cell r="I21">
            <v>1</v>
          </cell>
          <cell r="J21">
            <v>0.05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  <cell r="U21" t="str">
            <v>-</v>
          </cell>
          <cell r="V21" t="str">
            <v>-</v>
          </cell>
        </row>
        <row r="22">
          <cell r="A22" t="str">
            <v>2015Dirección_de_Medicamentos_y_Productos_BiologicosVisitas de Seguimiento a Bancos de Sangre realizadas.</v>
          </cell>
          <cell r="D22">
            <v>2015</v>
          </cell>
          <cell r="E22" t="str">
            <v>Dirección_de_Medicamentos_y_Productos_Biologicos</v>
          </cell>
          <cell r="F22" t="str">
            <v>Visitas de Seguimiento a Bancos de Sangre realizadas.</v>
          </cell>
          <cell r="G22" t="str">
            <v>Visitas de Seguimiento a Bancos de Sangre realizadas.</v>
          </cell>
          <cell r="H22">
            <v>20</v>
          </cell>
          <cell r="I22">
            <v>1</v>
          </cell>
          <cell r="J22">
            <v>0.05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V22" t="str">
            <v>-</v>
          </cell>
        </row>
        <row r="23">
          <cell r="A23" t="str">
            <v>2015Dirección_de_Medicamentos_y_Productos_BiologicosVisitas de Seguimiento BPC (Buenas Practicas Clinicas).</v>
          </cell>
          <cell r="D23">
            <v>2015</v>
          </cell>
          <cell r="E23" t="str">
            <v>Dirección_de_Medicamentos_y_Productos_Biologicos</v>
          </cell>
          <cell r="F23" t="str">
            <v>Visitas de Seguimiento BPC (Buenas Practicas Clinicas).</v>
          </cell>
          <cell r="G23" t="str">
            <v>Visitas de Seguimiento BPC (Buenas Practicas Clinicas)</v>
          </cell>
          <cell r="H23">
            <v>37</v>
          </cell>
          <cell r="I23">
            <v>5</v>
          </cell>
          <cell r="J23">
            <v>0.13513513513513514</v>
          </cell>
          <cell r="K23">
            <v>1</v>
          </cell>
          <cell r="L23">
            <v>0</v>
          </cell>
          <cell r="M23">
            <v>1</v>
          </cell>
          <cell r="N23">
            <v>2</v>
          </cell>
          <cell r="O23">
            <v>1</v>
          </cell>
          <cell r="P23" t="str">
            <v>-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  <cell r="V23" t="str">
            <v>-</v>
          </cell>
        </row>
        <row r="24">
          <cell r="A24" t="str">
            <v>2015Dirección_de_Medicamentos_y_Productos_BiologicosCertificaciones BPM (Buenas Practias de Manufactura) para Gases Medicinales expedidas.</v>
          </cell>
          <cell r="D24">
            <v>2015</v>
          </cell>
          <cell r="E24" t="str">
            <v>Dirección_de_Medicamentos_y_Productos_Biologicos</v>
          </cell>
          <cell r="F24" t="str">
            <v>Certificaciones BPM (Buenas Practias de Manufactura) para Gases Medicinales expedidas.</v>
          </cell>
          <cell r="G24" t="str">
            <v>Visitas de Seguimiento a las certificaciones BPM para Gases Medicinales.</v>
          </cell>
          <cell r="H24">
            <v>12</v>
          </cell>
          <cell r="I24">
            <v>7</v>
          </cell>
          <cell r="J24">
            <v>0.58333333333333337</v>
          </cell>
          <cell r="K24">
            <v>2</v>
          </cell>
          <cell r="L24">
            <v>3</v>
          </cell>
          <cell r="M24">
            <v>0</v>
          </cell>
          <cell r="N24">
            <v>2</v>
          </cell>
          <cell r="O24">
            <v>0</v>
          </cell>
          <cell r="P24" t="str">
            <v>-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  <cell r="U24" t="str">
            <v>-</v>
          </cell>
          <cell r="V24" t="str">
            <v>-</v>
          </cell>
        </row>
        <row r="25">
          <cell r="A25" t="str">
            <v>2015Dirección_de_Medicamentos_y_Productos_BiologicosVisitas de Seguimiento a Protocolos de Investigación Clínica</v>
          </cell>
          <cell r="D25">
            <v>2015</v>
          </cell>
          <cell r="E25" t="str">
            <v>Dirección_de_Medicamentos_y_Productos_Biologicos</v>
          </cell>
          <cell r="F25" t="str">
            <v>Visitas de Seguimiento a Protocolos de Investigación Clínica</v>
          </cell>
          <cell r="G25" t="str">
            <v>Visitas de Seguimiento a Protocolos de Investigación Clínica</v>
          </cell>
          <cell r="H25">
            <v>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str">
            <v>-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  <cell r="U25" t="str">
            <v>-</v>
          </cell>
          <cell r="V25" t="str">
            <v>-</v>
          </cell>
        </row>
        <row r="26">
          <cell r="A26" t="str">
            <v>2015Dirección_de_Medicamentos_y_Productos_BiologicosVisitas de Seguimientos a las Certificaciones BPM.</v>
          </cell>
          <cell r="D26">
            <v>2015</v>
          </cell>
          <cell r="E26" t="str">
            <v>Dirección_de_Medicamentos_y_Productos_Biologicos</v>
          </cell>
          <cell r="F26" t="str">
            <v>Visitas de Seguimientos a las Certificaciones BPM.</v>
          </cell>
          <cell r="G26" t="str">
            <v>Visitas de Seguimientos a las Certificaciones BPM</v>
          </cell>
          <cell r="H26">
            <v>30</v>
          </cell>
          <cell r="I26">
            <v>15</v>
          </cell>
          <cell r="J26">
            <v>0.5</v>
          </cell>
          <cell r="K26">
            <v>9</v>
          </cell>
          <cell r="L26">
            <v>1</v>
          </cell>
          <cell r="M26">
            <v>0</v>
          </cell>
          <cell r="N26">
            <v>5</v>
          </cell>
          <cell r="O26">
            <v>0</v>
          </cell>
          <cell r="P26" t="str">
            <v>-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  <cell r="U26" t="str">
            <v>-</v>
          </cell>
          <cell r="V26" t="str">
            <v>-</v>
          </cell>
        </row>
        <row r="27">
          <cell r="A27" t="str">
            <v>2015Dirección_de_Medicamentos_y_Productos_BiologicosVisitas de Seguimiento a los GTTs.</v>
          </cell>
          <cell r="D27">
            <v>2015</v>
          </cell>
          <cell r="E27" t="str">
            <v>Dirección_de_Medicamentos_y_Productos_Biologicos</v>
          </cell>
          <cell r="F27" t="str">
            <v>Visitas de Seguimiento a los GTTs.</v>
          </cell>
          <cell r="G27" t="str">
            <v xml:space="preserve">Visitas de Seguimiento a los GTTs </v>
          </cell>
          <cell r="H27">
            <v>20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 t="str">
            <v>-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  <cell r="U27" t="str">
            <v>-</v>
          </cell>
          <cell r="V27" t="str">
            <v>-</v>
          </cell>
        </row>
        <row r="28">
          <cell r="A28" t="str">
            <v>2015Dirección_de_Medicamentos_y_Productos_BiologicosVisitas de Seguimiento al Programa Nacional de Farmacovigilancia en Entidades Administradoras de Planes de Beneficios APB.</v>
          </cell>
          <cell r="D28">
            <v>2015</v>
          </cell>
          <cell r="E28" t="str">
            <v>Dirección_de_Medicamentos_y_Productos_Biologicos</v>
          </cell>
          <cell r="F28" t="str">
            <v>Visitas de Seguimiento al Programa Nacional de Farmacovigilancia en Entidades Administradoras de Planes de Beneficios APB.</v>
          </cell>
          <cell r="G28" t="str">
            <v>Visitas de Seguimiento al Programa Nacional de Farmacovigilancia en Entidades Administradoras de Planes de Beneficios APB.</v>
          </cell>
          <cell r="H28">
            <v>150</v>
          </cell>
          <cell r="I28">
            <v>55</v>
          </cell>
          <cell r="J28">
            <v>0.36666666666666664</v>
          </cell>
          <cell r="K28">
            <v>0</v>
          </cell>
          <cell r="L28">
            <v>18</v>
          </cell>
          <cell r="M28">
            <v>7</v>
          </cell>
          <cell r="N28">
            <v>8</v>
          </cell>
          <cell r="O28">
            <v>22</v>
          </cell>
          <cell r="P28" t="str">
            <v>-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  <cell r="U28" t="str">
            <v>-</v>
          </cell>
          <cell r="V28" t="str">
            <v>-</v>
          </cell>
        </row>
        <row r="29">
          <cell r="A29" t="str">
            <v>2015Dirección_de_Medicamentos_y_Productos_BiologicosVisitas de Seguimiento a las Certificaciones BPE (Buenas Practicas de Elaboración).</v>
          </cell>
          <cell r="D29">
            <v>2015</v>
          </cell>
          <cell r="E29" t="str">
            <v>Dirección_de_Medicamentos_y_Productos_Biologicos</v>
          </cell>
          <cell r="F29" t="str">
            <v>Visitas de Seguimiento a las Certificaciones BPE (Buenas Practicas de Elaboración).</v>
          </cell>
          <cell r="G29" t="str">
            <v>Visitas de Seguimiento a las certificaciones BPE (Buenas Practicas de Elabopración).</v>
          </cell>
          <cell r="H29">
            <v>20</v>
          </cell>
          <cell r="I29">
            <v>7</v>
          </cell>
          <cell r="J29">
            <v>0.35</v>
          </cell>
          <cell r="K29">
            <v>1</v>
          </cell>
          <cell r="L29">
            <v>1</v>
          </cell>
          <cell r="M29">
            <v>1</v>
          </cell>
          <cell r="N29">
            <v>4</v>
          </cell>
          <cell r="O29">
            <v>0</v>
          </cell>
          <cell r="P29" t="str">
            <v>-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  <cell r="U29" t="str">
            <v>-</v>
          </cell>
          <cell r="V29" t="str">
            <v>-</v>
          </cell>
        </row>
        <row r="30">
          <cell r="A30" t="str">
            <v xml:space="preserve">2015Dirección_de_Medicamentos_y_Productos_BiologicosVisitas de Seguimiento a  Estudios de Estabilidad de los Laboratorios Farmaceuticos </v>
          </cell>
          <cell r="D30">
            <v>2015</v>
          </cell>
          <cell r="E30" t="str">
            <v>Dirección_de_Medicamentos_y_Productos_Biologicos</v>
          </cell>
          <cell r="F30" t="str">
            <v xml:space="preserve">Visitas de Seguimiento a  Estudios de Estabilidad de los Laboratorios Farmaceuticos </v>
          </cell>
          <cell r="G30" t="str">
            <v xml:space="preserve">Visitas de Seguimiento a  Estudios de Estabilidad de los Laboratorios Farmaceuticos </v>
          </cell>
          <cell r="H30">
            <v>30</v>
          </cell>
          <cell r="I30">
            <v>12</v>
          </cell>
          <cell r="J30">
            <v>0.4</v>
          </cell>
          <cell r="K30">
            <v>0</v>
          </cell>
          <cell r="L30">
            <v>0</v>
          </cell>
          <cell r="M30">
            <v>6</v>
          </cell>
          <cell r="N30">
            <v>4</v>
          </cell>
          <cell r="O30">
            <v>2</v>
          </cell>
          <cell r="P30" t="str">
            <v>-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  <cell r="U30" t="str">
            <v>-</v>
          </cell>
          <cell r="V30" t="str">
            <v>-</v>
          </cell>
        </row>
        <row r="31">
          <cell r="A31" t="str">
            <v xml:space="preserve">2015Dirección_de_Medicamentos_y_Productos_BiologicosVisitas de IVC Medicamentos realizadas. </v>
          </cell>
          <cell r="D31">
            <v>2015</v>
          </cell>
          <cell r="E31" t="str">
            <v>Dirección_de_Medicamentos_y_Productos_Biologicos</v>
          </cell>
          <cell r="F31" t="str">
            <v xml:space="preserve">Visitas de IVC Medicamentos realizadas. </v>
          </cell>
          <cell r="G31" t="str">
            <v xml:space="preserve">Visitas de IVC Medicamentos realizadas. </v>
          </cell>
          <cell r="H31">
            <v>25</v>
          </cell>
          <cell r="I31">
            <v>2</v>
          </cell>
          <cell r="J31">
            <v>0.08</v>
          </cell>
          <cell r="K31">
            <v>0</v>
          </cell>
          <cell r="L31">
            <v>0</v>
          </cell>
          <cell r="M31">
            <v>0</v>
          </cell>
          <cell r="N31">
            <v>2</v>
          </cell>
          <cell r="O31">
            <v>0</v>
          </cell>
          <cell r="P31" t="str">
            <v>-</v>
          </cell>
          <cell r="Q31" t="str">
            <v>-</v>
          </cell>
          <cell r="R31" t="str">
            <v>-</v>
          </cell>
          <cell r="S31" t="str">
            <v>-</v>
          </cell>
          <cell r="T31" t="str">
            <v>-</v>
          </cell>
          <cell r="U31" t="str">
            <v>-</v>
          </cell>
          <cell r="V31" t="str">
            <v>-</v>
          </cell>
        </row>
        <row r="32">
          <cell r="A32" t="str">
            <v xml:space="preserve">2015Dirección_de_Medicamentos_y_Productos_BiologicosVisitas de IVC Bancos de Sangre local realizadas. </v>
          </cell>
          <cell r="D32">
            <v>2015</v>
          </cell>
          <cell r="E32" t="str">
            <v>Dirección_de_Medicamentos_y_Productos_Biologicos</v>
          </cell>
          <cell r="F32" t="str">
            <v xml:space="preserve">Visitas de IVC Bancos de Sangre local realizadas. </v>
          </cell>
          <cell r="G32" t="str">
            <v xml:space="preserve">Visitas de IVC Bancos de Sangre local realizadas. </v>
          </cell>
          <cell r="H32">
            <v>10</v>
          </cell>
          <cell r="I32">
            <v>10</v>
          </cell>
          <cell r="J32">
            <v>1</v>
          </cell>
          <cell r="K32">
            <v>0</v>
          </cell>
          <cell r="L32">
            <v>3</v>
          </cell>
          <cell r="M32">
            <v>5</v>
          </cell>
          <cell r="N32">
            <v>0</v>
          </cell>
          <cell r="O32">
            <v>2</v>
          </cell>
          <cell r="P32" t="str">
            <v>-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  <cell r="U32" t="str">
            <v>-</v>
          </cell>
          <cell r="V32" t="str">
            <v>-</v>
          </cell>
        </row>
        <row r="33">
          <cell r="A33" t="str">
            <v>2015Dirección_de_Medicamentos_y_Productos_BiologicosBoletines de Farmacovigilancia publicado.</v>
          </cell>
          <cell r="D33">
            <v>2015</v>
          </cell>
          <cell r="E33" t="str">
            <v>Dirección_de_Medicamentos_y_Productos_Biologicos</v>
          </cell>
          <cell r="F33" t="str">
            <v>Boletines de Farmacovigilancia publicado.</v>
          </cell>
          <cell r="G33" t="str">
            <v>Boletines de Farmacovigilancia publicado</v>
          </cell>
          <cell r="H33">
            <v>6</v>
          </cell>
          <cell r="I33">
            <v>3</v>
          </cell>
          <cell r="J33">
            <v>0.5</v>
          </cell>
          <cell r="K33">
            <v>1</v>
          </cell>
          <cell r="L33">
            <v>0</v>
          </cell>
          <cell r="M33">
            <v>1</v>
          </cell>
          <cell r="N33">
            <v>0</v>
          </cell>
          <cell r="O33">
            <v>1</v>
          </cell>
          <cell r="P33" t="str">
            <v>-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  <cell r="U33" t="str">
            <v>-</v>
          </cell>
          <cell r="V33" t="str">
            <v>-</v>
          </cell>
        </row>
        <row r="34">
          <cell r="A34" t="str">
            <v>2015Dirección_de_Medicamentos_y_Productos_BiologicosRegistros Sanitarios, permisos y notificaciones Nuevos.</v>
          </cell>
          <cell r="D34">
            <v>2015</v>
          </cell>
          <cell r="E34" t="str">
            <v>Dirección_de_Medicamentos_y_Productos_Biologicos</v>
          </cell>
          <cell r="F34" t="str">
            <v>Registros Sanitarios, permisos y notificaciones Nuevos.</v>
          </cell>
          <cell r="G34" t="str">
            <v>Registros Sanitarios, permisos y notificaciones Nuevos</v>
          </cell>
          <cell r="H34">
            <v>3500</v>
          </cell>
          <cell r="I34">
            <v>980</v>
          </cell>
          <cell r="J34">
            <v>0.28000000000000003</v>
          </cell>
          <cell r="K34">
            <v>166</v>
          </cell>
          <cell r="L34">
            <v>257</v>
          </cell>
          <cell r="M34">
            <v>178</v>
          </cell>
          <cell r="N34">
            <v>162</v>
          </cell>
          <cell r="O34">
            <v>217</v>
          </cell>
          <cell r="P34" t="str">
            <v>-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  <cell r="U34" t="str">
            <v>-</v>
          </cell>
          <cell r="V34" t="str">
            <v>-</v>
          </cell>
        </row>
        <row r="35">
          <cell r="A35" t="str">
            <v>2015Dirección_de_Dispositivos_Médicos_y_otras_TecnologiasCertificaciones CCA (Certificados de Capacidad de Almacenamiento) expedidos.</v>
          </cell>
          <cell r="D35">
            <v>2015</v>
          </cell>
          <cell r="E35" t="str">
            <v>Dirección_de_Dispositivos_Médicos_y_otras_Tecnologias</v>
          </cell>
          <cell r="F35" t="str">
            <v>Certificaciones CCA (Certificados de Capacidad de Almacenamiento) expedidos.</v>
          </cell>
          <cell r="G35" t="str">
            <v>Certificaciones CCA (Certificados de Capacidad de Almacenamiento) expedidos.</v>
          </cell>
          <cell r="H35">
            <v>775</v>
          </cell>
          <cell r="I35">
            <v>307</v>
          </cell>
          <cell r="J35">
            <v>0.39612903225806451</v>
          </cell>
          <cell r="K35">
            <v>36</v>
          </cell>
          <cell r="L35">
            <v>61</v>
          </cell>
          <cell r="M35">
            <v>70</v>
          </cell>
          <cell r="N35">
            <v>67</v>
          </cell>
          <cell r="O35">
            <v>73</v>
          </cell>
          <cell r="P35" t="str">
            <v>-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  <cell r="U35" t="str">
            <v>-</v>
          </cell>
          <cell r="V35" t="str">
            <v>-</v>
          </cell>
        </row>
        <row r="36">
          <cell r="A36" t="str">
            <v>2015Dirección_de_Dispositivos_Médicos_y_otras_TecnologiasCertificaciones Condiciones Sanitarias para Bancos de Tejido y Medula Osea expedidas.</v>
          </cell>
          <cell r="D36">
            <v>2015</v>
          </cell>
          <cell r="E36" t="str">
            <v>Dirección_de_Dispositivos_Médicos_y_otras_Tecnologias</v>
          </cell>
          <cell r="F36" t="str">
            <v>Certificaciones Condiciones Sanitarias para Bancos de Tejido y Medula Osea expedidas.</v>
          </cell>
          <cell r="G36" t="str">
            <v>Certificaciones Condiciones Sanitarias para Bancos de Tejido y Medula Osea expedidas.</v>
          </cell>
          <cell r="H36">
            <v>3</v>
          </cell>
          <cell r="I36">
            <v>3</v>
          </cell>
          <cell r="J36">
            <v>1</v>
          </cell>
          <cell r="K36">
            <v>3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 t="str">
            <v>-</v>
          </cell>
          <cell r="Q36" t="str">
            <v>-</v>
          </cell>
          <cell r="R36" t="str">
            <v>-</v>
          </cell>
          <cell r="S36" t="str">
            <v>-</v>
          </cell>
          <cell r="T36" t="str">
            <v>-</v>
          </cell>
          <cell r="U36" t="str">
            <v>-</v>
          </cell>
          <cell r="V36" t="str">
            <v>-</v>
          </cell>
        </row>
        <row r="37">
          <cell r="A37" t="str">
            <v>2015Dirección_de_Dispositivos_Médicos_y_otras_TecnologiasRegistros Sanitarios, permisos y notificaciones Nuevos</v>
          </cell>
          <cell r="D37">
            <v>2015</v>
          </cell>
          <cell r="E37" t="str">
            <v>Dirección_de_Dispositivos_Médicos_y_otras_Tecnologias</v>
          </cell>
          <cell r="F37" t="str">
            <v>Registros Sanitarios, permisos y notificaciones Nuevos</v>
          </cell>
          <cell r="G37" t="str">
            <v>Registros Sanitarios, permisos y notificaciones Nuevos</v>
          </cell>
          <cell r="H37">
            <v>1206</v>
          </cell>
          <cell r="I37">
            <v>1206</v>
          </cell>
          <cell r="J37">
            <v>1</v>
          </cell>
          <cell r="K37">
            <v>206</v>
          </cell>
          <cell r="L37">
            <v>245</v>
          </cell>
          <cell r="M37">
            <v>266</v>
          </cell>
          <cell r="N37">
            <v>242</v>
          </cell>
          <cell r="O37">
            <v>247</v>
          </cell>
          <cell r="P37" t="str">
            <v>-</v>
          </cell>
          <cell r="Q37" t="str">
            <v>-</v>
          </cell>
          <cell r="R37" t="str">
            <v>-</v>
          </cell>
          <cell r="S37" t="str">
            <v>-</v>
          </cell>
          <cell r="T37" t="str">
            <v>-</v>
          </cell>
          <cell r="U37" t="str">
            <v>-</v>
          </cell>
          <cell r="V37" t="str">
            <v>-</v>
          </cell>
        </row>
        <row r="38">
          <cell r="A38" t="str">
            <v>2015Dirección_de_Dispositivos_Médicos_y_otras_TecnologiasVisitas de Seguimientos a Certificaciones</v>
          </cell>
          <cell r="D38">
            <v>2015</v>
          </cell>
          <cell r="E38" t="str">
            <v>Dirección_de_Dispositivos_Médicos_y_otras_Tecnologias</v>
          </cell>
          <cell r="F38" t="str">
            <v>Visitas de Seguimientos a Certificaciones</v>
          </cell>
          <cell r="G38" t="str">
            <v>Visitas de Seguimientos a Certificaciones</v>
          </cell>
          <cell r="H38">
            <v>35</v>
          </cell>
          <cell r="I38">
            <v>14</v>
          </cell>
          <cell r="J38">
            <v>0.4</v>
          </cell>
          <cell r="K38">
            <v>0</v>
          </cell>
          <cell r="L38">
            <v>5</v>
          </cell>
          <cell r="M38">
            <v>2</v>
          </cell>
          <cell r="N38">
            <v>4</v>
          </cell>
          <cell r="O38">
            <v>3</v>
          </cell>
          <cell r="P38" t="str">
            <v>-</v>
          </cell>
          <cell r="Q38" t="str">
            <v>-</v>
          </cell>
          <cell r="R38" t="str">
            <v>-</v>
          </cell>
          <cell r="S38" t="str">
            <v>-</v>
          </cell>
          <cell r="T38" t="str">
            <v>-</v>
          </cell>
          <cell r="U38" t="str">
            <v>-</v>
          </cell>
          <cell r="V38" t="str">
            <v>-</v>
          </cell>
        </row>
        <row r="39">
          <cell r="A39" t="str">
            <v>2015Dirección_de_Dispositivos_Médicos_y_otras_TecnologiasAuditorias de certificación de Buenas Practicas de Bancos de Tejido y Medula Osea</v>
          </cell>
          <cell r="D39">
            <v>2015</v>
          </cell>
          <cell r="E39" t="str">
            <v>Dirección_de_Dispositivos_Médicos_y_otras_Tecnologias</v>
          </cell>
          <cell r="F39" t="str">
            <v>Auditorias de certificación de Buenas Practicas de Bancos de Tejido y Medula Osea</v>
          </cell>
          <cell r="G39" t="str">
            <v>Auditorias de certificación de Buenas Practicas de Bancos de Tejido y Medula Osea</v>
          </cell>
          <cell r="H39">
            <v>8</v>
          </cell>
          <cell r="I39">
            <v>3</v>
          </cell>
          <cell r="J39">
            <v>0.375</v>
          </cell>
          <cell r="K39">
            <v>0</v>
          </cell>
          <cell r="L39">
            <v>1</v>
          </cell>
          <cell r="M39">
            <v>1</v>
          </cell>
          <cell r="N39">
            <v>0</v>
          </cell>
          <cell r="O39">
            <v>1</v>
          </cell>
          <cell r="P39" t="str">
            <v>-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  <cell r="V39" t="str">
            <v>-</v>
          </cell>
        </row>
        <row r="40">
          <cell r="A40" t="str">
            <v>2015Dirección_de_Dispositivos_Médicos_y_otras_TecnologiasCapacitaciónes Técnicas a entes territoriales y otros actores.</v>
          </cell>
          <cell r="D40">
            <v>2015</v>
          </cell>
          <cell r="E40" t="str">
            <v>Dirección_de_Dispositivos_Médicos_y_otras_Tecnologias</v>
          </cell>
          <cell r="F40" t="str">
            <v>Capacitaciónes Técnicas a entes territoriales y otros actores.</v>
          </cell>
          <cell r="G40" t="str">
            <v>Capacitaciónes Técnicas a entes territoriales y otros actores.</v>
          </cell>
          <cell r="H40">
            <v>39</v>
          </cell>
          <cell r="I40">
            <v>7</v>
          </cell>
          <cell r="J40">
            <v>0.17948717948717949</v>
          </cell>
          <cell r="K40">
            <v>0</v>
          </cell>
          <cell r="L40">
            <v>1</v>
          </cell>
          <cell r="M40">
            <v>1</v>
          </cell>
          <cell r="N40">
            <v>2</v>
          </cell>
          <cell r="O40">
            <v>3</v>
          </cell>
          <cell r="P40" t="str">
            <v>-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  <cell r="U40" t="str">
            <v>-</v>
          </cell>
          <cell r="V40" t="str">
            <v>-</v>
          </cell>
        </row>
        <row r="41">
          <cell r="A41" t="str">
            <v>2015Dirección_de_Dispositivos_Médicos_y_otras_TecnologiasVisita de verificación de requisitos para Bancos de semen, óvulos y embriones.</v>
          </cell>
          <cell r="D41">
            <v>2015</v>
          </cell>
          <cell r="E41" t="str">
            <v>Dirección_de_Dispositivos_Médicos_y_otras_Tecnologias</v>
          </cell>
          <cell r="F41" t="str">
            <v>Visita de verificación de requisitos para Bancos de semen, óvulos y embriones.</v>
          </cell>
          <cell r="G41" t="str">
            <v>Visita de verificación de requisitos para Bancos de semen, óvulos y embriones.</v>
          </cell>
          <cell r="H41">
            <v>6</v>
          </cell>
          <cell r="I41">
            <v>1</v>
          </cell>
          <cell r="J41">
            <v>0.16666666666666666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  <cell r="P41" t="str">
            <v>-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  <cell r="U41" t="str">
            <v>-</v>
          </cell>
          <cell r="V41" t="str">
            <v>-</v>
          </cell>
        </row>
        <row r="42">
          <cell r="A42" t="str">
            <v>2015Dirección_de_Dispositivos_Médicos_y_otras_TecnologiasDocumentos Técnicos Públicados</v>
          </cell>
          <cell r="D42">
            <v>2015</v>
          </cell>
          <cell r="E42" t="str">
            <v>Dirección_de_Dispositivos_Médicos_y_otras_Tecnologias</v>
          </cell>
          <cell r="F42" t="str">
            <v>Documentos Técnicos Públicados</v>
          </cell>
          <cell r="G42" t="str">
            <v>Documentos Técnicos Públicados</v>
          </cell>
          <cell r="H42">
            <v>5</v>
          </cell>
          <cell r="I42">
            <v>1</v>
          </cell>
          <cell r="J42">
            <v>0.2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 t="str">
            <v>-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  <cell r="U42" t="str">
            <v>-</v>
          </cell>
          <cell r="V42" t="str">
            <v>-</v>
          </cell>
        </row>
        <row r="43">
          <cell r="A43" t="str">
            <v xml:space="preserve">2015Dirección_de_Dispositivos_Médicos_y_otras_TecnologiasVisitas de IVC Bancos de Tejido y Medula Osea, Bancos de Medicina Reproductiva </v>
          </cell>
          <cell r="D43">
            <v>2015</v>
          </cell>
          <cell r="E43" t="str">
            <v>Dirección_de_Dispositivos_Médicos_y_otras_Tecnologias</v>
          </cell>
          <cell r="F43" t="str">
            <v xml:space="preserve">Visitas de IVC Bancos de Tejido y Medula Osea, Bancos de Medicina Reproductiva </v>
          </cell>
          <cell r="G43" t="str">
            <v xml:space="preserve">Visitas de IVC Bancos de Tejido y Medula Osea, Bancos de Medicina Reproductiva </v>
          </cell>
          <cell r="H43">
            <v>18</v>
          </cell>
          <cell r="I43">
            <v>15</v>
          </cell>
          <cell r="J43">
            <v>0.83333333333333337</v>
          </cell>
          <cell r="K43">
            <v>0</v>
          </cell>
          <cell r="L43">
            <v>1</v>
          </cell>
          <cell r="M43">
            <v>8</v>
          </cell>
          <cell r="N43">
            <v>3</v>
          </cell>
          <cell r="O43">
            <v>3</v>
          </cell>
          <cell r="P43" t="str">
            <v>-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  <cell r="U43" t="str">
            <v>-</v>
          </cell>
          <cell r="V43" t="str">
            <v>-</v>
          </cell>
        </row>
        <row r="44">
          <cell r="A44" t="str">
            <v>2015Dirección_de_Dispositivos_Médicos_y_otras_TecnologiasVisitas de Acompañamiento Técnico en actividades relacionadas con IVC</v>
          </cell>
          <cell r="D44">
            <v>2015</v>
          </cell>
          <cell r="E44" t="str">
            <v>Dirección_de_Dispositivos_Médicos_y_otras_Tecnologias</v>
          </cell>
          <cell r="F44" t="str">
            <v>Visitas de Acompañamiento Técnico en actividades relacionadas con IVC</v>
          </cell>
          <cell r="G44" t="str">
            <v>Visitas de Acompañamiento Técnico en actividades relacionadas con IVC</v>
          </cell>
          <cell r="H44">
            <v>29</v>
          </cell>
          <cell r="I44">
            <v>22</v>
          </cell>
          <cell r="J44">
            <v>0.75862068965517238</v>
          </cell>
          <cell r="K44">
            <v>1</v>
          </cell>
          <cell r="L44">
            <v>4</v>
          </cell>
          <cell r="M44">
            <v>0</v>
          </cell>
          <cell r="N44">
            <v>7</v>
          </cell>
          <cell r="O44">
            <v>10</v>
          </cell>
          <cell r="P44" t="str">
            <v>-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  <cell r="U44" t="str">
            <v>-</v>
          </cell>
          <cell r="V44" t="str">
            <v>-</v>
          </cell>
        </row>
        <row r="45">
          <cell r="A45" t="str">
            <v>2015Dirección_de_Dispositivos_Médicos_y_otras_TecnologiasAsistencia Técnica a entes territoriales y otros actores.</v>
          </cell>
          <cell r="D45">
            <v>2015</v>
          </cell>
          <cell r="E45" t="str">
            <v>Dirección_de_Dispositivos_Médicos_y_otras_Tecnologias</v>
          </cell>
          <cell r="F45" t="str">
            <v>Asistencia Técnica a entes territoriales y otros actores.</v>
          </cell>
          <cell r="G45" t="str">
            <v>Asistencia Técnica a entes territoriales y otros actores.</v>
          </cell>
          <cell r="H45">
            <v>59</v>
          </cell>
          <cell r="I45">
            <v>21</v>
          </cell>
          <cell r="J45">
            <v>0.3559322033898305</v>
          </cell>
          <cell r="K45">
            <v>0</v>
          </cell>
          <cell r="L45">
            <v>0</v>
          </cell>
          <cell r="M45">
            <v>3</v>
          </cell>
          <cell r="N45">
            <v>12</v>
          </cell>
          <cell r="O45">
            <v>6</v>
          </cell>
          <cell r="P45" t="str">
            <v>-</v>
          </cell>
          <cell r="Q45" t="str">
            <v>-</v>
          </cell>
          <cell r="R45" t="str">
            <v>-</v>
          </cell>
          <cell r="S45" t="str">
            <v>-</v>
          </cell>
          <cell r="T45" t="str">
            <v>-</v>
          </cell>
          <cell r="U45" t="str">
            <v>-</v>
          </cell>
          <cell r="V45" t="str">
            <v>-</v>
          </cell>
        </row>
        <row r="46">
          <cell r="A46" t="str">
            <v xml:space="preserve">2015Dirección_de_Dispositivos_Médicos_y_otras_TecnologiasAnalizis de reportes de eventos e incidentes adversos asociados al uso de los dispositivos médicos Tecnovigilancia. </v>
          </cell>
          <cell r="D46">
            <v>2015</v>
          </cell>
          <cell r="E46" t="str">
            <v>Dirección_de_Dispositivos_Médicos_y_otras_Tecnologias</v>
          </cell>
          <cell r="F46" t="str">
            <v xml:space="preserve">Analizis de reportes de eventos e incidentes adversos asociados al uso de los dispositivos médicos Tecnovigilancia. </v>
          </cell>
          <cell r="G46" t="str">
            <v xml:space="preserve">Analizis de reportes de eventos e incidentes adversos asociados al uso de los dispositivos médicos Tecnovigilancia. </v>
          </cell>
          <cell r="H46">
            <v>6450</v>
          </cell>
          <cell r="I46">
            <v>2663</v>
          </cell>
          <cell r="J46">
            <v>0.41286821705426358</v>
          </cell>
          <cell r="K46">
            <v>672</v>
          </cell>
          <cell r="L46">
            <v>644</v>
          </cell>
          <cell r="M46">
            <v>553</v>
          </cell>
          <cell r="N46">
            <v>397</v>
          </cell>
          <cell r="O46">
            <v>397</v>
          </cell>
          <cell r="P46" t="str">
            <v>-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  <cell r="U46" t="str">
            <v>-</v>
          </cell>
          <cell r="V46" t="str">
            <v>-</v>
          </cell>
        </row>
        <row r="47">
          <cell r="A47" t="str">
            <v xml:space="preserve">2015Dirección_de_Dispositivos_Médicos_y_otras_TecnologiasAnalizis de reportes de eventos e incidentes adversos asociados al uso de los dispositivos médicos Reactivovigilancia. </v>
          </cell>
          <cell r="D47">
            <v>2015</v>
          </cell>
          <cell r="E47" t="str">
            <v>Dirección_de_Dispositivos_Médicos_y_otras_Tecnologias</v>
          </cell>
          <cell r="F47" t="str">
            <v xml:space="preserve">Analizis de reportes de eventos e incidentes adversos asociados al uso de los dispositivos médicos Reactivovigilancia. </v>
          </cell>
          <cell r="G47" t="str">
            <v xml:space="preserve">Analizis de reportes de eventos e incidentes adversos asociados al uso de los dispositivos médicos Reactivovigilancia. </v>
          </cell>
          <cell r="H47">
            <v>100</v>
          </cell>
          <cell r="I47">
            <v>39</v>
          </cell>
          <cell r="J47">
            <v>0.39</v>
          </cell>
          <cell r="K47">
            <v>9</v>
          </cell>
          <cell r="L47">
            <v>10</v>
          </cell>
          <cell r="M47">
            <v>6</v>
          </cell>
          <cell r="N47">
            <v>9</v>
          </cell>
          <cell r="O47">
            <v>5</v>
          </cell>
          <cell r="P47" t="str">
            <v>-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  <cell r="U47" t="str">
            <v>-</v>
          </cell>
          <cell r="V47" t="str">
            <v>-</v>
          </cell>
        </row>
        <row r="48">
          <cell r="A48" t="str">
            <v>2015Dirección_de_Dispositivos_Médicos_y_otras_TecnologiasInscripciones a la Red Nacional de Tecnovigilancia</v>
          </cell>
          <cell r="D48">
            <v>2015</v>
          </cell>
          <cell r="E48" t="str">
            <v>Dirección_de_Dispositivos_Médicos_y_otras_Tecnologias</v>
          </cell>
          <cell r="F48" t="str">
            <v>Inscripciones a la Red Nacional de Tecnovigilancia</v>
          </cell>
          <cell r="G48" t="str">
            <v>Inscripciones a la Red Nacional de Tecnovigilancia</v>
          </cell>
          <cell r="H48">
            <v>7950</v>
          </cell>
          <cell r="I48">
            <v>2308</v>
          </cell>
          <cell r="J48">
            <v>0.29031446540880501</v>
          </cell>
          <cell r="K48">
            <v>247</v>
          </cell>
          <cell r="L48">
            <v>556</v>
          </cell>
          <cell r="M48">
            <v>513</v>
          </cell>
          <cell r="N48">
            <v>493</v>
          </cell>
          <cell r="O48">
            <v>499</v>
          </cell>
          <cell r="P48" t="str">
            <v>-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  <cell r="U48" t="str">
            <v>-</v>
          </cell>
          <cell r="V48" t="str">
            <v>-</v>
          </cell>
        </row>
        <row r="49">
          <cell r="A49" t="str">
            <v>2015Dirección_de_Dispositivos_Médicos_y_otras_TecnologiasInscripciones a la Red Nacional de Reactivovigilancia</v>
          </cell>
          <cell r="D49">
            <v>2015</v>
          </cell>
          <cell r="E49" t="str">
            <v>Dirección_de_Dispositivos_Médicos_y_otras_Tecnologias</v>
          </cell>
          <cell r="F49" t="str">
            <v>Inscripciones a la Red Nacional de Reactivovigilancia</v>
          </cell>
          <cell r="G49" t="str">
            <v>Inscripciones a la Red Nacional de Reactivovigilancia</v>
          </cell>
          <cell r="H49">
            <v>1263</v>
          </cell>
          <cell r="I49">
            <v>344</v>
          </cell>
          <cell r="J49">
            <v>0.27236737925574028</v>
          </cell>
          <cell r="K49">
            <v>42</v>
          </cell>
          <cell r="L49">
            <v>69</v>
          </cell>
          <cell r="M49">
            <v>103</v>
          </cell>
          <cell r="N49">
            <v>55</v>
          </cell>
          <cell r="O49">
            <v>75</v>
          </cell>
          <cell r="P49" t="str">
            <v>-</v>
          </cell>
          <cell r="Q49" t="str">
            <v>-</v>
          </cell>
          <cell r="R49" t="str">
            <v>-</v>
          </cell>
          <cell r="S49" t="str">
            <v>-</v>
          </cell>
          <cell r="T49" t="str">
            <v>-</v>
          </cell>
          <cell r="U49" t="str">
            <v>-</v>
          </cell>
          <cell r="V49" t="str">
            <v>-</v>
          </cell>
        </row>
        <row r="50">
          <cell r="A50" t="str">
            <v>2015Dirección_de_Cosméticos_Aseo_Plaguicidas_y_Productos_de_Higiene_DomesticaCertificaciones CCP de cosméticos expedidas.</v>
          </cell>
          <cell r="D50">
            <v>2015</v>
          </cell>
          <cell r="E50" t="str">
            <v>Dirección_de_Cosméticos_Aseo_Plaguicidas_y_Productos_de_Higiene_Domestica</v>
          </cell>
          <cell r="F50" t="str">
            <v>Certificaciones CCP de cosméticos expedidas.</v>
          </cell>
          <cell r="G50" t="str">
            <v>Certificaciones CCP de cosméticos expedidas.</v>
          </cell>
          <cell r="H50">
            <v>400</v>
          </cell>
          <cell r="I50">
            <v>129</v>
          </cell>
          <cell r="J50">
            <v>0.32250000000000001</v>
          </cell>
          <cell r="K50">
            <v>48</v>
          </cell>
          <cell r="L50">
            <v>17</v>
          </cell>
          <cell r="M50">
            <v>48</v>
          </cell>
          <cell r="N50">
            <v>2</v>
          </cell>
          <cell r="O50">
            <v>14</v>
          </cell>
          <cell r="P50" t="str">
            <v>-</v>
          </cell>
          <cell r="Q50" t="str">
            <v>-</v>
          </cell>
          <cell r="R50" t="str">
            <v>-</v>
          </cell>
          <cell r="S50" t="str">
            <v>-</v>
          </cell>
          <cell r="T50" t="str">
            <v>-</v>
          </cell>
          <cell r="U50" t="str">
            <v>-</v>
          </cell>
          <cell r="V50" t="str">
            <v>-</v>
          </cell>
        </row>
        <row r="51">
          <cell r="A51" t="str">
            <v>2015Dirección_de_Cosméticos_Aseo_Plaguicidas_y_Productos_de_Higiene_DomesticaCertificaciones CCP de aseo expedidas.</v>
          </cell>
          <cell r="D51">
            <v>2015</v>
          </cell>
          <cell r="E51" t="str">
            <v>Dirección_de_Cosméticos_Aseo_Plaguicidas_y_Productos_de_Higiene_Domestica</v>
          </cell>
          <cell r="F51" t="str">
            <v>Certificaciones CCP de aseo expedidas.</v>
          </cell>
          <cell r="G51" t="str">
            <v>Certificaciones CCP de aseo expedidas.</v>
          </cell>
          <cell r="H51">
            <v>60</v>
          </cell>
          <cell r="I51">
            <v>26</v>
          </cell>
          <cell r="J51">
            <v>0.43333333333333335</v>
          </cell>
          <cell r="K51">
            <v>7</v>
          </cell>
          <cell r="L51">
            <v>3</v>
          </cell>
          <cell r="M51">
            <v>15</v>
          </cell>
          <cell r="N51">
            <v>0</v>
          </cell>
          <cell r="O51">
            <v>1</v>
          </cell>
          <cell r="P51" t="str">
            <v>-</v>
          </cell>
          <cell r="Q51" t="str">
            <v>-</v>
          </cell>
          <cell r="R51" t="str">
            <v>-</v>
          </cell>
          <cell r="S51" t="str">
            <v>-</v>
          </cell>
          <cell r="T51" t="str">
            <v>-</v>
          </cell>
          <cell r="U51" t="str">
            <v>-</v>
          </cell>
          <cell r="V51" t="str">
            <v>-</v>
          </cell>
        </row>
        <row r="52">
          <cell r="A52" t="str">
            <v>2015Dirección_de_Cosméticos_Aseo_Plaguicidas_y_Productos_de_Higiene_DomesticaCertificaciones BPM de cosméticos y NTF de aseo expedidas.</v>
          </cell>
          <cell r="D52">
            <v>2015</v>
          </cell>
          <cell r="E52" t="str">
            <v>Dirección_de_Cosméticos_Aseo_Plaguicidas_y_Productos_de_Higiene_Domestica</v>
          </cell>
          <cell r="F52" t="str">
            <v>Certificaciones BPM de cosméticos y NTF de aseo expedidas.</v>
          </cell>
          <cell r="G52" t="str">
            <v>Certificaciones BPM de cosméticos y NTF de aseo expedidas.</v>
          </cell>
          <cell r="H52">
            <v>20</v>
          </cell>
          <cell r="I52">
            <v>24</v>
          </cell>
          <cell r="J52">
            <v>1.2</v>
          </cell>
          <cell r="K52">
            <v>12</v>
          </cell>
          <cell r="L52">
            <v>3</v>
          </cell>
          <cell r="M52">
            <v>1</v>
          </cell>
          <cell r="N52">
            <v>1</v>
          </cell>
          <cell r="O52">
            <v>7</v>
          </cell>
          <cell r="P52" t="str">
            <v>-</v>
          </cell>
          <cell r="Q52" t="str">
            <v>-</v>
          </cell>
          <cell r="R52" t="str">
            <v>-</v>
          </cell>
          <cell r="S52" t="str">
            <v>-</v>
          </cell>
          <cell r="T52" t="str">
            <v>-</v>
          </cell>
          <cell r="U52" t="str">
            <v>-</v>
          </cell>
          <cell r="V52" t="str">
            <v>-</v>
          </cell>
        </row>
        <row r="53">
          <cell r="A53" t="str">
            <v>2015Dirección_de_Cosméticos_Aseo_Plaguicidas_y_Productos_de_Higiene_DomesticaCertificaciones de Concepto Sanitario de Plaguicidas de Uso Doméstico</v>
          </cell>
          <cell r="D53">
            <v>2015</v>
          </cell>
          <cell r="E53" t="str">
            <v>Dirección_de_Cosméticos_Aseo_Plaguicidas_y_Productos_de_Higiene_Domestica</v>
          </cell>
          <cell r="F53" t="str">
            <v>Certificaciones de Concepto Sanitario de Plaguicidas de Uso Doméstico</v>
          </cell>
          <cell r="G53" t="str">
            <v>Certificados de concepto sanitario de plaguicidas de uso doméstico</v>
          </cell>
          <cell r="H53">
            <v>1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 t="str">
            <v>-</v>
          </cell>
          <cell r="Q53" t="str">
            <v>-</v>
          </cell>
          <cell r="R53" t="str">
            <v>-</v>
          </cell>
          <cell r="S53" t="str">
            <v>-</v>
          </cell>
          <cell r="T53" t="str">
            <v>-</v>
          </cell>
          <cell r="U53" t="str">
            <v>-</v>
          </cell>
          <cell r="V53" t="str">
            <v>-</v>
          </cell>
        </row>
        <row r="54">
          <cell r="A54" t="str">
            <v>2015Dirección_de_Cosméticos_Aseo_Plaguicidas_y_Productos_de_Higiene_DomesticaRegistros Sanitarios y/o renovaciòn de plaguicidas nuevos</v>
          </cell>
          <cell r="D54">
            <v>2015</v>
          </cell>
          <cell r="E54" t="str">
            <v>Dirección_de_Cosméticos_Aseo_Plaguicidas_y_Productos_de_Higiene_Domestica</v>
          </cell>
          <cell r="F54" t="str">
            <v>Registros Sanitarios y/o renovaciòn de plaguicidas nuevos</v>
          </cell>
          <cell r="G54" t="str">
            <v>Registros Sanitarios y/o renovaciòn de plaguicidas nuevos</v>
          </cell>
          <cell r="H54">
            <v>25</v>
          </cell>
          <cell r="I54">
            <v>6</v>
          </cell>
          <cell r="J54">
            <v>0.24</v>
          </cell>
          <cell r="K54">
            <v>0</v>
          </cell>
          <cell r="L54">
            <v>1</v>
          </cell>
          <cell r="M54">
            <v>0</v>
          </cell>
          <cell r="N54">
            <v>2</v>
          </cell>
          <cell r="O54">
            <v>3</v>
          </cell>
          <cell r="P54" t="str">
            <v>-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  <cell r="U54" t="str">
            <v>-</v>
          </cell>
          <cell r="V54" t="str">
            <v>-</v>
          </cell>
        </row>
        <row r="55">
          <cell r="A55" t="str">
            <v xml:space="preserve">2015Dirección_de_Cosméticos_Aseo_Plaguicidas_y_Productos_de_Higiene_DomesticaAsignación de Códigos de Notificación Sanitaria Obligatoria, reconocimiento o renovación para productos Cosméticos. </v>
          </cell>
          <cell r="D55">
            <v>2015</v>
          </cell>
          <cell r="E55" t="str">
            <v>Dirección_de_Cosméticos_Aseo_Plaguicidas_y_Productos_de_Higiene_Domestica</v>
          </cell>
          <cell r="F55" t="str">
            <v xml:space="preserve">Asignación de Códigos de Notificación Sanitaria Obligatoria, reconocimiento o renovación para productos Cosméticos. </v>
          </cell>
          <cell r="G55" t="str">
            <v xml:space="preserve">Asignación de Códigos de Notificación Sanitaria Obligatoria, reconocimiento o renovación para productos Cosméticos. </v>
          </cell>
          <cell r="H55">
            <v>6500</v>
          </cell>
          <cell r="I55">
            <v>2714</v>
          </cell>
          <cell r="J55">
            <v>0.41753846153846153</v>
          </cell>
          <cell r="K55">
            <v>319</v>
          </cell>
          <cell r="L55">
            <v>794</v>
          </cell>
          <cell r="M55">
            <v>572</v>
          </cell>
          <cell r="N55">
            <v>551</v>
          </cell>
          <cell r="O55">
            <v>478</v>
          </cell>
          <cell r="P55" t="str">
            <v>-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  <cell r="U55" t="str">
            <v>-</v>
          </cell>
          <cell r="V55" t="str">
            <v>-</v>
          </cell>
        </row>
        <row r="56">
          <cell r="A56" t="str">
            <v>2015Dirección_de_Cosméticos_Aseo_Plaguicidas_y_Productos_de_Higiene_DomesticaAsignación de Códigos de Notificaciòn Sanitaria Obligatoria, reconocimiento o renovación para productos de Higiene Doméstica y Absorbentes de Higiene Personal.</v>
          </cell>
          <cell r="D56">
            <v>2015</v>
          </cell>
          <cell r="E56" t="str">
            <v>Dirección_de_Cosméticos_Aseo_Plaguicidas_y_Productos_de_Higiene_Domestica</v>
          </cell>
          <cell r="F56" t="str">
            <v>Asignación de Códigos de Notificaciòn Sanitaria Obligatoria, reconocimiento o renovación para productos de Higiene Doméstica y Absorbentes de Higiene Personal.</v>
          </cell>
          <cell r="G56" t="str">
            <v>Asignación de Códigos de Notificaciòn Sanitaria Obligatoria, reconocimiento o renovación para productos de Higiene Doméstica y Absorbentes de Higiene Personal.</v>
          </cell>
          <cell r="H56">
            <v>750</v>
          </cell>
          <cell r="I56">
            <v>397</v>
          </cell>
          <cell r="J56">
            <v>0.52933333333333332</v>
          </cell>
          <cell r="K56">
            <v>52</v>
          </cell>
          <cell r="L56">
            <v>60</v>
          </cell>
          <cell r="M56">
            <v>124</v>
          </cell>
          <cell r="N56">
            <v>106</v>
          </cell>
          <cell r="O56">
            <v>55</v>
          </cell>
          <cell r="P56" t="str">
            <v>-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  <cell r="U56" t="str">
            <v>-</v>
          </cell>
          <cell r="V56" t="str">
            <v>-</v>
          </cell>
        </row>
        <row r="57">
          <cell r="A57" t="str">
            <v>2015Dirección_de_Cosméticos_Aseo_Plaguicidas_y_Productos_de_Higiene_DomesticaCambios de Notificaciones y/o modificaciòn de Registro Sanitario para productos cosméticos.</v>
          </cell>
          <cell r="D57">
            <v>2015</v>
          </cell>
          <cell r="E57" t="str">
            <v>Dirección_de_Cosméticos_Aseo_Plaguicidas_y_Productos_de_Higiene_Domestica</v>
          </cell>
          <cell r="F57" t="str">
            <v>Cambios de Notificaciones y/o modificaciòn de Registro Sanitario para productos cosméticos.</v>
          </cell>
          <cell r="G57" t="str">
            <v>Cambios de Notificaciones y/o modificaciòn de Registro Sanitario para productos cosméticos.</v>
          </cell>
          <cell r="H57">
            <v>7000</v>
          </cell>
          <cell r="I57">
            <v>3662</v>
          </cell>
          <cell r="J57">
            <v>0.52314285714285713</v>
          </cell>
          <cell r="K57">
            <v>608</v>
          </cell>
          <cell r="L57">
            <v>899</v>
          </cell>
          <cell r="M57">
            <v>863</v>
          </cell>
          <cell r="N57">
            <v>584</v>
          </cell>
          <cell r="O57">
            <v>708</v>
          </cell>
          <cell r="P57" t="str">
            <v>-</v>
          </cell>
          <cell r="Q57" t="str">
            <v>-</v>
          </cell>
          <cell r="R57" t="str">
            <v>-</v>
          </cell>
          <cell r="S57" t="str">
            <v>-</v>
          </cell>
          <cell r="T57" t="str">
            <v>-</v>
          </cell>
          <cell r="U57" t="str">
            <v>-</v>
          </cell>
          <cell r="V57" t="str">
            <v>-</v>
          </cell>
        </row>
        <row r="58">
          <cell r="A58" t="str">
            <v>2015Dirección_de_Cosméticos_Aseo_Plaguicidas_y_Productos_de_Higiene_DomesticaCambios de Notificaciones y/o modificaciòn de Registro Sanitario para productos de Higiene Domèstica y Absorbentes de Higiene Personal.</v>
          </cell>
          <cell r="D58">
            <v>2015</v>
          </cell>
          <cell r="E58" t="str">
            <v>Dirección_de_Cosméticos_Aseo_Plaguicidas_y_Productos_de_Higiene_Domestica</v>
          </cell>
          <cell r="F58" t="str">
            <v>Cambios de Notificaciones y/o modificaciòn de Registro Sanitario para productos de Higiene Domèstica y Absorbentes de Higiene Personal.</v>
          </cell>
          <cell r="G58" t="str">
            <v>Cambios de Notificaciones y/o modificaciòn de Registro Sanitario para productos de Higiene Domèstica y Absorbentes de Higiene Personal.</v>
          </cell>
          <cell r="H58">
            <v>900</v>
          </cell>
          <cell r="I58">
            <v>421</v>
          </cell>
          <cell r="J58">
            <v>0.46777777777777779</v>
          </cell>
          <cell r="K58">
            <v>35</v>
          </cell>
          <cell r="L58">
            <v>111</v>
          </cell>
          <cell r="M58">
            <v>86</v>
          </cell>
          <cell r="N58">
            <v>83</v>
          </cell>
          <cell r="O58">
            <v>106</v>
          </cell>
          <cell r="P58" t="str">
            <v>-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  <cell r="U58" t="str">
            <v>-</v>
          </cell>
          <cell r="V58" t="str">
            <v>-</v>
          </cell>
        </row>
        <row r="59">
          <cell r="A59" t="str">
            <v>2015Dirección_de_Cosméticos_Aseo_Plaguicidas_y_Productos_de_Higiene_DomesticaAsistencia Técnica a entes territoriales y otros actores.</v>
          </cell>
          <cell r="D59">
            <v>2015</v>
          </cell>
          <cell r="E59" t="str">
            <v>Dirección_de_Cosméticos_Aseo_Plaguicidas_y_Productos_de_Higiene_Domestica</v>
          </cell>
          <cell r="F59" t="str">
            <v>Asistencia Técnica a entes territoriales y otros actores.</v>
          </cell>
          <cell r="G59" t="str">
            <v>Asistencia Técnica a entes territoriales y otros actores.</v>
          </cell>
          <cell r="H59">
            <v>5</v>
          </cell>
          <cell r="I59">
            <v>1</v>
          </cell>
          <cell r="J59">
            <v>0.2</v>
          </cell>
          <cell r="K59">
            <v>0</v>
          </cell>
          <cell r="L59">
            <v>0</v>
          </cell>
          <cell r="M59">
            <v>0</v>
          </cell>
          <cell r="N59">
            <v>1</v>
          </cell>
          <cell r="O59">
            <v>0</v>
          </cell>
          <cell r="P59" t="str">
            <v>-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  <cell r="U59" t="str">
            <v>-</v>
          </cell>
          <cell r="V59" t="str">
            <v>-</v>
          </cell>
        </row>
        <row r="60">
          <cell r="A60" t="str">
            <v>2015Dirección_de_Cosméticos_Aseo_Plaguicidas_y_Productos_de_Higiene_DomesticaVisitas de Seguimiento a las Certificaciones y/o ampliaciòn de CCP de aseo.</v>
          </cell>
          <cell r="D60">
            <v>2015</v>
          </cell>
          <cell r="E60" t="str">
            <v>Dirección_de_Cosméticos_Aseo_Plaguicidas_y_Productos_de_Higiene_Domestica</v>
          </cell>
          <cell r="F60" t="str">
            <v>Visitas de Seguimiento a las Certificaciones y/o ampliaciòn de CCP de aseo.</v>
          </cell>
          <cell r="G60" t="str">
            <v>Visitas de Seguimiento a las Certificaciones y/o ampliaciòn de CCP de aseo.</v>
          </cell>
          <cell r="H60">
            <v>55</v>
          </cell>
          <cell r="I60">
            <v>21</v>
          </cell>
          <cell r="J60">
            <v>0.38181818181818183</v>
          </cell>
          <cell r="K60">
            <v>5</v>
          </cell>
          <cell r="L60">
            <v>9</v>
          </cell>
          <cell r="M60">
            <v>3</v>
          </cell>
          <cell r="N60">
            <v>0</v>
          </cell>
          <cell r="O60">
            <v>4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  <cell r="V60" t="str">
            <v>-</v>
          </cell>
        </row>
        <row r="61">
          <cell r="A61" t="str">
            <v>2015Dirección_de_Cosméticos_Aseo_Plaguicidas_y_Productos_de_Higiene_DomesticaVisitas de Seguimiento a las Certificaciones y/o ampliaciòn de CCP Cosméticos.</v>
          </cell>
          <cell r="D61">
            <v>2015</v>
          </cell>
          <cell r="E61" t="str">
            <v>Dirección_de_Cosméticos_Aseo_Plaguicidas_y_Productos_de_Higiene_Domestica</v>
          </cell>
          <cell r="F61" t="str">
            <v>Visitas de Seguimiento a las Certificaciones y/o ampliaciòn de CCP Cosméticos.</v>
          </cell>
          <cell r="G61" t="str">
            <v>Visitas de Seguimiento a las Certificaciones y/o ampliaciòn de CCP Cosméticos.</v>
          </cell>
          <cell r="H61">
            <v>65</v>
          </cell>
          <cell r="I61">
            <v>28</v>
          </cell>
          <cell r="J61">
            <v>0.43076923076923079</v>
          </cell>
          <cell r="K61">
            <v>13</v>
          </cell>
          <cell r="L61">
            <v>4</v>
          </cell>
          <cell r="M61">
            <v>1</v>
          </cell>
          <cell r="N61">
            <v>2</v>
          </cell>
          <cell r="O61">
            <v>8</v>
          </cell>
          <cell r="P61" t="str">
            <v>-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  <cell r="U61" t="str">
            <v>-</v>
          </cell>
          <cell r="V61" t="str">
            <v>-</v>
          </cell>
        </row>
        <row r="62">
          <cell r="A62" t="str">
            <v>2015Dirección_de_Cosméticos_Aseo_Plaguicidas_y_Productos_de_Higiene_DomesticaVisitas de Seguimiento a las Certificaciones y/o ampliación de BPM Cosméticas.</v>
          </cell>
          <cell r="D62">
            <v>2015</v>
          </cell>
          <cell r="E62" t="str">
            <v>Dirección_de_Cosméticos_Aseo_Plaguicidas_y_Productos_de_Higiene_Domestica</v>
          </cell>
          <cell r="F62" t="str">
            <v>Visitas de Seguimiento a las Certificaciones y/o ampliación de BPM Cosméticas.</v>
          </cell>
          <cell r="G62" t="str">
            <v>Visitas de Seguimiento a las Certificaciones y/o ampliación de BPM Cosméticas.</v>
          </cell>
          <cell r="H62">
            <v>3</v>
          </cell>
          <cell r="I62">
            <v>2</v>
          </cell>
          <cell r="J62">
            <v>0.66666666666666663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0</v>
          </cell>
          <cell r="P62" t="str">
            <v>-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  <cell r="U62" t="str">
            <v>-</v>
          </cell>
          <cell r="V62" t="str">
            <v>-</v>
          </cell>
        </row>
        <row r="63">
          <cell r="A63" t="str">
            <v>2015Dirección_de_Cosméticos_Aseo_Plaguicidas_y_Productos_de_Higiene_DomesticaVisitas de Seguimientos a establecimientos Certificados con Concepto Sanitario de Fabricaciòn de Plaguicidas de uso Doméstico.</v>
          </cell>
          <cell r="D63">
            <v>2015</v>
          </cell>
          <cell r="E63" t="str">
            <v>Dirección_de_Cosméticos_Aseo_Plaguicidas_y_Productos_de_Higiene_Domestica</v>
          </cell>
          <cell r="F63" t="str">
            <v>Visitas de Seguimientos a establecimientos Certificados con Concepto Sanitario de Fabricaciòn de Plaguicidas de uso Doméstico.</v>
          </cell>
          <cell r="G63" t="str">
            <v>Visitas de Seguimientos a establecimientos certificados de cosméticos, aseo y con concepto sanitario de plaguicidas de uso domèstico</v>
          </cell>
          <cell r="H63">
            <v>140</v>
          </cell>
          <cell r="I63">
            <v>76</v>
          </cell>
          <cell r="J63">
            <v>0.54285714285714282</v>
          </cell>
          <cell r="K63">
            <v>0</v>
          </cell>
          <cell r="L63">
            <v>13</v>
          </cell>
          <cell r="M63">
            <v>33</v>
          </cell>
          <cell r="N63">
            <v>12</v>
          </cell>
          <cell r="O63">
            <v>18</v>
          </cell>
          <cell r="P63" t="str">
            <v>-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  <cell r="U63" t="str">
            <v>-</v>
          </cell>
          <cell r="V63" t="str">
            <v>-</v>
          </cell>
        </row>
        <row r="64">
          <cell r="A64" t="str">
            <v>2015Dirección_de_Cosméticos_Aseo_Plaguicidas_y_Productos_de_Higiene_DomesticaVisitas de Acompañamiento Técnico en actividades relacionadas con IVC</v>
          </cell>
          <cell r="D64">
            <v>2015</v>
          </cell>
          <cell r="E64" t="str">
            <v>Dirección_de_Cosméticos_Aseo_Plaguicidas_y_Productos_de_Higiene_Domestica</v>
          </cell>
          <cell r="F64" t="str">
            <v>Visitas de Acompañamiento Técnico en actividades relacionadas con IVC</v>
          </cell>
          <cell r="G64" t="str">
            <v>Visitas de Acompañamiento Técnico en actividades relacionadas con IVC</v>
          </cell>
          <cell r="H64">
            <v>55</v>
          </cell>
          <cell r="I64">
            <v>33</v>
          </cell>
          <cell r="J64">
            <v>0.6</v>
          </cell>
          <cell r="K64">
            <v>3</v>
          </cell>
          <cell r="L64">
            <v>6</v>
          </cell>
          <cell r="M64">
            <v>3</v>
          </cell>
          <cell r="N64">
            <v>12</v>
          </cell>
          <cell r="O64">
            <v>9</v>
          </cell>
          <cell r="P64" t="str">
            <v>-</v>
          </cell>
          <cell r="Q64" t="str">
            <v>-</v>
          </cell>
          <cell r="R64" t="str">
            <v>-</v>
          </cell>
          <cell r="S64" t="str">
            <v>-</v>
          </cell>
          <cell r="T64" t="str">
            <v>-</v>
          </cell>
          <cell r="U64" t="str">
            <v>-</v>
          </cell>
          <cell r="V64" t="str">
            <v>-</v>
          </cell>
        </row>
        <row r="65">
          <cell r="A65" t="str">
            <v>2015Dirección_de_Cosméticos_Aseo_Plaguicidas_y_Productos_de_Higiene_DomesticaCapacitaciónes Técnicas a entes territoriales y otros actores.</v>
          </cell>
          <cell r="D65">
            <v>2015</v>
          </cell>
          <cell r="E65" t="str">
            <v>Dirección_de_Cosméticos_Aseo_Plaguicidas_y_Productos_de_Higiene_Domestica</v>
          </cell>
          <cell r="F65" t="str">
            <v>Capacitaciónes Técnicas a entes territoriales y otros actores.</v>
          </cell>
          <cell r="G65" t="str">
            <v>Capacitaciónes Técnicas a entes territoriales y otros actores.</v>
          </cell>
          <cell r="H65">
            <v>9</v>
          </cell>
          <cell r="I65">
            <v>8</v>
          </cell>
          <cell r="J65">
            <v>0.88888888888888884</v>
          </cell>
          <cell r="K65">
            <v>0</v>
          </cell>
          <cell r="L65">
            <v>0</v>
          </cell>
          <cell r="M65">
            <v>4</v>
          </cell>
          <cell r="N65">
            <v>2</v>
          </cell>
          <cell r="O65">
            <v>2</v>
          </cell>
          <cell r="P65" t="str">
            <v>-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  <cell r="U65" t="str">
            <v>-</v>
          </cell>
          <cell r="V65" t="str">
            <v>-</v>
          </cell>
        </row>
        <row r="66">
          <cell r="A66" t="str">
            <v>2015Dirección_de_Cosméticos_Aseo_Plaguicidas_y_Productos_de_Higiene_DomesticaTramites asociados a registros sanitarios, permisos y notificaciones</v>
          </cell>
          <cell r="D66">
            <v>2015</v>
          </cell>
          <cell r="E66" t="str">
            <v>Dirección_de_Cosméticos_Aseo_Plaguicidas_y_Productos_de_Higiene_Domestica</v>
          </cell>
          <cell r="F66" t="str">
            <v>Tramites asociados a registros sanitarios, permisos y notificaciones</v>
          </cell>
          <cell r="G66" t="str">
            <v>Tramites asociados a registros sanitarios, permisos y notificaciones</v>
          </cell>
          <cell r="H66">
            <v>4000</v>
          </cell>
          <cell r="I66">
            <v>1372</v>
          </cell>
          <cell r="J66">
            <v>0.34300000000000003</v>
          </cell>
          <cell r="K66">
            <v>143</v>
          </cell>
          <cell r="L66">
            <v>405</v>
          </cell>
          <cell r="M66">
            <v>345</v>
          </cell>
          <cell r="N66">
            <v>226</v>
          </cell>
          <cell r="O66">
            <v>253</v>
          </cell>
          <cell r="P66" t="str">
            <v>-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-</v>
          </cell>
          <cell r="U66" t="str">
            <v>-</v>
          </cell>
          <cell r="V66" t="str">
            <v>-</v>
          </cell>
        </row>
        <row r="67">
          <cell r="A67" t="str">
            <v>2015Dirección_de_Operaciones_SanitariasVisitas de IVC a Bancos de Sangre y Puestos de Control.</v>
          </cell>
          <cell r="B67">
            <v>0</v>
          </cell>
          <cell r="C67">
            <v>0</v>
          </cell>
          <cell r="D67">
            <v>2015</v>
          </cell>
          <cell r="E67" t="str">
            <v>Dirección_de_Operaciones_Sanitarias</v>
          </cell>
          <cell r="F67" t="str">
            <v>Visitas de IVC a Bancos de Sangre y Puestos de Control.</v>
          </cell>
          <cell r="G67" t="str">
            <v>Visitas de IVC a Bancos de Sangre y Puestos de Control.</v>
          </cell>
          <cell r="H67">
            <v>142</v>
          </cell>
          <cell r="I67">
            <v>43</v>
          </cell>
          <cell r="J67">
            <v>0.30281690140845069</v>
          </cell>
          <cell r="K67">
            <v>3</v>
          </cell>
          <cell r="L67">
            <v>14</v>
          </cell>
          <cell r="M67">
            <v>17</v>
          </cell>
          <cell r="N67">
            <v>9</v>
          </cell>
          <cell r="O67" t="str">
            <v>-</v>
          </cell>
          <cell r="P67" t="str">
            <v>-</v>
          </cell>
          <cell r="Q67" t="str">
            <v>-</v>
          </cell>
          <cell r="R67" t="str">
            <v>-</v>
          </cell>
          <cell r="S67" t="str">
            <v>-</v>
          </cell>
          <cell r="T67" t="str">
            <v>-</v>
          </cell>
          <cell r="U67" t="str">
            <v>-</v>
          </cell>
          <cell r="V67" t="str">
            <v>-</v>
          </cell>
        </row>
        <row r="68">
          <cell r="A68" t="str">
            <v xml:space="preserve">2015Dirección_de_Operaciones_SanitariasVisitas de IVC Alimentos  Total realizadas. </v>
          </cell>
          <cell r="B68">
            <v>0</v>
          </cell>
          <cell r="C68">
            <v>0</v>
          </cell>
          <cell r="D68">
            <v>2015</v>
          </cell>
          <cell r="E68" t="str">
            <v>Dirección_de_Operaciones_Sanitarias</v>
          </cell>
          <cell r="F68" t="str">
            <v xml:space="preserve">Visitas de IVC Alimentos  Total realizadas. </v>
          </cell>
          <cell r="G68" t="str">
            <v xml:space="preserve">Visitas de IVC Alimentos  Total realizadas. </v>
          </cell>
          <cell r="H68">
            <v>11590</v>
          </cell>
          <cell r="I68">
            <v>3884</v>
          </cell>
          <cell r="J68">
            <v>0.33511647972389991</v>
          </cell>
          <cell r="K68">
            <v>1011</v>
          </cell>
          <cell r="L68">
            <v>1022</v>
          </cell>
          <cell r="M68">
            <v>980</v>
          </cell>
          <cell r="N68">
            <v>871</v>
          </cell>
          <cell r="O68" t="str">
            <v>-</v>
          </cell>
          <cell r="P68" t="str">
            <v>-</v>
          </cell>
          <cell r="Q68" t="str">
            <v>-</v>
          </cell>
          <cell r="R68" t="str">
            <v>-</v>
          </cell>
          <cell r="S68" t="str">
            <v>-</v>
          </cell>
          <cell r="T68" t="str">
            <v>-</v>
          </cell>
          <cell r="U68" t="str">
            <v>-</v>
          </cell>
          <cell r="V68" t="str">
            <v>-</v>
          </cell>
        </row>
        <row r="69">
          <cell r="A69" t="str">
            <v xml:space="preserve">2015Dirección_de_Operaciones_SanitariasVisitas de IVC Alimentos  Efectivas realizadas. </v>
          </cell>
          <cell r="B69">
            <v>0</v>
          </cell>
          <cell r="C69">
            <v>0</v>
          </cell>
          <cell r="D69">
            <v>2015</v>
          </cell>
          <cell r="E69" t="str">
            <v>Dirección_de_Operaciones_Sanitarias</v>
          </cell>
          <cell r="F69" t="str">
            <v xml:space="preserve">Visitas de IVC Alimentos  Efectivas realizadas. </v>
          </cell>
          <cell r="G69" t="str">
            <v xml:space="preserve">Visitas de IVC Alimentos  Efectivas realizadas. </v>
          </cell>
          <cell r="H69">
            <v>11590</v>
          </cell>
          <cell r="I69">
            <v>2340</v>
          </cell>
          <cell r="J69">
            <v>0.20189818809318377</v>
          </cell>
          <cell r="K69">
            <v>531</v>
          </cell>
          <cell r="L69">
            <v>608</v>
          </cell>
          <cell r="M69">
            <v>626</v>
          </cell>
          <cell r="N69">
            <v>575</v>
          </cell>
          <cell r="O69" t="str">
            <v>-</v>
          </cell>
          <cell r="P69" t="str">
            <v>-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  <cell r="U69" t="str">
            <v>-</v>
          </cell>
          <cell r="V69" t="str">
            <v>-</v>
          </cell>
        </row>
        <row r="70">
          <cell r="A70" t="str">
            <v xml:space="preserve">2015Dirección_de_Operaciones_SanitariasVisitas de IVC Alimentos  No Efectivas realizadas. </v>
          </cell>
          <cell r="B70">
            <v>0</v>
          </cell>
          <cell r="C70">
            <v>0</v>
          </cell>
          <cell r="D70">
            <v>2015</v>
          </cell>
          <cell r="E70" t="str">
            <v>Dirección_de_Operaciones_Sanitarias</v>
          </cell>
          <cell r="F70" t="str">
            <v xml:space="preserve">Visitas de IVC Alimentos  No Efectivas realizadas. </v>
          </cell>
          <cell r="G70" t="str">
            <v xml:space="preserve">Visitas de IVC Alimentos  No Efectivas realizadas.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 t="str">
            <v>-</v>
          </cell>
          <cell r="P70" t="str">
            <v>-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  <cell r="U70" t="str">
            <v>-</v>
          </cell>
          <cell r="V70" t="str">
            <v>-</v>
          </cell>
        </row>
        <row r="71">
          <cell r="A71" t="str">
            <v xml:space="preserve">2015Dirección_de_Operaciones_SanitariasVisitas de IVC Alimentos  que No Generan Concepto realizadas. </v>
          </cell>
          <cell r="B71">
            <v>0</v>
          </cell>
          <cell r="C71">
            <v>0</v>
          </cell>
          <cell r="D71">
            <v>2015</v>
          </cell>
          <cell r="E71" t="str">
            <v>Dirección_de_Operaciones_Sanitarias</v>
          </cell>
          <cell r="F71" t="str">
            <v xml:space="preserve">Visitas de IVC Alimentos  que No Generan Concepto realizadas. </v>
          </cell>
          <cell r="G71" t="str">
            <v xml:space="preserve">Visitas de IVC Alimentos  que No Generan Concepto realizadas. </v>
          </cell>
          <cell r="H71">
            <v>11590</v>
          </cell>
          <cell r="I71">
            <v>1544</v>
          </cell>
          <cell r="J71">
            <v>0.13321829163071613</v>
          </cell>
          <cell r="K71">
            <v>480</v>
          </cell>
          <cell r="L71">
            <v>414</v>
          </cell>
          <cell r="M71">
            <v>354</v>
          </cell>
          <cell r="N71">
            <v>296</v>
          </cell>
          <cell r="O71" t="str">
            <v>-</v>
          </cell>
          <cell r="P71" t="str">
            <v>-</v>
          </cell>
          <cell r="Q71" t="str">
            <v>-</v>
          </cell>
          <cell r="R71" t="str">
            <v>-</v>
          </cell>
          <cell r="S71" t="str">
            <v>-</v>
          </cell>
          <cell r="T71" t="str">
            <v>-</v>
          </cell>
          <cell r="U71" t="str">
            <v>-</v>
          </cell>
          <cell r="V71" t="str">
            <v>-</v>
          </cell>
        </row>
        <row r="72">
          <cell r="A72" t="str">
            <v xml:space="preserve">2015Dirección_de_Operaciones_SanitariasVisitas de IVC Cosmeticos  realizadas. </v>
          </cell>
          <cell r="B72">
            <v>0</v>
          </cell>
          <cell r="C72">
            <v>0</v>
          </cell>
          <cell r="D72">
            <v>2015</v>
          </cell>
          <cell r="E72" t="str">
            <v>Dirección_de_Operaciones_Sanitarias</v>
          </cell>
          <cell r="F72" t="str">
            <v xml:space="preserve">Visitas de IVC Cosmeticos  realizadas. </v>
          </cell>
          <cell r="G72" t="str">
            <v xml:space="preserve">Visitas de IVC Cosmeticos  realizadas. </v>
          </cell>
          <cell r="H72">
            <v>500</v>
          </cell>
          <cell r="I72">
            <v>136</v>
          </cell>
          <cell r="J72">
            <v>0.27200000000000002</v>
          </cell>
          <cell r="K72">
            <v>35</v>
          </cell>
          <cell r="L72">
            <v>50</v>
          </cell>
          <cell r="M72">
            <v>24</v>
          </cell>
          <cell r="N72">
            <v>27</v>
          </cell>
          <cell r="O72" t="str">
            <v>-</v>
          </cell>
          <cell r="P72" t="str">
            <v>-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  <cell r="U72" t="str">
            <v>-</v>
          </cell>
          <cell r="V72" t="str">
            <v>-</v>
          </cell>
        </row>
        <row r="73">
          <cell r="A73" t="str">
            <v xml:space="preserve">2015Dirección_de_Operaciones_SanitariasVisitas de IVC Dispositivos realizadas. </v>
          </cell>
          <cell r="B73">
            <v>0</v>
          </cell>
          <cell r="C73">
            <v>0</v>
          </cell>
          <cell r="D73">
            <v>2015</v>
          </cell>
          <cell r="E73" t="str">
            <v>Dirección_de_Operaciones_Sanitarias</v>
          </cell>
          <cell r="F73" t="str">
            <v xml:space="preserve">Visitas de IVC Dispositivos realizadas. </v>
          </cell>
          <cell r="G73" t="str">
            <v xml:space="preserve">Visitas de IVC Dispositivos realizadas. </v>
          </cell>
          <cell r="H73">
            <v>964</v>
          </cell>
          <cell r="I73">
            <v>306</v>
          </cell>
          <cell r="J73">
            <v>0.31742738589211617</v>
          </cell>
          <cell r="K73">
            <v>68</v>
          </cell>
          <cell r="L73">
            <v>94</v>
          </cell>
          <cell r="M73">
            <v>75</v>
          </cell>
          <cell r="N73">
            <v>69</v>
          </cell>
          <cell r="O73" t="str">
            <v>-</v>
          </cell>
          <cell r="P73" t="str">
            <v>-</v>
          </cell>
          <cell r="Q73" t="str">
            <v>-</v>
          </cell>
          <cell r="R73" t="str">
            <v>-</v>
          </cell>
          <cell r="S73" t="str">
            <v>-</v>
          </cell>
          <cell r="T73" t="str">
            <v>-</v>
          </cell>
          <cell r="U73" t="str">
            <v>-</v>
          </cell>
          <cell r="V73" t="str">
            <v>-</v>
          </cell>
        </row>
        <row r="74">
          <cell r="A74" t="str">
            <v xml:space="preserve">2015Dirección_de_Operaciones_SanitariasVisitas de IVC Medicamentos realizadas. </v>
          </cell>
          <cell r="B74">
            <v>0</v>
          </cell>
          <cell r="C74">
            <v>0</v>
          </cell>
          <cell r="D74">
            <v>2015</v>
          </cell>
          <cell r="E74" t="str">
            <v>Dirección_de_Operaciones_Sanitarias</v>
          </cell>
          <cell r="F74" t="str">
            <v xml:space="preserve">Visitas de IVC Medicamentos realizadas. </v>
          </cell>
          <cell r="G74" t="str">
            <v xml:space="preserve">Visitas de IVC Medicamentos realizadas. </v>
          </cell>
          <cell r="H74">
            <v>740</v>
          </cell>
          <cell r="I74">
            <v>254</v>
          </cell>
          <cell r="J74">
            <v>0.34324324324324323</v>
          </cell>
          <cell r="K74">
            <v>28</v>
          </cell>
          <cell r="L74">
            <v>58</v>
          </cell>
          <cell r="M74">
            <v>123</v>
          </cell>
          <cell r="N74">
            <v>45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S74" t="str">
            <v>-</v>
          </cell>
          <cell r="T74" t="str">
            <v>-</v>
          </cell>
          <cell r="U74" t="str">
            <v>-</v>
          </cell>
          <cell r="V74" t="str">
            <v>-</v>
          </cell>
        </row>
        <row r="75">
          <cell r="A75" t="str">
            <v>2015Dirección_de_Operaciones_SanitariasVisitas de IVC Plantas de Beneficio Animal de Desposte y Desprese Total</v>
          </cell>
          <cell r="B75">
            <v>0</v>
          </cell>
          <cell r="C75">
            <v>0</v>
          </cell>
          <cell r="D75">
            <v>2015</v>
          </cell>
          <cell r="E75" t="str">
            <v>Dirección_de_Operaciones_Sanitarias</v>
          </cell>
          <cell r="F75" t="str">
            <v>Visitas de IVC Plantas de Beneficio Animal de Desposte y Desprese Total</v>
          </cell>
          <cell r="G75" t="str">
            <v>Visitas de IVC Plantas de Beneficio Animal de Desposte y Desprese Total</v>
          </cell>
          <cell r="H75">
            <v>1726</v>
          </cell>
          <cell r="I75">
            <v>604</v>
          </cell>
          <cell r="J75">
            <v>0.34994206257242177</v>
          </cell>
          <cell r="K75">
            <v>82</v>
          </cell>
          <cell r="L75">
            <v>187</v>
          </cell>
          <cell r="M75">
            <v>163</v>
          </cell>
          <cell r="N75">
            <v>172</v>
          </cell>
          <cell r="O75" t="str">
            <v>-</v>
          </cell>
          <cell r="P75" t="str">
            <v>-</v>
          </cell>
          <cell r="Q75" t="str">
            <v>-</v>
          </cell>
          <cell r="R75" t="str">
            <v>-</v>
          </cell>
          <cell r="S75" t="str">
            <v>-</v>
          </cell>
          <cell r="T75" t="str">
            <v>-</v>
          </cell>
          <cell r="U75" t="str">
            <v>-</v>
          </cell>
          <cell r="V75" t="str">
            <v>-</v>
          </cell>
        </row>
        <row r="76">
          <cell r="A76" t="str">
            <v>2015Dirección_de_Operaciones_SanitariasVisitas de IVC Plantas de Beneficio Animal de Desposte y Desprese Efectivas</v>
          </cell>
          <cell r="B76">
            <v>0</v>
          </cell>
          <cell r="C76">
            <v>0</v>
          </cell>
          <cell r="D76">
            <v>2015</v>
          </cell>
          <cell r="E76" t="str">
            <v>Dirección_de_Operaciones_Sanitarias</v>
          </cell>
          <cell r="F76" t="str">
            <v>Visitas de IVC Plantas de Beneficio Animal de Desposte y Desprese Efectivas</v>
          </cell>
          <cell r="G76" t="str">
            <v>Visitas de IVC Plantas de Beneficio Animal de Desposte y Desprese Efectivas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 t="str">
            <v>-</v>
          </cell>
          <cell r="P76" t="str">
            <v>-</v>
          </cell>
          <cell r="Q76" t="str">
            <v>-</v>
          </cell>
          <cell r="R76" t="str">
            <v>-</v>
          </cell>
          <cell r="S76" t="str">
            <v>-</v>
          </cell>
          <cell r="T76" t="str">
            <v>-</v>
          </cell>
          <cell r="U76" t="str">
            <v>-</v>
          </cell>
          <cell r="V76" t="str">
            <v>-</v>
          </cell>
        </row>
        <row r="77">
          <cell r="A77" t="str">
            <v>2015Dirección_de_Operaciones_SanitariasVisitas de IVC Plantas de Beneficio Animal de Desposte y Desprese No Efectivas</v>
          </cell>
          <cell r="B77">
            <v>0</v>
          </cell>
          <cell r="C77">
            <v>0</v>
          </cell>
          <cell r="D77">
            <v>2015</v>
          </cell>
          <cell r="E77" t="str">
            <v>Dirección_de_Operaciones_Sanitarias</v>
          </cell>
          <cell r="F77" t="str">
            <v>Visitas de IVC Plantas de Beneficio Animal de Desposte y Desprese No Efectivas</v>
          </cell>
          <cell r="G77" t="str">
            <v>Visitas de IVC Plantas de Beneficio Animal de Desposte y Desprese No Efectivas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 t="str">
            <v>-</v>
          </cell>
          <cell r="P77" t="str">
            <v>-</v>
          </cell>
          <cell r="Q77" t="str">
            <v>-</v>
          </cell>
          <cell r="R77" t="str">
            <v>-</v>
          </cell>
          <cell r="S77" t="str">
            <v>-</v>
          </cell>
          <cell r="T77" t="str">
            <v>-</v>
          </cell>
          <cell r="U77" t="str">
            <v>-</v>
          </cell>
          <cell r="V77" t="str">
            <v>-</v>
          </cell>
        </row>
        <row r="78">
          <cell r="A78" t="str">
            <v>2015Dirección_de_Operaciones_SanitariasMuestras ALIMENTOS Tomadas</v>
          </cell>
          <cell r="B78">
            <v>0</v>
          </cell>
          <cell r="C78">
            <v>0</v>
          </cell>
          <cell r="D78">
            <v>2015</v>
          </cell>
          <cell r="E78" t="str">
            <v>Dirección_de_Operaciones_Sanitarias</v>
          </cell>
          <cell r="F78" t="str">
            <v>Muestras ALIMENTOS Tomadas</v>
          </cell>
          <cell r="G78" t="str">
            <v>Muestras ALIMENTOS Tomadas</v>
          </cell>
          <cell r="H78">
            <v>8900</v>
          </cell>
          <cell r="I78">
            <v>989</v>
          </cell>
          <cell r="J78">
            <v>0.11112359550561798</v>
          </cell>
          <cell r="K78">
            <v>234</v>
          </cell>
          <cell r="L78">
            <v>246</v>
          </cell>
          <cell r="M78">
            <v>138</v>
          </cell>
          <cell r="N78">
            <v>371</v>
          </cell>
          <cell r="O78" t="str">
            <v>-</v>
          </cell>
          <cell r="P78" t="str">
            <v>-</v>
          </cell>
          <cell r="Q78" t="str">
            <v>-</v>
          </cell>
          <cell r="R78" t="str">
            <v>-</v>
          </cell>
          <cell r="S78" t="str">
            <v>-</v>
          </cell>
          <cell r="T78" t="str">
            <v>-</v>
          </cell>
          <cell r="U78" t="str">
            <v>-</v>
          </cell>
          <cell r="V78" t="str">
            <v>-</v>
          </cell>
        </row>
        <row r="79">
          <cell r="A79" t="str">
            <v>2015Dirección_de_Operaciones_SanitariasMuestras COSMETICOS Tomadas</v>
          </cell>
          <cell r="B79">
            <v>0</v>
          </cell>
          <cell r="C79">
            <v>0</v>
          </cell>
          <cell r="D79">
            <v>2015</v>
          </cell>
          <cell r="E79" t="str">
            <v>Dirección_de_Operaciones_Sanitarias</v>
          </cell>
          <cell r="F79" t="str">
            <v>Muestras COSMETICOS Tomadas</v>
          </cell>
          <cell r="G79" t="str">
            <v>Muestras COSMETICOS Tomadas</v>
          </cell>
          <cell r="H79">
            <v>40</v>
          </cell>
          <cell r="I79">
            <v>4</v>
          </cell>
          <cell r="J79">
            <v>0.1</v>
          </cell>
          <cell r="K79">
            <v>0</v>
          </cell>
          <cell r="L79">
            <v>0</v>
          </cell>
          <cell r="M79">
            <v>0</v>
          </cell>
          <cell r="N79">
            <v>4</v>
          </cell>
          <cell r="O79" t="str">
            <v>-</v>
          </cell>
          <cell r="P79" t="str">
            <v>-</v>
          </cell>
          <cell r="Q79" t="str">
            <v>-</v>
          </cell>
          <cell r="R79" t="str">
            <v>-</v>
          </cell>
          <cell r="S79" t="str">
            <v>-</v>
          </cell>
          <cell r="T79" t="str">
            <v>-</v>
          </cell>
          <cell r="U79" t="str">
            <v>-</v>
          </cell>
          <cell r="V79" t="str">
            <v>-</v>
          </cell>
        </row>
        <row r="80">
          <cell r="A80" t="str">
            <v>2015Dirección_de_Operaciones_SanitariasMuestras DISPOSITIVOS Tomadas</v>
          </cell>
          <cell r="B80">
            <v>0</v>
          </cell>
          <cell r="C80">
            <v>0</v>
          </cell>
          <cell r="D80">
            <v>2015</v>
          </cell>
          <cell r="E80" t="str">
            <v>Dirección_de_Operaciones_Sanitarias</v>
          </cell>
          <cell r="F80" t="str">
            <v>Muestras DISPOSITIVOS Tomadas</v>
          </cell>
          <cell r="G80" t="str">
            <v>Muestras DISPOSITIVOS Tomadas</v>
          </cell>
          <cell r="H80">
            <v>62</v>
          </cell>
          <cell r="I80">
            <v>9</v>
          </cell>
          <cell r="J80">
            <v>0.14516129032258066</v>
          </cell>
          <cell r="K80">
            <v>0</v>
          </cell>
          <cell r="L80">
            <v>0</v>
          </cell>
          <cell r="M80">
            <v>7</v>
          </cell>
          <cell r="N80">
            <v>2</v>
          </cell>
          <cell r="O80" t="str">
            <v>-</v>
          </cell>
          <cell r="P80" t="str">
            <v>-</v>
          </cell>
          <cell r="Q80" t="str">
            <v>-</v>
          </cell>
          <cell r="R80" t="str">
            <v>-</v>
          </cell>
          <cell r="S80" t="str">
            <v>-</v>
          </cell>
          <cell r="T80" t="str">
            <v>-</v>
          </cell>
          <cell r="U80" t="str">
            <v>-</v>
          </cell>
          <cell r="V80" t="str">
            <v>-</v>
          </cell>
        </row>
        <row r="81">
          <cell r="A81" t="str">
            <v>2015Dirección_de_Operaciones_SanitariasMuestras MEDICAMENTOS Tomadas</v>
          </cell>
          <cell r="B81">
            <v>0</v>
          </cell>
          <cell r="C81">
            <v>0</v>
          </cell>
          <cell r="D81">
            <v>2015</v>
          </cell>
          <cell r="E81" t="str">
            <v>Dirección_de_Operaciones_Sanitarias</v>
          </cell>
          <cell r="F81" t="str">
            <v>Muestras MEDICAMENTOS Tomadas</v>
          </cell>
          <cell r="G81" t="str">
            <v>Muestras MEDICAMENTOS Tomadas</v>
          </cell>
          <cell r="H81">
            <v>200</v>
          </cell>
          <cell r="I81">
            <v>32</v>
          </cell>
          <cell r="J81">
            <v>0.16</v>
          </cell>
          <cell r="K81">
            <v>1</v>
          </cell>
          <cell r="L81">
            <v>2</v>
          </cell>
          <cell r="M81">
            <v>14</v>
          </cell>
          <cell r="N81">
            <v>15</v>
          </cell>
          <cell r="O81" t="str">
            <v>-</v>
          </cell>
          <cell r="P81" t="str">
            <v>-</v>
          </cell>
          <cell r="Q81" t="str">
            <v>-</v>
          </cell>
          <cell r="R81" t="str">
            <v>-</v>
          </cell>
          <cell r="S81" t="str">
            <v>-</v>
          </cell>
          <cell r="T81" t="str">
            <v>-</v>
          </cell>
          <cell r="U81" t="str">
            <v>-</v>
          </cell>
          <cell r="V81" t="str">
            <v>-</v>
          </cell>
        </row>
        <row r="82">
          <cell r="A82" t="str">
            <v>2015Dirección_de_Operaciones_SanitariasMuestras DEMUESTRA DE LA CALIDAD</v>
          </cell>
          <cell r="B82">
            <v>0</v>
          </cell>
          <cell r="C82">
            <v>0</v>
          </cell>
          <cell r="D82">
            <v>2015</v>
          </cell>
          <cell r="E82" t="str">
            <v>Dirección_de_Operaciones_Sanitarias</v>
          </cell>
          <cell r="F82" t="str">
            <v>Muestras DEMUESTRA DE LA CALIDAD</v>
          </cell>
          <cell r="G82" t="str">
            <v>Muestras DEMUESTRA DE LA CALIDAD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 t="str">
            <v>-</v>
          </cell>
          <cell r="P82" t="str">
            <v>-</v>
          </cell>
          <cell r="Q82" t="str">
            <v>-</v>
          </cell>
          <cell r="R82" t="str">
            <v>-</v>
          </cell>
          <cell r="S82" t="str">
            <v>-</v>
          </cell>
          <cell r="T82" t="str">
            <v>-</v>
          </cell>
          <cell r="U82" t="str">
            <v>-</v>
          </cell>
          <cell r="V82" t="str">
            <v>-</v>
          </cell>
        </row>
        <row r="83">
          <cell r="A83" t="str">
            <v xml:space="preserve">2015Dirección_de_Operaciones_SanitariasCIIS expedidos </v>
          </cell>
          <cell r="B83">
            <v>0</v>
          </cell>
          <cell r="C83">
            <v>0</v>
          </cell>
          <cell r="D83">
            <v>2015</v>
          </cell>
          <cell r="E83" t="str">
            <v>Dirección_de_Operaciones_Sanitarias</v>
          </cell>
          <cell r="F83" t="str">
            <v xml:space="preserve">CIIS expedidos </v>
          </cell>
          <cell r="G83" t="str">
            <v xml:space="preserve">CIIS expedidos </v>
          </cell>
          <cell r="H83">
            <v>54000</v>
          </cell>
          <cell r="I83">
            <v>16204</v>
          </cell>
          <cell r="J83">
            <v>0.30007407407407405</v>
          </cell>
          <cell r="K83">
            <v>3824</v>
          </cell>
          <cell r="L83">
            <v>3902</v>
          </cell>
          <cell r="M83">
            <v>4129</v>
          </cell>
          <cell r="N83">
            <v>4349</v>
          </cell>
          <cell r="O83" t="str">
            <v>-</v>
          </cell>
          <cell r="P83" t="str">
            <v>-</v>
          </cell>
          <cell r="Q83" t="str">
            <v>-</v>
          </cell>
          <cell r="R83" t="str">
            <v>-</v>
          </cell>
          <cell r="S83" t="str">
            <v>-</v>
          </cell>
          <cell r="T83" t="str">
            <v>-</v>
          </cell>
          <cell r="U83" t="str">
            <v>-</v>
          </cell>
          <cell r="V83" t="str">
            <v>-</v>
          </cell>
        </row>
        <row r="84">
          <cell r="A84" t="str">
            <v>2015Dirección_de_Operaciones_SanitariasEmisión de concepto sanitario de licencias de importación solicitadas ante el VUCE.</v>
          </cell>
          <cell r="B84">
            <v>0</v>
          </cell>
          <cell r="C84">
            <v>0</v>
          </cell>
          <cell r="D84">
            <v>2015</v>
          </cell>
          <cell r="E84" t="str">
            <v>Dirección_de_Operaciones_Sanitarias</v>
          </cell>
          <cell r="F84" t="str">
            <v>Emisión de concepto sanitario de licencias de importación solicitadas ante el VUCE.</v>
          </cell>
          <cell r="G84" t="str">
            <v>Emisión de concepto sanitario de licencias de importación solicitadas ante el VUCE.</v>
          </cell>
          <cell r="H84">
            <v>50000</v>
          </cell>
          <cell r="I84">
            <v>37893</v>
          </cell>
          <cell r="J84">
            <v>0.75785999999999998</v>
          </cell>
          <cell r="K84">
            <v>7240</v>
          </cell>
          <cell r="L84">
            <v>10413</v>
          </cell>
          <cell r="M84">
            <v>10614</v>
          </cell>
          <cell r="N84">
            <v>9626</v>
          </cell>
          <cell r="O84" t="str">
            <v>-</v>
          </cell>
          <cell r="P84" t="str">
            <v>-</v>
          </cell>
          <cell r="Q84" t="str">
            <v>-</v>
          </cell>
          <cell r="R84" t="str">
            <v>-</v>
          </cell>
          <cell r="S84" t="str">
            <v>-</v>
          </cell>
          <cell r="T84" t="str">
            <v>-</v>
          </cell>
          <cell r="U84" t="str">
            <v>-</v>
          </cell>
          <cell r="V84" t="str">
            <v>-</v>
          </cell>
        </row>
        <row r="85">
          <cell r="A85" t="str">
            <v>2015Dirección_de_Operaciones_SanitariasEmisión de concepto sanitario de autorizaciones de importación y exportación radicadas ante el INVIMA.</v>
          </cell>
          <cell r="B85">
            <v>0</v>
          </cell>
          <cell r="C85">
            <v>0</v>
          </cell>
          <cell r="D85">
            <v>2015</v>
          </cell>
          <cell r="E85" t="str">
            <v>Dirección_de_Operaciones_Sanitarias</v>
          </cell>
          <cell r="F85" t="str">
            <v>Emisión de concepto sanitario de autorizaciones de importación y exportación radicadas ante el INVIMA.</v>
          </cell>
          <cell r="G85" t="str">
            <v>Emisión de concepto sanitario de autorizaciones de importación y exportación radicadas ante el INVIMA.</v>
          </cell>
          <cell r="H85">
            <v>3000</v>
          </cell>
          <cell r="I85">
            <v>1159</v>
          </cell>
          <cell r="J85">
            <v>0.38633333333333331</v>
          </cell>
          <cell r="K85">
            <v>227</v>
          </cell>
          <cell r="L85">
            <v>262</v>
          </cell>
          <cell r="M85">
            <v>315</v>
          </cell>
          <cell r="N85">
            <v>355</v>
          </cell>
          <cell r="O85" t="str">
            <v>-</v>
          </cell>
          <cell r="P85" t="str">
            <v>-</v>
          </cell>
          <cell r="Q85" t="str">
            <v>-</v>
          </cell>
          <cell r="R85" t="str">
            <v>-</v>
          </cell>
          <cell r="S85" t="str">
            <v>-</v>
          </cell>
          <cell r="T85" t="str">
            <v>-</v>
          </cell>
          <cell r="U85" t="str">
            <v>-</v>
          </cell>
          <cell r="V85" t="str">
            <v>-</v>
          </cell>
        </row>
        <row r="86">
          <cell r="A86" t="str">
            <v>2015Dirección_de_Operaciones_SanitariasVisitas de IVC en Sitios de Control de Primera Barrera Medicamentos</v>
          </cell>
          <cell r="B86">
            <v>0</v>
          </cell>
          <cell r="C86">
            <v>0</v>
          </cell>
          <cell r="D86">
            <v>2015</v>
          </cell>
          <cell r="E86" t="str">
            <v>Dirección_de_Operaciones_Sanitarias</v>
          </cell>
          <cell r="F86" t="str">
            <v>Visitas de IVC en Sitios de Control de Primera Barrera Medicamentos</v>
          </cell>
          <cell r="G86" t="str">
            <v>Visitas de IVC en Sitios de Control de Primera Barrera Medicamentos</v>
          </cell>
          <cell r="H86">
            <v>360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 t="str">
            <v>-</v>
          </cell>
          <cell r="P86" t="str">
            <v>-</v>
          </cell>
          <cell r="Q86" t="str">
            <v>-</v>
          </cell>
          <cell r="R86" t="str">
            <v>-</v>
          </cell>
          <cell r="S86" t="str">
            <v>-</v>
          </cell>
          <cell r="T86" t="str">
            <v>-</v>
          </cell>
          <cell r="U86" t="str">
            <v>-</v>
          </cell>
          <cell r="V86" t="str">
            <v>-</v>
          </cell>
        </row>
        <row r="87">
          <cell r="A87" t="str">
            <v>2015Dirección_de_Operaciones_SanitariasVisitas de IVC en Sitios de Control de Primera Barrera Dispositivos</v>
          </cell>
          <cell r="B87">
            <v>0</v>
          </cell>
          <cell r="C87">
            <v>0</v>
          </cell>
          <cell r="D87">
            <v>2015</v>
          </cell>
          <cell r="E87" t="str">
            <v>Dirección_de_Operaciones_Sanitarias</v>
          </cell>
          <cell r="F87" t="str">
            <v>Visitas de IVC en Sitios de Control de Primera Barrera Dispositivos</v>
          </cell>
          <cell r="G87" t="str">
            <v>Visitas de IVC en Sitios de Control de Primera Barrera Dispositivos</v>
          </cell>
          <cell r="H87">
            <v>84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-</v>
          </cell>
          <cell r="T87" t="str">
            <v>-</v>
          </cell>
          <cell r="U87" t="str">
            <v>-</v>
          </cell>
          <cell r="V87" t="str">
            <v>-</v>
          </cell>
        </row>
        <row r="88">
          <cell r="A88" t="str">
            <v>2015Dirección_de_Responsabilidad_SanitariaActos Adminisitrativos proferidos por procesos</v>
          </cell>
          <cell r="D88">
            <v>2015</v>
          </cell>
          <cell r="E88" t="str">
            <v>Dirección_de_Responsabilidad_Sanitaria</v>
          </cell>
          <cell r="F88" t="str">
            <v>Actos Adminisitrativos proferidos por procesos</v>
          </cell>
          <cell r="G88" t="str">
            <v>Actos Adminisitrativos proferidos por procesos</v>
          </cell>
          <cell r="H88">
            <v>6000</v>
          </cell>
          <cell r="I88">
            <v>2531</v>
          </cell>
          <cell r="J88">
            <v>0.42183333333333334</v>
          </cell>
          <cell r="K88">
            <v>531</v>
          </cell>
          <cell r="L88">
            <v>598</v>
          </cell>
          <cell r="M88">
            <v>599</v>
          </cell>
          <cell r="N88">
            <v>803</v>
          </cell>
          <cell r="O88" t="str">
            <v>-</v>
          </cell>
          <cell r="P88" t="str">
            <v>-</v>
          </cell>
          <cell r="Q88" t="str">
            <v>-</v>
          </cell>
          <cell r="R88" t="str">
            <v>-</v>
          </cell>
          <cell r="S88" t="str">
            <v>-</v>
          </cell>
          <cell r="T88" t="str">
            <v>-</v>
          </cell>
          <cell r="U88" t="str">
            <v>-</v>
          </cell>
          <cell r="V88" t="str">
            <v>-</v>
          </cell>
        </row>
        <row r="89">
          <cell r="A89" t="str">
            <v/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A90" t="str">
            <v>2014Dirección_de_Alimentos_y_BebidasCertificaciones BPM (Buenas Practicas de Manufactura) expedidas.</v>
          </cell>
          <cell r="D90">
            <v>2014</v>
          </cell>
          <cell r="E90" t="str">
            <v>Dirección_de_Alimentos_y_Bebidas</v>
          </cell>
          <cell r="F90" t="str">
            <v>Certificaciones BPM (Buenas Practicas de Manufactura) expedidas.</v>
          </cell>
          <cell r="G90" t="str">
            <v>Certificaciones BPM (Buenas Practicas de Manufactura) expedidas.</v>
          </cell>
          <cell r="H90">
            <v>10</v>
          </cell>
          <cell r="I90">
            <v>10</v>
          </cell>
          <cell r="J90">
            <v>1</v>
          </cell>
          <cell r="K90">
            <v>0</v>
          </cell>
          <cell r="L90">
            <v>1</v>
          </cell>
          <cell r="M90">
            <v>0</v>
          </cell>
          <cell r="N90">
            <v>3</v>
          </cell>
          <cell r="O90">
            <v>0</v>
          </cell>
          <cell r="P90">
            <v>2</v>
          </cell>
          <cell r="Q90">
            <v>1</v>
          </cell>
          <cell r="R90">
            <v>1</v>
          </cell>
          <cell r="S90">
            <v>0</v>
          </cell>
          <cell r="T90">
            <v>0</v>
          </cell>
          <cell r="U90">
            <v>1</v>
          </cell>
          <cell r="V90">
            <v>1</v>
          </cell>
        </row>
        <row r="91">
          <cell r="A91" t="str">
            <v>2014Dirección_de_Alimentos_y_BebidasCertificaciones HACCP expedidas.</v>
          </cell>
          <cell r="D91">
            <v>2014</v>
          </cell>
          <cell r="E91" t="str">
            <v>Dirección_de_Alimentos_y_Bebidas</v>
          </cell>
          <cell r="F91" t="str">
            <v>Certificaciones HACCP expedidas.</v>
          </cell>
          <cell r="G91" t="str">
            <v>Certificaciones HACCP expedidas.</v>
          </cell>
          <cell r="H91">
            <v>39</v>
          </cell>
          <cell r="I91">
            <v>47</v>
          </cell>
          <cell r="J91">
            <v>1.2051282051282051</v>
          </cell>
          <cell r="K91">
            <v>1</v>
          </cell>
          <cell r="L91">
            <v>2</v>
          </cell>
          <cell r="M91">
            <v>2</v>
          </cell>
          <cell r="N91">
            <v>4</v>
          </cell>
          <cell r="O91">
            <v>5</v>
          </cell>
          <cell r="P91">
            <v>1</v>
          </cell>
          <cell r="Q91">
            <v>5</v>
          </cell>
          <cell r="R91">
            <v>6</v>
          </cell>
          <cell r="S91">
            <v>3</v>
          </cell>
          <cell r="T91">
            <v>3</v>
          </cell>
          <cell r="U91">
            <v>9</v>
          </cell>
          <cell r="V91">
            <v>6</v>
          </cell>
        </row>
        <row r="92">
          <cell r="A92" t="str">
            <v>2014Dirección_de_Alimentos_y_BebidasCertificaciones BPF (Buenas Practicas de Fabricación) expedidas.</v>
          </cell>
          <cell r="D92">
            <v>2014</v>
          </cell>
          <cell r="E92" t="str">
            <v>Dirección_de_Alimentos_y_Bebidas</v>
          </cell>
          <cell r="F92" t="str">
            <v>Certificaciones BPF (Buenas Practicas de Fabricación) expedidas.</v>
          </cell>
          <cell r="G92" t="str">
            <v>Certificaciones BPF (Buenas Practicas de Fabricación) expedidas.</v>
          </cell>
          <cell r="H92">
            <v>1</v>
          </cell>
          <cell r="I92">
            <v>1</v>
          </cell>
          <cell r="J92">
            <v>1</v>
          </cell>
          <cell r="K92">
            <v>0</v>
          </cell>
          <cell r="L92">
            <v>0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A93" t="str">
            <v>2014Dirección_de_Alimentos_y_BebidasControl y Seguimiento Certificaciones BPM</v>
          </cell>
          <cell r="D93">
            <v>2014</v>
          </cell>
          <cell r="E93" t="str">
            <v>Dirección_de_Alimentos_y_Bebidas</v>
          </cell>
          <cell r="F93" t="str">
            <v>Control y Seguimiento Certificaciones BPM</v>
          </cell>
          <cell r="G93" t="str">
            <v>Control y Seguimiento Certificaciones BPM</v>
          </cell>
          <cell r="H93">
            <v>25</v>
          </cell>
          <cell r="I93">
            <v>24</v>
          </cell>
          <cell r="J93">
            <v>0.96</v>
          </cell>
          <cell r="K93">
            <v>0</v>
          </cell>
          <cell r="L93">
            <v>0</v>
          </cell>
          <cell r="M93">
            <v>2</v>
          </cell>
          <cell r="N93">
            <v>1</v>
          </cell>
          <cell r="O93">
            <v>7</v>
          </cell>
          <cell r="P93">
            <v>2</v>
          </cell>
          <cell r="Q93">
            <v>3</v>
          </cell>
          <cell r="R93">
            <v>1</v>
          </cell>
          <cell r="S93">
            <v>1</v>
          </cell>
          <cell r="T93">
            <v>3</v>
          </cell>
          <cell r="U93">
            <v>4</v>
          </cell>
          <cell r="V93">
            <v>0</v>
          </cell>
        </row>
        <row r="94">
          <cell r="A94" t="str">
            <v>2014Dirección_de_Alimentos_y_BebidasControl y Seguimiento Certificaciones HACCP</v>
          </cell>
          <cell r="D94">
            <v>2014</v>
          </cell>
          <cell r="E94" t="str">
            <v>Dirección_de_Alimentos_y_Bebidas</v>
          </cell>
          <cell r="F94" t="str">
            <v>Control y Seguimiento Certificaciones HACCP</v>
          </cell>
          <cell r="G94" t="str">
            <v>Control y Seguimiento Certificaciones HACCP</v>
          </cell>
          <cell r="H94">
            <v>28</v>
          </cell>
          <cell r="I94">
            <v>34</v>
          </cell>
          <cell r="J94">
            <v>1.2142857142857142</v>
          </cell>
          <cell r="K94">
            <v>0</v>
          </cell>
          <cell r="L94">
            <v>0</v>
          </cell>
          <cell r="M94">
            <v>4</v>
          </cell>
          <cell r="N94">
            <v>0</v>
          </cell>
          <cell r="O94">
            <v>7</v>
          </cell>
          <cell r="P94">
            <v>3</v>
          </cell>
          <cell r="Q94">
            <v>6</v>
          </cell>
          <cell r="R94">
            <v>0</v>
          </cell>
          <cell r="S94">
            <v>3</v>
          </cell>
          <cell r="T94">
            <v>1</v>
          </cell>
          <cell r="U94">
            <v>8</v>
          </cell>
          <cell r="V94">
            <v>2</v>
          </cell>
        </row>
        <row r="95">
          <cell r="A95" t="str">
            <v>2014Dirección_de_Alimentos_y_BebidasControl y Seguimiento Certificaciones BPF</v>
          </cell>
          <cell r="D95">
            <v>2014</v>
          </cell>
          <cell r="E95" t="str">
            <v>Dirección_de_Alimentos_y_Bebidas</v>
          </cell>
          <cell r="F95" t="str">
            <v>Control y Seguimiento Certificaciones BPF</v>
          </cell>
          <cell r="G95" t="str">
            <v>Control y Seguimiento Certificaciones BPF</v>
          </cell>
          <cell r="H95">
            <v>1</v>
          </cell>
          <cell r="I95">
            <v>1</v>
          </cell>
          <cell r="J95">
            <v>1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1</v>
          </cell>
        </row>
        <row r="96">
          <cell r="A96" t="str">
            <v>2014Dirección_de_Alimentos_y_BebidasRegistros Sanitarios, permisos y notificaciones Nuevos</v>
          </cell>
          <cell r="D96">
            <v>2014</v>
          </cell>
          <cell r="E96" t="str">
            <v>Dirección_de_Alimentos_y_Bebidas</v>
          </cell>
          <cell r="F96" t="str">
            <v>Registros Sanitarios, permisos y notificaciones Nuevos</v>
          </cell>
          <cell r="G96" t="str">
            <v>Registros Sanitarios, permisos y notificaciones Nuevos</v>
          </cell>
          <cell r="H96">
            <v>3000</v>
          </cell>
          <cell r="I96">
            <v>5420</v>
          </cell>
          <cell r="J96">
            <v>1.8066666666666666</v>
          </cell>
          <cell r="K96">
            <v>303</v>
          </cell>
          <cell r="L96">
            <v>586</v>
          </cell>
          <cell r="M96">
            <v>698</v>
          </cell>
          <cell r="N96">
            <v>608</v>
          </cell>
          <cell r="O96">
            <v>624</v>
          </cell>
          <cell r="P96">
            <v>352</v>
          </cell>
          <cell r="Q96">
            <v>451</v>
          </cell>
          <cell r="R96">
            <v>319</v>
          </cell>
          <cell r="S96">
            <v>354</v>
          </cell>
          <cell r="T96">
            <v>380</v>
          </cell>
          <cell r="U96">
            <v>318</v>
          </cell>
          <cell r="V96">
            <v>427</v>
          </cell>
        </row>
        <row r="97">
          <cell r="A97" t="str">
            <v>2014Dirección_de_Alimentos_y_BebidasVisitas de habilitación a terceros paises.</v>
          </cell>
          <cell r="D97">
            <v>2014</v>
          </cell>
          <cell r="E97" t="str">
            <v>Dirección_de_Alimentos_y_Bebidas</v>
          </cell>
          <cell r="F97" t="str">
            <v>Visitas de habilitación a terceros paises.</v>
          </cell>
          <cell r="G97" t="str">
            <v>Visitas de habilitación a terceros paises.</v>
          </cell>
          <cell r="H97">
            <v>10</v>
          </cell>
          <cell r="I97">
            <v>2</v>
          </cell>
          <cell r="J97">
            <v>0.2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</v>
          </cell>
          <cell r="Q97">
            <v>1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</row>
        <row r="98">
          <cell r="A98" t="str">
            <v>2014Dirección_de_Alimentos_y_BebidasVisitas de clasificación realizadas</v>
          </cell>
          <cell r="D98">
            <v>2014</v>
          </cell>
          <cell r="E98" t="str">
            <v>Dirección_de_Alimentos_y_Bebidas</v>
          </cell>
          <cell r="F98" t="str">
            <v>Visitas de clasificación realizadas</v>
          </cell>
          <cell r="G98" t="str">
            <v>Visitas de clasificación realizadas</v>
          </cell>
          <cell r="H98">
            <v>25</v>
          </cell>
          <cell r="I98">
            <v>27</v>
          </cell>
          <cell r="J98">
            <v>1.08</v>
          </cell>
          <cell r="K98">
            <v>0</v>
          </cell>
          <cell r="L98">
            <v>2</v>
          </cell>
          <cell r="M98">
            <v>1</v>
          </cell>
          <cell r="N98">
            <v>2</v>
          </cell>
          <cell r="O98">
            <v>2</v>
          </cell>
          <cell r="P98">
            <v>5</v>
          </cell>
          <cell r="Q98">
            <v>6</v>
          </cell>
          <cell r="R98">
            <v>3</v>
          </cell>
          <cell r="S98">
            <v>2</v>
          </cell>
          <cell r="T98">
            <v>0</v>
          </cell>
          <cell r="U98">
            <v>2</v>
          </cell>
          <cell r="V98">
            <v>2</v>
          </cell>
        </row>
        <row r="99">
          <cell r="A99" t="str">
            <v>2014Dirección_de_Alimentos_y_BebidasVisitas de Autorización Sanitarias Realizadas a PBA.</v>
          </cell>
          <cell r="D99">
            <v>2014</v>
          </cell>
          <cell r="E99" t="str">
            <v>Dirección_de_Alimentos_y_Bebidas</v>
          </cell>
          <cell r="F99" t="str">
            <v>Visitas de Autorización Sanitarias Realizadas a PBA.</v>
          </cell>
          <cell r="G99" t="str">
            <v>Visitas de Autorización Sanitarias Realizadas a PBA.</v>
          </cell>
          <cell r="H99">
            <v>15</v>
          </cell>
          <cell r="I99">
            <v>6</v>
          </cell>
          <cell r="J99">
            <v>0.4</v>
          </cell>
          <cell r="K99">
            <v>0</v>
          </cell>
          <cell r="L99">
            <v>0</v>
          </cell>
          <cell r="M99">
            <v>0</v>
          </cell>
          <cell r="N99">
            <v>1</v>
          </cell>
          <cell r="O99">
            <v>1</v>
          </cell>
          <cell r="P99">
            <v>1</v>
          </cell>
          <cell r="Q99">
            <v>0</v>
          </cell>
          <cell r="R99">
            <v>0</v>
          </cell>
          <cell r="S99">
            <v>1</v>
          </cell>
          <cell r="T99">
            <v>0</v>
          </cell>
          <cell r="U99">
            <v>1</v>
          </cell>
          <cell r="V99">
            <v>1</v>
          </cell>
        </row>
        <row r="100">
          <cell r="A100" t="str">
            <v>2014Dirección_de_Alimentos_y_BebidasCapacitaciónes Técnicas a entes descentralizados.</v>
          </cell>
          <cell r="D100">
            <v>2014</v>
          </cell>
          <cell r="E100" t="str">
            <v>Dirección_de_Alimentos_y_Bebidas</v>
          </cell>
          <cell r="F100" t="str">
            <v>Capacitaciónes Técnicas a entes descentralizados.</v>
          </cell>
          <cell r="G100" t="str">
            <v>Capacitaciónes Técnicas a entes descentralizados.</v>
          </cell>
          <cell r="H100">
            <v>9</v>
          </cell>
          <cell r="I100">
            <v>27</v>
          </cell>
          <cell r="J100">
            <v>3</v>
          </cell>
          <cell r="K100">
            <v>2</v>
          </cell>
          <cell r="L100">
            <v>1</v>
          </cell>
          <cell r="M100">
            <v>1</v>
          </cell>
          <cell r="N100">
            <v>4</v>
          </cell>
          <cell r="O100">
            <v>2</v>
          </cell>
          <cell r="P100">
            <v>1</v>
          </cell>
          <cell r="Q100">
            <v>3</v>
          </cell>
          <cell r="R100">
            <v>5</v>
          </cell>
          <cell r="S100">
            <v>2</v>
          </cell>
          <cell r="T100">
            <v>4</v>
          </cell>
          <cell r="U100">
            <v>2</v>
          </cell>
          <cell r="V100">
            <v>0</v>
          </cell>
        </row>
        <row r="101">
          <cell r="A101" t="str">
            <v>2014Dirección_de_Alimentos_y_BebidasAsistencia Técnica a entes territoriales y otros actores.</v>
          </cell>
          <cell r="D101">
            <v>2014</v>
          </cell>
          <cell r="E101" t="str">
            <v>Dirección_de_Alimentos_y_Bebidas</v>
          </cell>
          <cell r="F101" t="str">
            <v>Asistencia Técnica a entes territoriales y otros actores.</v>
          </cell>
          <cell r="G101" t="str">
            <v>Asistencia Técnica a entes territoriales y otros actores.</v>
          </cell>
          <cell r="H101">
            <v>30</v>
          </cell>
          <cell r="I101">
            <v>5</v>
          </cell>
          <cell r="J101">
            <v>0.16666666666666666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1</v>
          </cell>
          <cell r="S101">
            <v>2</v>
          </cell>
          <cell r="T101">
            <v>1</v>
          </cell>
          <cell r="U101">
            <v>1</v>
          </cell>
          <cell r="V101">
            <v>0</v>
          </cell>
        </row>
        <row r="102">
          <cell r="A102" t="str">
            <v>2014Dirección_de_Alimentos_y_BebidasAcompañamiento a las autoridades sanitarias de terceros paises para la habilitación y certificación de estableccimientos colombianos que quieren exportar.</v>
          </cell>
          <cell r="D102">
            <v>2014</v>
          </cell>
          <cell r="E102" t="str">
            <v>Dirección_de_Alimentos_y_Bebidas</v>
          </cell>
          <cell r="F102" t="str">
            <v>Acompañamiento a las autoridades sanitarias de terceros paises para la habilitación y certificación de estableccimientos colombianos que quieren exportar.</v>
          </cell>
          <cell r="G102" t="str">
            <v>Acompañamiento a las autoridades sanitarias de terceros paises para la habilitación y certificación de estableccimientos colombianos que quieren exportar.</v>
          </cell>
          <cell r="H102">
            <v>10</v>
          </cell>
          <cell r="I102">
            <v>3</v>
          </cell>
          <cell r="J102">
            <v>0.3</v>
          </cell>
          <cell r="K102">
            <v>0</v>
          </cell>
          <cell r="L102">
            <v>0</v>
          </cell>
          <cell r="M102">
            <v>0</v>
          </cell>
          <cell r="N102">
            <v>1</v>
          </cell>
          <cell r="O102">
            <v>1</v>
          </cell>
          <cell r="P102">
            <v>1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 t="str">
            <v>2014Dirección_de_Alimentos_y_BebidasVisitas de Acompañamiento Técnico en actividades relacionadas con IVC</v>
          </cell>
          <cell r="D103">
            <v>2014</v>
          </cell>
          <cell r="E103" t="str">
            <v>Dirección_de_Alimentos_y_Bebidas</v>
          </cell>
          <cell r="F103" t="str">
            <v>Visitas de Acompañamiento Técnico en actividades relacionadas con IVC</v>
          </cell>
          <cell r="G103" t="str">
            <v>Visitas de Acompañamiento Técnico en actividades relacionadas con IVC</v>
          </cell>
          <cell r="H103">
            <v>63</v>
          </cell>
          <cell r="I103">
            <v>63</v>
          </cell>
          <cell r="J103">
            <v>1</v>
          </cell>
          <cell r="K103">
            <v>0</v>
          </cell>
          <cell r="L103">
            <v>0</v>
          </cell>
          <cell r="M103">
            <v>0</v>
          </cell>
          <cell r="N103">
            <v>3</v>
          </cell>
          <cell r="O103">
            <v>10</v>
          </cell>
          <cell r="P103">
            <v>7</v>
          </cell>
          <cell r="Q103">
            <v>11</v>
          </cell>
          <cell r="R103">
            <v>4</v>
          </cell>
          <cell r="S103">
            <v>7</v>
          </cell>
          <cell r="T103">
            <v>5</v>
          </cell>
          <cell r="U103">
            <v>8</v>
          </cell>
          <cell r="V103">
            <v>8</v>
          </cell>
        </row>
        <row r="104">
          <cell r="A104" t="str">
            <v>2014Dirección_de_Alimentos_y_BebidasDocumentos Técnicos Públicados</v>
          </cell>
          <cell r="D104">
            <v>2014</v>
          </cell>
          <cell r="E104" t="str">
            <v>Dirección_de_Alimentos_y_Bebidas</v>
          </cell>
          <cell r="F104" t="str">
            <v>Documentos Técnicos Públicados</v>
          </cell>
          <cell r="G104" t="str">
            <v>Documentos Técnicos Públicados</v>
          </cell>
          <cell r="H104">
            <v>23</v>
          </cell>
          <cell r="I104">
            <v>23</v>
          </cell>
          <cell r="J104">
            <v>1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1</v>
          </cell>
          <cell r="P104">
            <v>8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</v>
          </cell>
          <cell r="V104">
            <v>11</v>
          </cell>
        </row>
        <row r="105">
          <cell r="A105" t="str">
            <v>2014Dirección_de_Medicamentos_y_Productos_BiologicosCertificaciones BPM (Buenas Practias de Manufactura) para Gases Medicinales expedidas.</v>
          </cell>
          <cell r="D105">
            <v>2014</v>
          </cell>
          <cell r="E105" t="str">
            <v>Dirección_de_Medicamentos_y_Productos_Biologicos</v>
          </cell>
          <cell r="F105" t="str">
            <v>Certificaciones BPM (Buenas Practias de Manufactura) para Gases Medicinales expedidas.</v>
          </cell>
          <cell r="G105" t="str">
            <v>Certificaciones BPM (Buenas Practias de Manufactura) para Gases Medicinales expedidas.</v>
          </cell>
          <cell r="H105">
            <v>67</v>
          </cell>
          <cell r="I105">
            <v>72</v>
          </cell>
          <cell r="J105">
            <v>1.0746268656716418</v>
          </cell>
          <cell r="K105">
            <v>2</v>
          </cell>
          <cell r="L105">
            <v>2</v>
          </cell>
          <cell r="M105">
            <v>6</v>
          </cell>
          <cell r="N105">
            <v>8</v>
          </cell>
          <cell r="O105">
            <v>12</v>
          </cell>
          <cell r="P105">
            <v>7</v>
          </cell>
          <cell r="Q105">
            <v>7</v>
          </cell>
          <cell r="R105">
            <v>5</v>
          </cell>
          <cell r="S105">
            <v>10</v>
          </cell>
          <cell r="T105">
            <v>8</v>
          </cell>
          <cell r="U105">
            <v>2</v>
          </cell>
          <cell r="V105">
            <v>3</v>
          </cell>
        </row>
        <row r="106">
          <cell r="A106" t="str">
            <v>2014Dirección_de_Medicamentos_y_Productos_BiologicosCertificaciones BPM (Buenas Practicas de Manufactura) expedidas.</v>
          </cell>
          <cell r="D106">
            <v>2014</v>
          </cell>
          <cell r="E106" t="str">
            <v>Dirección_de_Medicamentos_y_Productos_Biologicos</v>
          </cell>
          <cell r="F106" t="str">
            <v>Certificaciones BPM (Buenas Practicas de Manufactura) expedidas.</v>
          </cell>
          <cell r="G106" t="str">
            <v>Certificaciones BPM (Buenas Practicas de Manufactura) expedidas.</v>
          </cell>
          <cell r="H106">
            <v>90</v>
          </cell>
          <cell r="I106">
            <v>103</v>
          </cell>
          <cell r="J106">
            <v>1.1444444444444444</v>
          </cell>
          <cell r="K106">
            <v>6</v>
          </cell>
          <cell r="L106">
            <v>7</v>
          </cell>
          <cell r="M106">
            <v>11</v>
          </cell>
          <cell r="N106">
            <v>10</v>
          </cell>
          <cell r="O106">
            <v>9</v>
          </cell>
          <cell r="P106">
            <v>10</v>
          </cell>
          <cell r="Q106">
            <v>9</v>
          </cell>
          <cell r="R106">
            <v>6</v>
          </cell>
          <cell r="S106">
            <v>10</v>
          </cell>
          <cell r="T106">
            <v>7</v>
          </cell>
          <cell r="U106">
            <v>9</v>
          </cell>
          <cell r="V106">
            <v>9</v>
          </cell>
        </row>
        <row r="107">
          <cell r="A107" t="str">
            <v>|</v>
          </cell>
          <cell r="D107">
            <v>2014</v>
          </cell>
          <cell r="E107" t="str">
            <v>Dirección_de_Medicamentos_y_Productos_Biologicos</v>
          </cell>
          <cell r="F107" t="str">
            <v>Certificaciones BPM (Buenas Practicas de Manufactura) De Orden Internacional expedidas.</v>
          </cell>
          <cell r="G107" t="str">
            <v>Certificaciones BPM (Buenas Practicas de Manufactura) De Orden Internacional expedidas.</v>
          </cell>
          <cell r="H107">
            <v>72</v>
          </cell>
          <cell r="I107">
            <v>66</v>
          </cell>
          <cell r="J107">
            <v>0.91666666666666663</v>
          </cell>
          <cell r="K107">
            <v>0</v>
          </cell>
          <cell r="L107">
            <v>0</v>
          </cell>
          <cell r="M107">
            <v>3</v>
          </cell>
          <cell r="N107">
            <v>6</v>
          </cell>
          <cell r="O107">
            <v>10</v>
          </cell>
          <cell r="P107">
            <v>3</v>
          </cell>
          <cell r="Q107">
            <v>9</v>
          </cell>
          <cell r="R107">
            <v>6</v>
          </cell>
          <cell r="S107">
            <v>4</v>
          </cell>
          <cell r="T107">
            <v>7</v>
          </cell>
          <cell r="U107">
            <v>14</v>
          </cell>
          <cell r="V107">
            <v>4</v>
          </cell>
        </row>
        <row r="108">
          <cell r="A108" t="str">
            <v>2014Dirección_de_Medicamentos_y_Productos_BiologicosCertificaciones BPL (Buenas Practicas de Laboratorio) expedidas.</v>
          </cell>
          <cell r="D108">
            <v>2014</v>
          </cell>
          <cell r="E108" t="str">
            <v>Dirección_de_Medicamentos_y_Productos_Biologicos</v>
          </cell>
          <cell r="F108" t="str">
            <v>Certificaciones BPL (Buenas Practicas de Laboratorio) expedidas.</v>
          </cell>
          <cell r="G108" t="str">
            <v>Certificaciones BPL (Buenas Practicas de Laboratorio) expedidas.</v>
          </cell>
          <cell r="H108">
            <v>20</v>
          </cell>
          <cell r="I108">
            <v>3</v>
          </cell>
          <cell r="J108">
            <v>0.15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2</v>
          </cell>
          <cell r="V108">
            <v>1</v>
          </cell>
        </row>
        <row r="109">
          <cell r="A109" t="str">
            <v>2014Dirección_de_Medicamentos_y_Productos_BiologicosCertificaciones BPE (Buenas Practicas de Elaboración) expedidas.</v>
          </cell>
          <cell r="D109">
            <v>2014</v>
          </cell>
          <cell r="E109" t="str">
            <v>Dirección_de_Medicamentos_y_Productos_Biologicos</v>
          </cell>
          <cell r="F109" t="str">
            <v>Certificaciones BPE (Buenas Practicas de Elaboración) expedidas.</v>
          </cell>
          <cell r="G109" t="str">
            <v>Certificaciones BPE (Buenas Practicas de Elaboración) expedidas.</v>
          </cell>
          <cell r="H109">
            <v>35</v>
          </cell>
          <cell r="I109">
            <v>32</v>
          </cell>
          <cell r="J109">
            <v>0.91428571428571426</v>
          </cell>
          <cell r="K109">
            <v>0</v>
          </cell>
          <cell r="L109">
            <v>2</v>
          </cell>
          <cell r="M109">
            <v>4</v>
          </cell>
          <cell r="N109">
            <v>1</v>
          </cell>
          <cell r="O109">
            <v>3</v>
          </cell>
          <cell r="P109">
            <v>2</v>
          </cell>
          <cell r="Q109">
            <v>4</v>
          </cell>
          <cell r="R109">
            <v>3</v>
          </cell>
          <cell r="S109">
            <v>2</v>
          </cell>
          <cell r="T109">
            <v>8</v>
          </cell>
          <cell r="U109">
            <v>0</v>
          </cell>
          <cell r="V109">
            <v>3</v>
          </cell>
        </row>
        <row r="110">
          <cell r="A110" t="str">
            <v>2014Dirección_de_Medicamentos_y_Productos_BiologicosCertificaciones BPC (Buenas Practicas Clinicas) realizadas.</v>
          </cell>
          <cell r="D110">
            <v>2014</v>
          </cell>
          <cell r="E110" t="str">
            <v>Dirección_de_Medicamentos_y_Productos_Biologicos</v>
          </cell>
          <cell r="F110" t="str">
            <v>Certificaciones BPC (Buenas Practicas Clinicas) realizadas.</v>
          </cell>
          <cell r="G110" t="str">
            <v>Certificaciones BPC (Buenas Practicas Clinicas) realizadas.</v>
          </cell>
          <cell r="H110">
            <v>5</v>
          </cell>
          <cell r="I110">
            <v>6</v>
          </cell>
          <cell r="J110">
            <v>1.2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0</v>
          </cell>
          <cell r="P110">
            <v>1</v>
          </cell>
          <cell r="Q110">
            <v>1</v>
          </cell>
          <cell r="R110">
            <v>1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</row>
        <row r="111">
          <cell r="A111" t="str">
            <v>2014Dirección_de_Medicamentos_y_Productos_BiologicosAsistencia Técnica a entes territoriales y otros actores.</v>
          </cell>
          <cell r="D111">
            <v>2014</v>
          </cell>
          <cell r="E111" t="str">
            <v>Dirección_de_Medicamentos_y_Productos_Biologicos</v>
          </cell>
          <cell r="F111" t="str">
            <v>Asistencia Técnica a entes territoriales y otros actores.</v>
          </cell>
          <cell r="G111" t="str">
            <v>Asistencia Técnica a entes territoriales y otros actores.</v>
          </cell>
          <cell r="H111">
            <v>3</v>
          </cell>
          <cell r="I111">
            <v>1</v>
          </cell>
          <cell r="J111">
            <v>0.33333333333333331</v>
          </cell>
          <cell r="K111">
            <v>0</v>
          </cell>
          <cell r="L111">
            <v>0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 t="str">
            <v>2014Dirección_de_Medicamentos_y_Productos_BiologicosVisitas de Seguimiento a Bancos de Sangre realizadas.</v>
          </cell>
          <cell r="D112">
            <v>2014</v>
          </cell>
          <cell r="E112" t="str">
            <v>Dirección_de_Medicamentos_y_Productos_Biologicos</v>
          </cell>
          <cell r="F112" t="str">
            <v>Visitas de Seguimiento a Bancos de Sangre realizadas.</v>
          </cell>
          <cell r="G112" t="str">
            <v>Visitas de Seguimiento a Bancos de Sangre realizadas.</v>
          </cell>
          <cell r="H112">
            <v>55</v>
          </cell>
          <cell r="I112">
            <v>47</v>
          </cell>
          <cell r="J112">
            <v>0.8545454545454545</v>
          </cell>
          <cell r="K112">
            <v>0</v>
          </cell>
          <cell r="L112">
            <v>4</v>
          </cell>
          <cell r="M112">
            <v>8</v>
          </cell>
          <cell r="N112">
            <v>6</v>
          </cell>
          <cell r="O112">
            <v>2</v>
          </cell>
          <cell r="P112">
            <v>6</v>
          </cell>
          <cell r="Q112">
            <v>8</v>
          </cell>
          <cell r="R112">
            <v>0</v>
          </cell>
          <cell r="S112">
            <v>3</v>
          </cell>
          <cell r="T112">
            <v>6</v>
          </cell>
          <cell r="U112">
            <v>4</v>
          </cell>
          <cell r="V112">
            <v>0</v>
          </cell>
        </row>
        <row r="113">
          <cell r="A113" t="str">
            <v>2014Dirección_de_Medicamentos_y_Productos_BiologicosVisitas de Seguimiento BPC (Buenas Practicas Clinicas).</v>
          </cell>
          <cell r="D113">
            <v>2014</v>
          </cell>
          <cell r="E113" t="str">
            <v>Dirección_de_Medicamentos_y_Productos_Biologicos</v>
          </cell>
          <cell r="F113" t="str">
            <v>Visitas de Seguimiento BPC (Buenas Practicas Clinicas).</v>
          </cell>
          <cell r="G113" t="str">
            <v>Visitas de Seguimiento BPC (Buenas Practicas Clinicas)</v>
          </cell>
          <cell r="H113">
            <v>35</v>
          </cell>
          <cell r="I113">
            <v>36</v>
          </cell>
          <cell r="J113">
            <v>1.0285714285714285</v>
          </cell>
          <cell r="K113">
            <v>0</v>
          </cell>
          <cell r="L113">
            <v>11</v>
          </cell>
          <cell r="M113">
            <v>1</v>
          </cell>
          <cell r="N113">
            <v>10</v>
          </cell>
          <cell r="O113">
            <v>0</v>
          </cell>
          <cell r="P113">
            <v>2</v>
          </cell>
          <cell r="Q113">
            <v>3</v>
          </cell>
          <cell r="R113">
            <v>2</v>
          </cell>
          <cell r="S113">
            <v>3</v>
          </cell>
          <cell r="T113">
            <v>2</v>
          </cell>
          <cell r="U113">
            <v>2</v>
          </cell>
          <cell r="V113">
            <v>0</v>
          </cell>
        </row>
        <row r="114">
          <cell r="A114" t="str">
            <v xml:space="preserve">2014Dirección_de_Medicamentos_y_Productos_BiologicosVisitas de Seguimientos a las Certificaciones de BPM para Gases Medicinales. </v>
          </cell>
          <cell r="D114">
            <v>2014</v>
          </cell>
          <cell r="E114" t="str">
            <v>Dirección_de_Medicamentos_y_Productos_Biologicos</v>
          </cell>
          <cell r="F114" t="str">
            <v xml:space="preserve">Visitas de Seguimientos a las Certificaciones de BPM para Gases Medicinales. </v>
          </cell>
          <cell r="G114" t="str">
            <v xml:space="preserve">Visitas de Seguimientos a las Certificaciones de BPM para Gases Medicinales </v>
          </cell>
          <cell r="H114">
            <v>18</v>
          </cell>
          <cell r="I114">
            <v>9</v>
          </cell>
          <cell r="J114">
            <v>0.5</v>
          </cell>
          <cell r="K114">
            <v>1</v>
          </cell>
          <cell r="L114">
            <v>1</v>
          </cell>
          <cell r="M114">
            <v>1</v>
          </cell>
          <cell r="N114">
            <v>0</v>
          </cell>
          <cell r="O114">
            <v>2</v>
          </cell>
          <cell r="P114">
            <v>2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2</v>
          </cell>
        </row>
        <row r="115">
          <cell r="A115" t="str">
            <v>2014Dirección_de_Medicamentos_y_Productos_BiologicosVisitas de Seguimiento a Protocolos de Investigación Clínica</v>
          </cell>
          <cell r="D115">
            <v>2014</v>
          </cell>
          <cell r="E115" t="str">
            <v>Dirección_de_Medicamentos_y_Productos_Biologicos</v>
          </cell>
          <cell r="F115" t="str">
            <v>Visitas de Seguimiento a Protocolos de Investigación Clínica</v>
          </cell>
          <cell r="G115" t="str">
            <v>Visitas de Seguimiento a Protocolos de Investigación Clínica</v>
          </cell>
          <cell r="H115">
            <v>25</v>
          </cell>
          <cell r="I115">
            <v>18</v>
          </cell>
          <cell r="J115">
            <v>0.72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1</v>
          </cell>
          <cell r="P115">
            <v>1</v>
          </cell>
          <cell r="Q115">
            <v>4</v>
          </cell>
          <cell r="R115">
            <v>3</v>
          </cell>
          <cell r="S115">
            <v>8</v>
          </cell>
          <cell r="T115">
            <v>1</v>
          </cell>
          <cell r="U115">
            <v>0</v>
          </cell>
          <cell r="V115">
            <v>0</v>
          </cell>
        </row>
        <row r="116">
          <cell r="A116" t="str">
            <v>2014Dirección_de_Medicamentos_y_Productos_BiologicosVisitas de Seguimientos a las Certificaciones BPM.</v>
          </cell>
          <cell r="D116">
            <v>2014</v>
          </cell>
          <cell r="E116" t="str">
            <v>Dirección_de_Medicamentos_y_Productos_Biologicos</v>
          </cell>
          <cell r="F116" t="str">
            <v>Visitas de Seguimientos a las Certificaciones BPM.</v>
          </cell>
          <cell r="G116" t="str">
            <v>Visitas de Seguimientos a las Certificaciones BPM</v>
          </cell>
          <cell r="H116">
            <v>24</v>
          </cell>
          <cell r="I116">
            <v>32</v>
          </cell>
          <cell r="J116">
            <v>1.3333333333333333</v>
          </cell>
          <cell r="K116">
            <v>6</v>
          </cell>
          <cell r="L116">
            <v>9</v>
          </cell>
          <cell r="M116">
            <v>8</v>
          </cell>
          <cell r="N116">
            <v>3</v>
          </cell>
          <cell r="O116">
            <v>4</v>
          </cell>
          <cell r="P116">
            <v>0</v>
          </cell>
          <cell r="Q116">
            <v>1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1</v>
          </cell>
        </row>
        <row r="117">
          <cell r="A117" t="str">
            <v>2014Dirección_de_Medicamentos_y_Productos_BiologicosVisitas de Seguimiento a los GTTs.</v>
          </cell>
          <cell r="D117">
            <v>2014</v>
          </cell>
          <cell r="E117" t="str">
            <v>Dirección_de_Medicamentos_y_Productos_Biologicos</v>
          </cell>
          <cell r="F117" t="str">
            <v>Visitas de Seguimiento a los GTTs.</v>
          </cell>
          <cell r="G117" t="str">
            <v xml:space="preserve">Visitas de Seguimiento a los GTTs </v>
          </cell>
          <cell r="H117">
            <v>20</v>
          </cell>
          <cell r="I117">
            <v>5</v>
          </cell>
          <cell r="J117">
            <v>0.25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5</v>
          </cell>
          <cell r="U117">
            <v>0</v>
          </cell>
          <cell r="V117">
            <v>0</v>
          </cell>
        </row>
        <row r="118">
          <cell r="A118" t="str">
            <v xml:space="preserve">2014Dirección_de_Medicamentos_y_Productos_BiologicosVisitas de Seguimiento al Programa Nacional de Farmacovigilancia en  instituciones de salud. </v>
          </cell>
          <cell r="D118">
            <v>2014</v>
          </cell>
          <cell r="E118" t="str">
            <v>Dirección_de_Medicamentos_y_Productos_Biologicos</v>
          </cell>
          <cell r="F118" t="str">
            <v xml:space="preserve">Visitas de Seguimiento al Programa Nacional de Farmacovigilancia en  instituciones de salud. </v>
          </cell>
          <cell r="G118" t="str">
            <v xml:space="preserve">Visitas de Seguimiento al Programa Nacional de Farmacovigilancia en  instituciones de salud. </v>
          </cell>
          <cell r="H118">
            <v>82</v>
          </cell>
          <cell r="I118">
            <v>72</v>
          </cell>
          <cell r="J118">
            <v>0.87804878048780488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</v>
          </cell>
          <cell r="P118">
            <v>0</v>
          </cell>
          <cell r="Q118">
            <v>10</v>
          </cell>
          <cell r="R118">
            <v>25</v>
          </cell>
          <cell r="S118">
            <v>13</v>
          </cell>
          <cell r="T118">
            <v>11</v>
          </cell>
          <cell r="U118">
            <v>0</v>
          </cell>
          <cell r="V118">
            <v>10</v>
          </cell>
        </row>
        <row r="119">
          <cell r="A119" t="str">
            <v xml:space="preserve">2014Dirección_de_Medicamentos_y_Productos_BiologicosVisitas de Seguimiento al Programa Nacional de Farmacovigilancia en Laboratorios de Medicamentos.  </v>
          </cell>
          <cell r="D119">
            <v>2014</v>
          </cell>
          <cell r="E119" t="str">
            <v>Dirección_de_Medicamentos_y_Productos_Biologicos</v>
          </cell>
          <cell r="F119" t="str">
            <v xml:space="preserve">Visitas de Seguimiento al Programa Nacional de Farmacovigilancia en Laboratorios de Medicamentos.  </v>
          </cell>
          <cell r="G119" t="str">
            <v xml:space="preserve">Visitas de Seguimiento al Programa Nacional de Farmacovigilancia en Laboratorios de Medicamentos.  </v>
          </cell>
          <cell r="H119">
            <v>30</v>
          </cell>
          <cell r="I119">
            <v>25</v>
          </cell>
          <cell r="J119">
            <v>0.83333333333333337</v>
          </cell>
          <cell r="K119">
            <v>0</v>
          </cell>
          <cell r="L119">
            <v>0</v>
          </cell>
          <cell r="M119">
            <v>0</v>
          </cell>
          <cell r="N119">
            <v>1</v>
          </cell>
          <cell r="O119">
            <v>1</v>
          </cell>
          <cell r="P119">
            <v>0</v>
          </cell>
          <cell r="Q119">
            <v>1</v>
          </cell>
          <cell r="R119">
            <v>1</v>
          </cell>
          <cell r="S119">
            <v>9</v>
          </cell>
          <cell r="T119">
            <v>12</v>
          </cell>
          <cell r="U119">
            <v>0</v>
          </cell>
          <cell r="V119">
            <v>0</v>
          </cell>
        </row>
        <row r="120">
          <cell r="A120" t="str">
            <v>2014Dirección_de_Medicamentos_y_Productos_BiologicosVisitas de Seguimiento al Programa Nacional de Farmacovigilancia en Entidades Administradoras de Planes de Beneficios APB.</v>
          </cell>
          <cell r="D120">
            <v>2014</v>
          </cell>
          <cell r="E120" t="str">
            <v>Dirección_de_Medicamentos_y_Productos_Biologicos</v>
          </cell>
          <cell r="F120" t="str">
            <v>Visitas de Seguimiento al Programa Nacional de Farmacovigilancia en Entidades Administradoras de Planes de Beneficios APB.</v>
          </cell>
          <cell r="G120" t="str">
            <v>Visitas de Seguimiento al Programa Nacional de Farmacovigilancia en Entidades Administradoras de Planes de Beneficios APB.</v>
          </cell>
          <cell r="H120">
            <v>12</v>
          </cell>
          <cell r="I120">
            <v>8</v>
          </cell>
          <cell r="J120">
            <v>0.66666666666666663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8</v>
          </cell>
          <cell r="U120">
            <v>0</v>
          </cell>
          <cell r="V120">
            <v>0</v>
          </cell>
        </row>
        <row r="121">
          <cell r="A121" t="str">
            <v>2014Dirección_de_Medicamentos_y_Productos_BiologicosVisitas de Acompañamiento Técnico en actividades relacionadas con IVC de Medicamentos.</v>
          </cell>
          <cell r="D121">
            <v>2014</v>
          </cell>
          <cell r="E121" t="str">
            <v>Dirección_de_Medicamentos_y_Productos_Biologicos</v>
          </cell>
          <cell r="F121" t="str">
            <v>Visitas de Acompañamiento Técnico en actividades relacionadas con IVC de Medicamentos.</v>
          </cell>
          <cell r="G121" t="str">
            <v>Visitas de Acompañamiento Técnico en actividades relacionadas con IVC de Medicamentos.</v>
          </cell>
          <cell r="H121">
            <v>25</v>
          </cell>
          <cell r="I121">
            <v>32</v>
          </cell>
          <cell r="J121">
            <v>1.28</v>
          </cell>
          <cell r="K121">
            <v>0</v>
          </cell>
          <cell r="L121">
            <v>0</v>
          </cell>
          <cell r="M121">
            <v>3</v>
          </cell>
          <cell r="N121">
            <v>0</v>
          </cell>
          <cell r="O121">
            <v>4</v>
          </cell>
          <cell r="P121">
            <v>0</v>
          </cell>
          <cell r="Q121">
            <v>15</v>
          </cell>
          <cell r="R121">
            <v>10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 t="str">
            <v>2014Dirección_de_Medicamentos_y_Productos_BiologicosVisitas de Acompañamiento Técnico en actividades relacionadas con IVC de Bancos de Sangre.</v>
          </cell>
          <cell r="D122">
            <v>2014</v>
          </cell>
          <cell r="E122" t="str">
            <v>Dirección_de_Medicamentos_y_Productos_Biologicos</v>
          </cell>
          <cell r="F122" t="str">
            <v>Visitas de Acompañamiento Técnico en actividades relacionadas con IVC de Bancos de Sangre.</v>
          </cell>
          <cell r="G122" t="str">
            <v>Visitas de Acompañamiento Técnico en actividades relacionadas con IVC de Bancos de Sangre.</v>
          </cell>
          <cell r="H122">
            <v>13</v>
          </cell>
          <cell r="I122">
            <v>10</v>
          </cell>
          <cell r="J122">
            <v>0.76923076923076927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2</v>
          </cell>
          <cell r="Q122">
            <v>0</v>
          </cell>
          <cell r="R122">
            <v>3</v>
          </cell>
          <cell r="S122">
            <v>2</v>
          </cell>
          <cell r="T122">
            <v>2</v>
          </cell>
          <cell r="U122">
            <v>0</v>
          </cell>
          <cell r="V122">
            <v>0</v>
          </cell>
        </row>
        <row r="123">
          <cell r="A123" t="str">
            <v>2014Dirección_de_Medicamentos_y_Productos_BiologicosTramites asociados a registros sanitarios, permisos y notificaciones.</v>
          </cell>
          <cell r="D123">
            <v>2014</v>
          </cell>
          <cell r="E123" t="str">
            <v>Dirección_de_Medicamentos_y_Productos_Biologicos</v>
          </cell>
          <cell r="F123" t="str">
            <v>Tramites asociados a registros sanitarios, permisos y notificaciones.</v>
          </cell>
          <cell r="G123" t="str">
            <v>Tramites asociados a registros sanitarios, permisos y notificaciones</v>
          </cell>
          <cell r="H123">
            <v>7</v>
          </cell>
          <cell r="I123">
            <v>14</v>
          </cell>
          <cell r="J123">
            <v>2</v>
          </cell>
          <cell r="K123">
            <v>3</v>
          </cell>
          <cell r="L123">
            <v>4</v>
          </cell>
          <cell r="M123">
            <v>2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0</v>
          </cell>
          <cell r="S123">
            <v>0</v>
          </cell>
          <cell r="T123">
            <v>3</v>
          </cell>
          <cell r="U123">
            <v>0</v>
          </cell>
          <cell r="V123">
            <v>0</v>
          </cell>
        </row>
        <row r="124">
          <cell r="A124" t="str">
            <v>2014Dirección_de_Medicamentos_y_Productos_BiologicosRegistros Sanitarios, permisos y notificaciones Nuevos.</v>
          </cell>
          <cell r="D124">
            <v>2014</v>
          </cell>
          <cell r="E124" t="str">
            <v>Dirección_de_Medicamentos_y_Productos_Biologicos</v>
          </cell>
          <cell r="F124" t="str">
            <v>Registros Sanitarios, permisos y notificaciones Nuevos.</v>
          </cell>
          <cell r="G124" t="str">
            <v>Registros Sanitarios, permisos y notificaciones Nuevos</v>
          </cell>
          <cell r="H124">
            <v>3130</v>
          </cell>
          <cell r="I124">
            <v>4103</v>
          </cell>
          <cell r="J124">
            <v>1.3108626198083067</v>
          </cell>
          <cell r="K124">
            <v>230</v>
          </cell>
          <cell r="L124">
            <v>266</v>
          </cell>
          <cell r="M124">
            <v>421</v>
          </cell>
          <cell r="N124">
            <v>297</v>
          </cell>
          <cell r="O124">
            <v>469</v>
          </cell>
          <cell r="P124">
            <v>377</v>
          </cell>
          <cell r="Q124">
            <v>450</v>
          </cell>
          <cell r="R124">
            <v>316</v>
          </cell>
          <cell r="S124">
            <v>264</v>
          </cell>
          <cell r="T124">
            <v>364</v>
          </cell>
          <cell r="U124">
            <v>269</v>
          </cell>
          <cell r="V124">
            <v>380</v>
          </cell>
        </row>
        <row r="125">
          <cell r="A125" t="str">
            <v>2014Dirección_de_Dispositivos_Médicos_y_otras_TecnologiasCertificaciones CCA (Certificados de Capacidad de Almacenamiento) expedidos.</v>
          </cell>
          <cell r="D125">
            <v>2014</v>
          </cell>
          <cell r="E125" t="str">
            <v>Dirección_de_Dispositivos_Médicos_y_otras_Tecnologias</v>
          </cell>
          <cell r="F125" t="str">
            <v>Certificaciones CCA (Certificados de Capacidad de Almacenamiento) expedidos.</v>
          </cell>
          <cell r="G125" t="str">
            <v>Certificaciones CCA (Certificados de Capacidad de Almacenamiento) expedidos.</v>
          </cell>
          <cell r="H125">
            <v>793</v>
          </cell>
          <cell r="I125">
            <v>793</v>
          </cell>
          <cell r="J125">
            <v>1</v>
          </cell>
          <cell r="K125">
            <v>17</v>
          </cell>
          <cell r="L125">
            <v>54</v>
          </cell>
          <cell r="M125">
            <v>52</v>
          </cell>
          <cell r="N125">
            <v>46</v>
          </cell>
          <cell r="O125">
            <v>64</v>
          </cell>
          <cell r="P125">
            <v>78</v>
          </cell>
          <cell r="Q125">
            <v>97</v>
          </cell>
          <cell r="R125">
            <v>83</v>
          </cell>
          <cell r="S125">
            <v>87</v>
          </cell>
          <cell r="T125">
            <v>83</v>
          </cell>
          <cell r="U125">
            <v>64</v>
          </cell>
          <cell r="V125">
            <v>68</v>
          </cell>
        </row>
        <row r="126">
          <cell r="A126" t="str">
            <v>2014Dirección_de_Dispositivos_Médicos_y_otras_TecnologiasCertificaciones Condiciones Sanitarias para Bancos de Tejido y Medula Osea expedidas.</v>
          </cell>
          <cell r="D126">
            <v>2014</v>
          </cell>
          <cell r="E126" t="str">
            <v>Dirección_de_Dispositivos_Médicos_y_otras_Tecnologias</v>
          </cell>
          <cell r="F126" t="str">
            <v>Certificaciones Condiciones Sanitarias para Bancos de Tejido y Medula Osea expedidas.</v>
          </cell>
          <cell r="G126" t="str">
            <v>Certificaciones Condiciones Sanitarias para Bancos de Tejido y Medula Osea expedidas.</v>
          </cell>
          <cell r="H126">
            <v>5</v>
          </cell>
          <cell r="I126">
            <v>5</v>
          </cell>
          <cell r="J126">
            <v>1</v>
          </cell>
          <cell r="K126">
            <v>0</v>
          </cell>
          <cell r="L126">
            <v>0</v>
          </cell>
          <cell r="M126">
            <v>1</v>
          </cell>
          <cell r="N126">
            <v>0</v>
          </cell>
          <cell r="O126">
            <v>1</v>
          </cell>
          <cell r="P126">
            <v>0</v>
          </cell>
          <cell r="Q126">
            <v>2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1</v>
          </cell>
        </row>
        <row r="127">
          <cell r="A127" t="str">
            <v>2014Dirección_de_Dispositivos_Médicos_y_otras_TecnologiasRegistros Sanitarios, permisos y notificaciones Nuevos</v>
          </cell>
          <cell r="D127">
            <v>2014</v>
          </cell>
          <cell r="E127" t="str">
            <v>Dirección_de_Dispositivos_Médicos_y_otras_Tecnologias</v>
          </cell>
          <cell r="F127" t="str">
            <v>Registros Sanitarios, permisos y notificaciones Nuevos</v>
          </cell>
          <cell r="G127" t="str">
            <v>Registros Sanitarios, permisos y notificaciones Nuevos</v>
          </cell>
          <cell r="H127">
            <v>3552</v>
          </cell>
          <cell r="I127">
            <v>3021</v>
          </cell>
          <cell r="J127">
            <v>0.8505067567567568</v>
          </cell>
          <cell r="K127">
            <v>138</v>
          </cell>
          <cell r="L127">
            <v>318</v>
          </cell>
          <cell r="M127">
            <v>203</v>
          </cell>
          <cell r="N127">
            <v>164</v>
          </cell>
          <cell r="O127">
            <v>285</v>
          </cell>
          <cell r="P127">
            <v>247</v>
          </cell>
          <cell r="Q127">
            <v>230</v>
          </cell>
          <cell r="R127">
            <v>255</v>
          </cell>
          <cell r="S127">
            <v>249</v>
          </cell>
          <cell r="T127">
            <v>365</v>
          </cell>
          <cell r="U127">
            <v>295</v>
          </cell>
          <cell r="V127">
            <v>272</v>
          </cell>
        </row>
        <row r="128">
          <cell r="A128" t="str">
            <v>2014Dirección_de_Dispositivos_Médicos_y_otras_TecnologiasVisitas de Seguimientos a Certificaciones</v>
          </cell>
          <cell r="D128">
            <v>2014</v>
          </cell>
          <cell r="E128" t="str">
            <v>Dirección_de_Dispositivos_Médicos_y_otras_Tecnologias</v>
          </cell>
          <cell r="F128" t="str">
            <v>Visitas de Seguimientos a Certificaciones</v>
          </cell>
          <cell r="G128" t="str">
            <v>Visitas de Seguimientos a certificaciones</v>
          </cell>
          <cell r="H128">
            <v>93</v>
          </cell>
          <cell r="I128">
            <v>35</v>
          </cell>
          <cell r="J128">
            <v>0.37634408602150538</v>
          </cell>
          <cell r="K128">
            <v>1</v>
          </cell>
          <cell r="L128">
            <v>0</v>
          </cell>
          <cell r="M128">
            <v>3</v>
          </cell>
          <cell r="N128">
            <v>8</v>
          </cell>
          <cell r="O128">
            <v>10</v>
          </cell>
          <cell r="P128">
            <v>4</v>
          </cell>
          <cell r="Q128">
            <v>0</v>
          </cell>
          <cell r="R128">
            <v>1</v>
          </cell>
          <cell r="S128">
            <v>0</v>
          </cell>
          <cell r="T128">
            <v>2</v>
          </cell>
          <cell r="U128">
            <v>0</v>
          </cell>
          <cell r="V128">
            <v>6</v>
          </cell>
        </row>
        <row r="129">
          <cell r="A129" t="str">
            <v>2014Dirección_de_Dispositivos_Médicos_y_otras_TecnologiasAuditorias de certificación de Buenas Practicas de Bancos de Tejido y Medula Osea</v>
          </cell>
          <cell r="D129">
            <v>2014</v>
          </cell>
          <cell r="E129" t="str">
            <v>Dirección_de_Dispositivos_Médicos_y_otras_Tecnologias</v>
          </cell>
          <cell r="F129" t="str">
            <v>Auditorias de certificación de Buenas Practicas de Bancos de Tejido y Medula Osea</v>
          </cell>
          <cell r="G129" t="str">
            <v>Auditorias de certificación de Buenas Practicas de Bancos de Tejido y Medula Osea</v>
          </cell>
          <cell r="H129">
            <v>6</v>
          </cell>
          <cell r="I129">
            <v>7</v>
          </cell>
          <cell r="J129">
            <v>1.1666666666666667</v>
          </cell>
          <cell r="K129">
            <v>0</v>
          </cell>
          <cell r="L129">
            <v>1</v>
          </cell>
          <cell r="M129">
            <v>0</v>
          </cell>
          <cell r="N129">
            <v>1</v>
          </cell>
          <cell r="O129">
            <v>1</v>
          </cell>
          <cell r="P129">
            <v>0</v>
          </cell>
          <cell r="Q129">
            <v>0</v>
          </cell>
          <cell r="R129">
            <v>0</v>
          </cell>
          <cell r="S129">
            <v>1</v>
          </cell>
          <cell r="T129">
            <v>1</v>
          </cell>
          <cell r="U129">
            <v>2</v>
          </cell>
          <cell r="V129">
            <v>0</v>
          </cell>
        </row>
        <row r="130">
          <cell r="A130" t="str">
            <v>2014Dirección_de_Dispositivos_Médicos_y_otras_TecnologiasCapacitaciónes Técnicas a entes territoriales y otros actores.</v>
          </cell>
          <cell r="D130">
            <v>2014</v>
          </cell>
          <cell r="E130" t="str">
            <v>Dirección_de_Dispositivos_Médicos_y_otras_Tecnologias</v>
          </cell>
          <cell r="F130" t="str">
            <v>Capacitaciónes Técnicas a entes territoriales y otros actores.</v>
          </cell>
          <cell r="G130" t="str">
            <v>Capacitaciónes Técnicas a entes territoriales y otros actores.</v>
          </cell>
          <cell r="H130">
            <v>42</v>
          </cell>
          <cell r="I130">
            <v>44</v>
          </cell>
          <cell r="J130">
            <v>1.0476190476190477</v>
          </cell>
          <cell r="K130">
            <v>0</v>
          </cell>
          <cell r="L130">
            <v>0</v>
          </cell>
          <cell r="M130">
            <v>3</v>
          </cell>
          <cell r="N130">
            <v>3</v>
          </cell>
          <cell r="O130">
            <v>5</v>
          </cell>
          <cell r="P130">
            <v>5</v>
          </cell>
          <cell r="Q130">
            <v>8</v>
          </cell>
          <cell r="R130">
            <v>3</v>
          </cell>
          <cell r="S130">
            <v>7</v>
          </cell>
          <cell r="T130">
            <v>6</v>
          </cell>
          <cell r="U130">
            <v>1</v>
          </cell>
          <cell r="V130">
            <v>3</v>
          </cell>
        </row>
        <row r="131">
          <cell r="A131" t="str">
            <v>2014Dirección_de_Dispositivos_Médicos_y_otras_TecnologiasVisita de verificación de requisitos para Bancos de semen, óvulos y embriones.</v>
          </cell>
          <cell r="D131">
            <v>2014</v>
          </cell>
          <cell r="E131" t="str">
            <v>Dirección_de_Dispositivos_Médicos_y_otras_Tecnologias</v>
          </cell>
          <cell r="F131" t="str">
            <v>Visita de verificación de requisitos para Bancos de semen, óvulos y embriones.</v>
          </cell>
          <cell r="G131" t="str">
            <v>Visita de Verificación de requisitos para Bancos de semen, óvulos y embriones.</v>
          </cell>
          <cell r="H131">
            <v>16</v>
          </cell>
          <cell r="I131">
            <v>6</v>
          </cell>
          <cell r="J131">
            <v>0.375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1</v>
          </cell>
          <cell r="R131">
            <v>1</v>
          </cell>
          <cell r="S131">
            <v>1</v>
          </cell>
          <cell r="T131">
            <v>0</v>
          </cell>
          <cell r="U131">
            <v>0</v>
          </cell>
          <cell r="V131">
            <v>1</v>
          </cell>
        </row>
        <row r="132">
          <cell r="A132" t="str">
            <v>2014Dirección_de_Dispositivos_Médicos_y_otras_TecnologiasDocumentos Técnicos Públicados</v>
          </cell>
          <cell r="D132">
            <v>2014</v>
          </cell>
          <cell r="E132" t="str">
            <v>Dirección_de_Dispositivos_Médicos_y_otras_Tecnologias</v>
          </cell>
          <cell r="F132" t="str">
            <v>Documentos Técnicos Públicados</v>
          </cell>
          <cell r="G132" t="str">
            <v>Documentos Técnicos Públicados</v>
          </cell>
          <cell r="H132">
            <v>9</v>
          </cell>
          <cell r="I132">
            <v>9</v>
          </cell>
          <cell r="J132">
            <v>1</v>
          </cell>
          <cell r="K132">
            <v>1</v>
          </cell>
          <cell r="L132">
            <v>1</v>
          </cell>
          <cell r="M132">
            <v>1</v>
          </cell>
          <cell r="N132">
            <v>0</v>
          </cell>
          <cell r="O132">
            <v>0</v>
          </cell>
          <cell r="P132">
            <v>1</v>
          </cell>
          <cell r="Q132">
            <v>0</v>
          </cell>
          <cell r="R132">
            <v>0</v>
          </cell>
          <cell r="S132">
            <v>1</v>
          </cell>
          <cell r="T132">
            <v>1</v>
          </cell>
          <cell r="U132">
            <v>1</v>
          </cell>
          <cell r="V132">
            <v>2</v>
          </cell>
        </row>
        <row r="133">
          <cell r="A133" t="str">
            <v xml:space="preserve">2014Dirección_de_Dispositivos_Médicos_y_otras_TecnologiasVisitas de IVC Bancos de Tejido y Medula Osea, Bancos de Medicina Reproductiva </v>
          </cell>
          <cell r="D133">
            <v>2014</v>
          </cell>
          <cell r="E133" t="str">
            <v>Dirección_de_Dispositivos_Médicos_y_otras_Tecnologias</v>
          </cell>
          <cell r="F133" t="str">
            <v xml:space="preserve">Visitas de IVC Bancos de Tejido y Medula Osea, Bancos de Medicina Reproductiva </v>
          </cell>
          <cell r="G133" t="str">
            <v xml:space="preserve">Visitas de IVC Bancos de Tejido y Medula Osea, Bancos de Medicina Reproductiva </v>
          </cell>
          <cell r="H133">
            <v>29</v>
          </cell>
          <cell r="I133">
            <v>29</v>
          </cell>
          <cell r="J133">
            <v>1</v>
          </cell>
          <cell r="K133">
            <v>0</v>
          </cell>
          <cell r="L133">
            <v>1</v>
          </cell>
          <cell r="M133">
            <v>4</v>
          </cell>
          <cell r="N133">
            <v>0</v>
          </cell>
          <cell r="O133">
            <v>1</v>
          </cell>
          <cell r="P133">
            <v>6</v>
          </cell>
          <cell r="Q133">
            <v>5</v>
          </cell>
          <cell r="R133">
            <v>4</v>
          </cell>
          <cell r="S133">
            <v>2</v>
          </cell>
          <cell r="T133">
            <v>0</v>
          </cell>
          <cell r="U133">
            <v>3</v>
          </cell>
          <cell r="V133">
            <v>3</v>
          </cell>
        </row>
        <row r="134">
          <cell r="A134" t="str">
            <v>2014Dirección_de_Dispositivos_Médicos_y_otras_TecnologiasVisitas de Acompañamiento Técnico en actividades relacionadas con IVC</v>
          </cell>
          <cell r="D134">
            <v>2014</v>
          </cell>
          <cell r="E134" t="str">
            <v>Dirección_de_Dispositivos_Médicos_y_otras_Tecnologias</v>
          </cell>
          <cell r="F134" t="str">
            <v>Visitas de Acompañamiento Técnico en actividades relacionadas con IVC</v>
          </cell>
          <cell r="G134" t="str">
            <v>Visitas de Acompañamiento Técnico en actividades relacionadas con IVC</v>
          </cell>
          <cell r="H134">
            <v>138</v>
          </cell>
          <cell r="I134">
            <v>26</v>
          </cell>
          <cell r="J134">
            <v>0.18840579710144928</v>
          </cell>
          <cell r="K134">
            <v>2</v>
          </cell>
          <cell r="L134">
            <v>2</v>
          </cell>
          <cell r="M134">
            <v>1</v>
          </cell>
          <cell r="N134">
            <v>0</v>
          </cell>
          <cell r="O134">
            <v>8</v>
          </cell>
          <cell r="P134">
            <v>1</v>
          </cell>
          <cell r="Q134">
            <v>1</v>
          </cell>
          <cell r="R134">
            <v>1</v>
          </cell>
          <cell r="S134">
            <v>3</v>
          </cell>
          <cell r="T134">
            <v>2</v>
          </cell>
          <cell r="U134">
            <v>3</v>
          </cell>
          <cell r="V134">
            <v>2</v>
          </cell>
        </row>
        <row r="135">
          <cell r="A135" t="str">
            <v>2014Dirección_de_Dispositivos_Médicos_y_otras_TecnologiasAsistencia Técnica a entes territoriales y otros actores.</v>
          </cell>
          <cell r="D135">
            <v>2014</v>
          </cell>
          <cell r="E135" t="str">
            <v>Dirección_de_Dispositivos_Médicos_y_otras_Tecnologias</v>
          </cell>
          <cell r="F135" t="str">
            <v>Asistencia Técnica a entes territoriales y otros actores.</v>
          </cell>
          <cell r="G135" t="str">
            <v>Asistencia Técnica a entes territoriales y otros actores.</v>
          </cell>
          <cell r="H135">
            <v>59</v>
          </cell>
          <cell r="I135">
            <v>65</v>
          </cell>
          <cell r="J135">
            <v>1.1016949152542372</v>
          </cell>
          <cell r="K135">
            <v>0</v>
          </cell>
          <cell r="L135">
            <v>0</v>
          </cell>
          <cell r="M135">
            <v>5</v>
          </cell>
          <cell r="N135">
            <v>5</v>
          </cell>
          <cell r="O135">
            <v>8</v>
          </cell>
          <cell r="P135">
            <v>11</v>
          </cell>
          <cell r="Q135">
            <v>10</v>
          </cell>
          <cell r="R135">
            <v>12</v>
          </cell>
          <cell r="S135">
            <v>4</v>
          </cell>
          <cell r="T135">
            <v>5</v>
          </cell>
          <cell r="U135">
            <v>4</v>
          </cell>
          <cell r="V135">
            <v>1</v>
          </cell>
        </row>
        <row r="136">
          <cell r="A136" t="str">
            <v xml:space="preserve">2014Dirección_de_Dispositivos_Médicos_y_otras_TecnologiasAnalizis de reportes de eventos e incidentes adversos asociados al uso de los dispositivos médicos Tecnovigilancia. </v>
          </cell>
          <cell r="D136">
            <v>2014</v>
          </cell>
          <cell r="E136" t="str">
            <v>Dirección_de_Dispositivos_Médicos_y_otras_Tecnologias</v>
          </cell>
          <cell r="F136" t="str">
            <v xml:space="preserve">Analizis de reportes de eventos e incidentes adversos asociados al uso de los dispositivos médicos Tecnovigilancia. </v>
          </cell>
          <cell r="G136" t="str">
            <v xml:space="preserve">Analizis de reportes de eventos e incidentes adversos asociados al uso de los dispositivos médicos Tecnovigilancia. </v>
          </cell>
          <cell r="H136">
            <v>5754</v>
          </cell>
          <cell r="I136">
            <v>5842</v>
          </cell>
          <cell r="J136">
            <v>1.0152937087243656</v>
          </cell>
          <cell r="K136">
            <v>165</v>
          </cell>
          <cell r="L136">
            <v>567</v>
          </cell>
          <cell r="M136">
            <v>284</v>
          </cell>
          <cell r="N136">
            <v>506</v>
          </cell>
          <cell r="O136">
            <v>622</v>
          </cell>
          <cell r="P136">
            <v>619</v>
          </cell>
          <cell r="Q136">
            <v>724</v>
          </cell>
          <cell r="R136">
            <v>499</v>
          </cell>
          <cell r="S136">
            <v>227</v>
          </cell>
          <cell r="T136">
            <v>1051</v>
          </cell>
          <cell r="U136">
            <v>543</v>
          </cell>
          <cell r="V136">
            <v>35</v>
          </cell>
        </row>
        <row r="137">
          <cell r="A137" t="str">
            <v xml:space="preserve">2014Dirección_de_Dispositivos_Médicos_y_otras_TecnologiasAnalizis de reportes de eventos e incidentes adversos asociados al uso de los dispositivos médicos Reactivovigilancia. </v>
          </cell>
          <cell r="D137">
            <v>2014</v>
          </cell>
          <cell r="E137" t="str">
            <v>Dirección_de_Dispositivos_Médicos_y_otras_Tecnologias</v>
          </cell>
          <cell r="F137" t="str">
            <v xml:space="preserve">Analizis de reportes de eventos e incidentes adversos asociados al uso de los dispositivos médicos Reactivovigilancia. </v>
          </cell>
          <cell r="G137" t="str">
            <v xml:space="preserve">Analizis de reportes de eventos e incidentes adversos asociados al uso de los dispositivos médicos Tecnovigilancia. </v>
          </cell>
          <cell r="H137">
            <v>60</v>
          </cell>
          <cell r="I137">
            <v>58</v>
          </cell>
          <cell r="J137">
            <v>0.96666666666666667</v>
          </cell>
          <cell r="K137">
            <v>0</v>
          </cell>
          <cell r="L137">
            <v>4</v>
          </cell>
          <cell r="M137">
            <v>9</v>
          </cell>
          <cell r="N137">
            <v>4</v>
          </cell>
          <cell r="O137">
            <v>10</v>
          </cell>
          <cell r="P137">
            <v>0</v>
          </cell>
          <cell r="Q137">
            <v>3</v>
          </cell>
          <cell r="R137">
            <v>5</v>
          </cell>
          <cell r="S137">
            <v>4</v>
          </cell>
          <cell r="T137">
            <v>8</v>
          </cell>
          <cell r="U137">
            <v>9</v>
          </cell>
          <cell r="V137">
            <v>2</v>
          </cell>
        </row>
        <row r="138">
          <cell r="A138" t="str">
            <v>2014Dirección_de_Dispositivos_Médicos_y_otras_TecnologiasInscripciones a la Red Nacional de Tecnovigilancia</v>
          </cell>
          <cell r="D138">
            <v>2014</v>
          </cell>
          <cell r="E138" t="str">
            <v>Dirección_de_Dispositivos_Médicos_y_otras_Tecnologias</v>
          </cell>
          <cell r="F138" t="str">
            <v>Inscripciones a la Red Nacional de Tecnovigilancia</v>
          </cell>
          <cell r="G138" t="str">
            <v>Inscripciones a la Red Nacional de Tecnovigilancia</v>
          </cell>
          <cell r="H138">
            <v>2500</v>
          </cell>
          <cell r="I138">
            <v>6146</v>
          </cell>
          <cell r="J138">
            <v>2.4584000000000001</v>
          </cell>
          <cell r="K138">
            <v>191</v>
          </cell>
          <cell r="L138">
            <v>345</v>
          </cell>
          <cell r="M138">
            <v>489</v>
          </cell>
          <cell r="N138">
            <v>545</v>
          </cell>
          <cell r="O138">
            <v>664</v>
          </cell>
          <cell r="P138">
            <v>312</v>
          </cell>
          <cell r="Q138">
            <v>497</v>
          </cell>
          <cell r="R138">
            <v>837</v>
          </cell>
          <cell r="S138">
            <v>979</v>
          </cell>
          <cell r="T138">
            <v>614</v>
          </cell>
          <cell r="U138">
            <v>373</v>
          </cell>
          <cell r="V138">
            <v>300</v>
          </cell>
        </row>
        <row r="139">
          <cell r="A139" t="str">
            <v>2014Dirección_de_Dispositivos_Médicos_y_otras_TecnologiasInscripciones a la Red Nacional de Reactivovigilancia</v>
          </cell>
          <cell r="D139">
            <v>2014</v>
          </cell>
          <cell r="E139" t="str">
            <v>Dirección_de_Dispositivos_Médicos_y_otras_Tecnologias</v>
          </cell>
          <cell r="F139" t="str">
            <v>Inscripciones a la Red Nacional de Reactivovigilancia</v>
          </cell>
          <cell r="G139" t="str">
            <v>Inscripciones a la Red Nacional de Reactivovigilancia</v>
          </cell>
          <cell r="H139">
            <v>442</v>
          </cell>
          <cell r="I139">
            <v>937</v>
          </cell>
          <cell r="J139">
            <v>2.1199095022624435</v>
          </cell>
          <cell r="K139">
            <v>16</v>
          </cell>
          <cell r="L139">
            <v>39</v>
          </cell>
          <cell r="M139">
            <v>43</v>
          </cell>
          <cell r="N139">
            <v>43</v>
          </cell>
          <cell r="O139">
            <v>63</v>
          </cell>
          <cell r="P139">
            <v>141</v>
          </cell>
          <cell r="Q139">
            <v>67</v>
          </cell>
          <cell r="R139">
            <v>135</v>
          </cell>
          <cell r="S139">
            <v>133</v>
          </cell>
          <cell r="T139">
            <v>119</v>
          </cell>
          <cell r="U139">
            <v>68</v>
          </cell>
          <cell r="V139">
            <v>70</v>
          </cell>
        </row>
        <row r="140">
          <cell r="A140" t="str">
            <v>2014Dirección_de_Cosméticos_Aseo_Plaguicidas_y_Productos_de_Higiene_DomesticaCertificaciones CCP de cosméticos expedidas.</v>
          </cell>
          <cell r="B140">
            <v>0</v>
          </cell>
          <cell r="C140">
            <v>0</v>
          </cell>
          <cell r="D140">
            <v>2014</v>
          </cell>
          <cell r="E140" t="str">
            <v>Dirección_de_Cosméticos_Aseo_Plaguicidas_y_Productos_de_Higiene_Domestica</v>
          </cell>
          <cell r="F140" t="str">
            <v>Certificaciones CCP de cosméticos expedidas.</v>
          </cell>
          <cell r="G140" t="str">
            <v>Certificaciones CCP de cosméticos expedidas.</v>
          </cell>
          <cell r="H140">
            <v>40</v>
          </cell>
          <cell r="I140">
            <v>59</v>
          </cell>
          <cell r="J140">
            <v>1.4750000000000001</v>
          </cell>
          <cell r="K140">
            <v>4</v>
          </cell>
          <cell r="L140">
            <v>2</v>
          </cell>
          <cell r="M140">
            <v>7</v>
          </cell>
          <cell r="N140">
            <v>3</v>
          </cell>
          <cell r="O140">
            <v>6</v>
          </cell>
          <cell r="P140">
            <v>4</v>
          </cell>
          <cell r="Q140">
            <v>2</v>
          </cell>
          <cell r="R140">
            <v>6</v>
          </cell>
          <cell r="S140">
            <v>5</v>
          </cell>
          <cell r="T140">
            <v>11</v>
          </cell>
          <cell r="U140">
            <v>3</v>
          </cell>
          <cell r="V140">
            <v>6</v>
          </cell>
        </row>
        <row r="141">
          <cell r="A141" t="str">
            <v>2014Dirección_de_Cosméticos_Aseo_Plaguicidas_y_Productos_de_Higiene_DomesticaCertificaciones CCP de aseo expedidas.</v>
          </cell>
          <cell r="D141">
            <v>2014</v>
          </cell>
          <cell r="E141" t="str">
            <v>Dirección_de_Cosméticos_Aseo_Plaguicidas_y_Productos_de_Higiene_Domestica</v>
          </cell>
          <cell r="F141" t="str">
            <v>Certificaciones CCP de aseo expedidas.</v>
          </cell>
          <cell r="G141" t="str">
            <v>Certificaciones CCP de aseo expedidas.</v>
          </cell>
          <cell r="H141">
            <v>30</v>
          </cell>
          <cell r="I141">
            <v>26</v>
          </cell>
          <cell r="J141">
            <v>0.8666666666666667</v>
          </cell>
          <cell r="K141">
            <v>4</v>
          </cell>
          <cell r="L141">
            <v>2</v>
          </cell>
          <cell r="M141">
            <v>7</v>
          </cell>
          <cell r="N141">
            <v>3</v>
          </cell>
          <cell r="O141">
            <v>6</v>
          </cell>
          <cell r="P141">
            <v>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 t="str">
            <v>2014Dirección_de_Cosméticos_Aseo_Plaguicidas_y_Productos_de_Higiene_DomesticaCertificaciones BPM de cosméticos y NTF de aseo expedidas.</v>
          </cell>
          <cell r="D142">
            <v>2014</v>
          </cell>
          <cell r="E142" t="str">
            <v>Dirección_de_Cosméticos_Aseo_Plaguicidas_y_Productos_de_Higiene_Domestica</v>
          </cell>
          <cell r="F142" t="str">
            <v>Certificaciones BPM de cosméticos y NTF de aseo expedidas.</v>
          </cell>
          <cell r="G142" t="str">
            <v>Certificaciones BPM de cosméticos y NTF de aseo expedidas.</v>
          </cell>
          <cell r="H142">
            <v>2</v>
          </cell>
          <cell r="I142">
            <v>8</v>
          </cell>
          <cell r="J142">
            <v>4</v>
          </cell>
          <cell r="K142">
            <v>0</v>
          </cell>
          <cell r="L142">
            <v>2</v>
          </cell>
          <cell r="M142">
            <v>1</v>
          </cell>
          <cell r="N142">
            <v>1</v>
          </cell>
          <cell r="O142">
            <v>0</v>
          </cell>
          <cell r="P142">
            <v>0</v>
          </cell>
          <cell r="Q142">
            <v>0</v>
          </cell>
          <cell r="R142">
            <v>2</v>
          </cell>
          <cell r="S142">
            <v>2</v>
          </cell>
          <cell r="T142">
            <v>0</v>
          </cell>
          <cell r="U142">
            <v>0</v>
          </cell>
          <cell r="V142">
            <v>0</v>
          </cell>
        </row>
        <row r="143">
          <cell r="A143" t="str">
            <v>2014Dirección_de_Cosméticos_Aseo_Plaguicidas_y_Productos_de_Higiene_DomesticaCertificaciones de Concepto Sanitario de Plaguicidas de Uso Doméstico</v>
          </cell>
          <cell r="D143">
            <v>2014</v>
          </cell>
          <cell r="E143" t="str">
            <v>Dirección_de_Cosméticos_Aseo_Plaguicidas_y_Productos_de_Higiene_Domestica</v>
          </cell>
          <cell r="F143" t="str">
            <v>Certificaciones de Concepto Sanitario de Plaguicidas de Uso Doméstico</v>
          </cell>
          <cell r="G143" t="str">
            <v>Certificados de concepto sanitario de plaguicidas de uso doméstico</v>
          </cell>
          <cell r="H143">
            <v>1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 t="str">
            <v>2014Dirección_de_Cosméticos_Aseo_Plaguicidas_y_Productos_de_Higiene_DomesticaRegistros Sanitarios y/o renovaciòn de plaguicidas nuevos</v>
          </cell>
          <cell r="D144">
            <v>2014</v>
          </cell>
          <cell r="E144" t="str">
            <v>Dirección_de_Cosméticos_Aseo_Plaguicidas_y_Productos_de_Higiene_Domestica</v>
          </cell>
          <cell r="F144" t="str">
            <v>Registros Sanitarios y/o renovaciòn de plaguicidas nuevos</v>
          </cell>
          <cell r="G144" t="str">
            <v>Registros Sanitarios y/o renovaciòn de plaguicidas nuevos</v>
          </cell>
          <cell r="H144">
            <v>25</v>
          </cell>
          <cell r="I144">
            <v>24</v>
          </cell>
          <cell r="J144">
            <v>0.96</v>
          </cell>
          <cell r="K144">
            <v>2</v>
          </cell>
          <cell r="L144">
            <v>1</v>
          </cell>
          <cell r="M144">
            <v>3</v>
          </cell>
          <cell r="N144">
            <v>3</v>
          </cell>
          <cell r="O144">
            <v>0</v>
          </cell>
          <cell r="P144">
            <v>2</v>
          </cell>
          <cell r="Q144">
            <v>7</v>
          </cell>
          <cell r="R144">
            <v>1</v>
          </cell>
          <cell r="S144">
            <v>2</v>
          </cell>
          <cell r="T144">
            <v>0</v>
          </cell>
          <cell r="U144">
            <v>1</v>
          </cell>
          <cell r="V144">
            <v>2</v>
          </cell>
        </row>
        <row r="145">
          <cell r="A145" t="str">
            <v xml:space="preserve">2014Dirección_de_Cosméticos_Aseo_Plaguicidas_y_Productos_de_Higiene_DomesticaAsignación de Códigos de Notificación Sanitaria Obligatoria, reconocimiento o renovación para productos Cosméticos. </v>
          </cell>
          <cell r="D145">
            <v>2014</v>
          </cell>
          <cell r="E145" t="str">
            <v>Dirección_de_Cosméticos_Aseo_Plaguicidas_y_Productos_de_Higiene_Domestica</v>
          </cell>
          <cell r="F145" t="str">
            <v xml:space="preserve">Asignación de Códigos de Notificación Sanitaria Obligatoria, reconocimiento o renovación para productos Cosméticos. </v>
          </cell>
          <cell r="G145" t="str">
            <v xml:space="preserve">Asignación de Códigos de Notificación Sanitaria Obligatoria, reconocimiento o renovación para productos Cosméticos. </v>
          </cell>
          <cell r="H145">
            <v>6500</v>
          </cell>
          <cell r="I145">
            <v>7158</v>
          </cell>
          <cell r="J145">
            <v>1.1012307692307692</v>
          </cell>
          <cell r="K145">
            <v>279</v>
          </cell>
          <cell r="L145">
            <v>405</v>
          </cell>
          <cell r="M145">
            <v>762</v>
          </cell>
          <cell r="N145">
            <v>726</v>
          </cell>
          <cell r="O145">
            <v>483</v>
          </cell>
          <cell r="P145">
            <v>597</v>
          </cell>
          <cell r="Q145">
            <v>573</v>
          </cell>
          <cell r="R145">
            <v>568</v>
          </cell>
          <cell r="S145">
            <v>557</v>
          </cell>
          <cell r="T145">
            <v>710</v>
          </cell>
          <cell r="U145">
            <v>753</v>
          </cell>
          <cell r="V145">
            <v>745</v>
          </cell>
        </row>
        <row r="146">
          <cell r="A146" t="str">
            <v>2014Dirección_de_Cosméticos_Aseo_Plaguicidas_y_Productos_de_Higiene_DomesticaAsignación de Códigos de Notificaciòn Sanitaria Obligatoria, reconocimiento o renovación para productos de Higiene Doméstica y Absorbentes de Higiene Personal.</v>
          </cell>
          <cell r="D146">
            <v>2014</v>
          </cell>
          <cell r="E146" t="str">
            <v>Dirección_de_Cosméticos_Aseo_Plaguicidas_y_Productos_de_Higiene_Domestica</v>
          </cell>
          <cell r="F146" t="str">
            <v>Asignación de Códigos de Notificaciòn Sanitaria Obligatoria, reconocimiento o renovación para productos de Higiene Doméstica y Absorbentes de Higiene Personal.</v>
          </cell>
          <cell r="G146" t="str">
            <v>Asignación de Códigos de Notificaciòn Sanitaria Obligatoria, reconocimiento o renovación para productos de Higiene Doméstica y Absorbentes de Higiene Personal.</v>
          </cell>
          <cell r="H146">
            <v>550</v>
          </cell>
          <cell r="I146">
            <v>1148</v>
          </cell>
          <cell r="J146">
            <v>2.0872727272727274</v>
          </cell>
          <cell r="K146">
            <v>48</v>
          </cell>
          <cell r="L146">
            <v>55</v>
          </cell>
          <cell r="M146">
            <v>60</v>
          </cell>
          <cell r="N146">
            <v>76</v>
          </cell>
          <cell r="O146">
            <v>85</v>
          </cell>
          <cell r="P146">
            <v>126</v>
          </cell>
          <cell r="Q146">
            <v>117</v>
          </cell>
          <cell r="R146">
            <v>104</v>
          </cell>
          <cell r="S146">
            <v>77</v>
          </cell>
          <cell r="T146">
            <v>144</v>
          </cell>
          <cell r="U146">
            <v>175</v>
          </cell>
          <cell r="V146">
            <v>81</v>
          </cell>
        </row>
        <row r="147">
          <cell r="A147" t="str">
            <v>2014Dirección_de_Cosméticos_Aseo_Plaguicidas_y_Productos_de_Higiene_DomesticaCambios de Notificaciones y/o modificaciòn de Registro Sanitario para productos cosméticos.</v>
          </cell>
          <cell r="D147">
            <v>2014</v>
          </cell>
          <cell r="E147" t="str">
            <v>Dirección_de_Cosméticos_Aseo_Plaguicidas_y_Productos_de_Higiene_Domestica</v>
          </cell>
          <cell r="F147" t="str">
            <v>Cambios de Notificaciones y/o modificaciòn de Registro Sanitario para productos cosméticos.</v>
          </cell>
          <cell r="G147" t="str">
            <v>Cambios de Notificaciones y/o modificaciòn de Registro Sanitario para productos cosméticos.</v>
          </cell>
          <cell r="H147">
            <v>7000</v>
          </cell>
          <cell r="I147">
            <v>9839</v>
          </cell>
          <cell r="J147">
            <v>1.4055714285714285</v>
          </cell>
          <cell r="K147">
            <v>251</v>
          </cell>
          <cell r="L147">
            <v>573</v>
          </cell>
          <cell r="M147">
            <v>652</v>
          </cell>
          <cell r="N147">
            <v>668</v>
          </cell>
          <cell r="O147">
            <v>944</v>
          </cell>
          <cell r="P147">
            <v>763</v>
          </cell>
          <cell r="Q147">
            <v>1275</v>
          </cell>
          <cell r="R147">
            <v>722</v>
          </cell>
          <cell r="S147">
            <v>1116</v>
          </cell>
          <cell r="T147">
            <v>842</v>
          </cell>
          <cell r="U147">
            <v>991</v>
          </cell>
          <cell r="V147">
            <v>1042</v>
          </cell>
        </row>
        <row r="148">
          <cell r="A148" t="str">
            <v>2014Dirección_de_Cosméticos_Aseo_Plaguicidas_y_Productos_de_Higiene_DomesticaCambios de Notificaciones y/o modificaciòn de Registro Sanitario para productos de Higiene Domèstica y Absorbentes de Higiene Personal.</v>
          </cell>
          <cell r="D148">
            <v>2014</v>
          </cell>
          <cell r="E148" t="str">
            <v>Dirección_de_Cosméticos_Aseo_Plaguicidas_y_Productos_de_Higiene_Domestica</v>
          </cell>
          <cell r="F148" t="str">
            <v>Cambios de Notificaciones y/o modificaciòn de Registro Sanitario para productos de Higiene Domèstica y Absorbentes de Higiene Personal.</v>
          </cell>
          <cell r="G148" t="str">
            <v>Cambios de Notificaciones y/o modificaciòn de Registro Sanitario para productos de Higiene Domèstica y Absorbentes de Higiene Personal.</v>
          </cell>
          <cell r="H148">
            <v>900</v>
          </cell>
          <cell r="I148">
            <v>967</v>
          </cell>
          <cell r="J148">
            <v>1.0744444444444445</v>
          </cell>
          <cell r="K148">
            <v>42</v>
          </cell>
          <cell r="L148">
            <v>54</v>
          </cell>
          <cell r="M148">
            <v>92</v>
          </cell>
          <cell r="N148">
            <v>92</v>
          </cell>
          <cell r="O148">
            <v>81</v>
          </cell>
          <cell r="P148">
            <v>85</v>
          </cell>
          <cell r="Q148">
            <v>87</v>
          </cell>
          <cell r="R148">
            <v>73</v>
          </cell>
          <cell r="S148">
            <v>91</v>
          </cell>
          <cell r="T148">
            <v>83</v>
          </cell>
          <cell r="U148">
            <v>96</v>
          </cell>
          <cell r="V148">
            <v>91</v>
          </cell>
        </row>
        <row r="149">
          <cell r="A149" t="str">
            <v>2014Dirección_de_Cosméticos_Aseo_Plaguicidas_y_Productos_de_Higiene_DomesticaAsistencia Técnica a entes territoriales y otros actores.</v>
          </cell>
          <cell r="D149">
            <v>2014</v>
          </cell>
          <cell r="E149" t="str">
            <v>Dirección_de_Cosméticos_Aseo_Plaguicidas_y_Productos_de_Higiene_Domestica</v>
          </cell>
          <cell r="F149" t="str">
            <v>Asistencia Técnica a entes territoriales y otros actores.</v>
          </cell>
          <cell r="G149" t="str">
            <v>Asistencia Técnica a entes territoriales y otros actores.</v>
          </cell>
          <cell r="H149">
            <v>5</v>
          </cell>
          <cell r="I149">
            <v>5</v>
          </cell>
          <cell r="J149">
            <v>1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2</v>
          </cell>
          <cell r="Q149">
            <v>1</v>
          </cell>
          <cell r="R149">
            <v>0</v>
          </cell>
          <cell r="S149">
            <v>0</v>
          </cell>
          <cell r="T149">
            <v>1</v>
          </cell>
          <cell r="U149">
            <v>0</v>
          </cell>
          <cell r="V149">
            <v>0</v>
          </cell>
        </row>
        <row r="150">
          <cell r="A150" t="str">
            <v>2014Dirección_de_Cosméticos_Aseo_Plaguicidas_y_Productos_de_Higiene_DomesticaVisitas de Seguimiento a las Certificaciones y/o ampliaciòn de CCP de aseo.</v>
          </cell>
          <cell r="D150">
            <v>2014</v>
          </cell>
          <cell r="E150" t="str">
            <v>Dirección_de_Cosméticos_Aseo_Plaguicidas_y_Productos_de_Higiene_Domestica</v>
          </cell>
          <cell r="F150" t="str">
            <v>Visitas de Seguimiento a las Certificaciones y/o ampliaciòn de CCP de aseo.</v>
          </cell>
          <cell r="G150" t="str">
            <v>Visitas de Seguimiento a las Certificaciones y/o ampliaciòn de CCP de aseo.</v>
          </cell>
          <cell r="H150">
            <v>140</v>
          </cell>
          <cell r="I150">
            <v>20</v>
          </cell>
          <cell r="J150">
            <v>0.14285714285714285</v>
          </cell>
          <cell r="K150">
            <v>1</v>
          </cell>
          <cell r="L150">
            <v>0</v>
          </cell>
          <cell r="M150">
            <v>1</v>
          </cell>
          <cell r="N150">
            <v>1</v>
          </cell>
          <cell r="O150">
            <v>1</v>
          </cell>
          <cell r="P150">
            <v>0</v>
          </cell>
          <cell r="Q150">
            <v>0</v>
          </cell>
          <cell r="R150">
            <v>1</v>
          </cell>
          <cell r="S150">
            <v>2</v>
          </cell>
          <cell r="T150">
            <v>2</v>
          </cell>
          <cell r="U150">
            <v>5</v>
          </cell>
          <cell r="V150">
            <v>6</v>
          </cell>
        </row>
        <row r="151">
          <cell r="A151" t="str">
            <v>2014Dirección_de_Cosméticos_Aseo_Plaguicidas_y_Productos_de_Higiene_DomesticaVisitas de Seguimiento a las Certificaciones y/o ampliaciòn de CCP Cosméticos.</v>
          </cell>
          <cell r="D151">
            <v>2014</v>
          </cell>
          <cell r="E151" t="str">
            <v>Dirección_de_Cosméticos_Aseo_Plaguicidas_y_Productos_de_Higiene_Domestica</v>
          </cell>
          <cell r="F151" t="str">
            <v>Visitas de Seguimiento a las Certificaciones y/o ampliaciòn de CCP Cosméticos.</v>
          </cell>
          <cell r="G151" t="str">
            <v>Visitas de Seguimiento a las Certificaciones y/o ampliaciòn de CCP Cosméticos.</v>
          </cell>
          <cell r="H151">
            <v>140</v>
          </cell>
          <cell r="I151">
            <v>84</v>
          </cell>
          <cell r="J151">
            <v>0.6</v>
          </cell>
          <cell r="K151">
            <v>5</v>
          </cell>
          <cell r="L151">
            <v>15</v>
          </cell>
          <cell r="M151">
            <v>9</v>
          </cell>
          <cell r="N151">
            <v>5</v>
          </cell>
          <cell r="O151">
            <v>17</v>
          </cell>
          <cell r="P151">
            <v>8</v>
          </cell>
          <cell r="Q151">
            <v>12</v>
          </cell>
          <cell r="R151">
            <v>2</v>
          </cell>
          <cell r="S151">
            <v>7</v>
          </cell>
          <cell r="T151">
            <v>4</v>
          </cell>
          <cell r="U151">
            <v>0</v>
          </cell>
          <cell r="V151">
            <v>0</v>
          </cell>
        </row>
        <row r="152">
          <cell r="A152" t="str">
            <v>2014Dirección_de_Cosméticos_Aseo_Plaguicidas_y_Productos_de_Higiene_DomesticaVisitas de Seguimientos a establecimientos Certificados con Concepto Sanitario de Fabricaciòn de Plaguicidas de uso Doméstico.</v>
          </cell>
          <cell r="D152">
            <v>2014</v>
          </cell>
          <cell r="E152" t="str">
            <v>Dirección_de_Cosméticos_Aseo_Plaguicidas_y_Productos_de_Higiene_Domestica</v>
          </cell>
          <cell r="F152" t="str">
            <v>Visitas de Seguimientos a establecimientos Certificados con Concepto Sanitario de Fabricaciòn de Plaguicidas de uso Doméstico.</v>
          </cell>
          <cell r="G152" t="str">
            <v>Visitas de Seguimientos a establecimientos Certificados con Concepto Sanitario de Fabricaciòn de Plaguicidas de uso Doméstico.</v>
          </cell>
          <cell r="H152">
            <v>140</v>
          </cell>
          <cell r="I152">
            <v>1</v>
          </cell>
          <cell r="J152">
            <v>7.1428571428571426E-3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 t="str">
            <v>2014Dirección_de_Cosméticos_Aseo_Plaguicidas_y_Productos_de_Higiene_DomesticaVisitas de Seguimiento a las Certificaciones y/o ampliación de BPM Cosméticas.</v>
          </cell>
          <cell r="D153">
            <v>2014</v>
          </cell>
          <cell r="E153" t="str">
            <v>Dirección_de_Cosméticos_Aseo_Plaguicidas_y_Productos_de_Higiene_Domestica</v>
          </cell>
          <cell r="F153" t="str">
            <v>Visitas de Seguimiento a las Certificaciones y/o ampliación de BPM Cosméticas.</v>
          </cell>
          <cell r="G153" t="str">
            <v>Visitas de Seguimiento a las Certificaciones y/o ampliación de BPM Cosméticas.</v>
          </cell>
          <cell r="H153">
            <v>2</v>
          </cell>
          <cell r="I153">
            <v>8</v>
          </cell>
          <cell r="J153">
            <v>4</v>
          </cell>
          <cell r="K153">
            <v>0</v>
          </cell>
          <cell r="L153">
            <v>2</v>
          </cell>
          <cell r="M153">
            <v>1</v>
          </cell>
          <cell r="N153">
            <v>1</v>
          </cell>
          <cell r="O153">
            <v>0</v>
          </cell>
          <cell r="P153">
            <v>0</v>
          </cell>
          <cell r="Q153">
            <v>0</v>
          </cell>
          <cell r="R153">
            <v>2</v>
          </cell>
          <cell r="S153">
            <v>2</v>
          </cell>
          <cell r="T153">
            <v>0</v>
          </cell>
          <cell r="U153">
            <v>0</v>
          </cell>
          <cell r="V153">
            <v>0</v>
          </cell>
        </row>
        <row r="154">
          <cell r="A154" t="str">
            <v>2014Dirección_de_Cosméticos_Aseo_Plaguicidas_y_Productos_de_Higiene_DomesticaVisitas de Acompañamiento Técnico en actividades relacionadas con IVC</v>
          </cell>
          <cell r="D154">
            <v>2014</v>
          </cell>
          <cell r="E154" t="str">
            <v>Dirección_de_Cosméticos_Aseo_Plaguicidas_y_Productos_de_Higiene_Domestica</v>
          </cell>
          <cell r="F154" t="str">
            <v>Visitas de Acompañamiento Técnico en actividades relacionadas con IVC</v>
          </cell>
          <cell r="G154" t="str">
            <v>Visitas de Acompañamiento Técnico en actividades relacionadas con IVC</v>
          </cell>
          <cell r="H154">
            <v>100</v>
          </cell>
          <cell r="I154">
            <v>109</v>
          </cell>
          <cell r="J154">
            <v>1.0900000000000001</v>
          </cell>
          <cell r="K154">
            <v>35</v>
          </cell>
          <cell r="L154">
            <v>6</v>
          </cell>
          <cell r="M154">
            <v>9</v>
          </cell>
          <cell r="N154">
            <v>4</v>
          </cell>
          <cell r="O154">
            <v>11</v>
          </cell>
          <cell r="P154">
            <v>16</v>
          </cell>
          <cell r="Q154">
            <v>4</v>
          </cell>
          <cell r="R154">
            <v>2</v>
          </cell>
          <cell r="S154">
            <v>6</v>
          </cell>
          <cell r="T154">
            <v>7</v>
          </cell>
          <cell r="U154">
            <v>9</v>
          </cell>
          <cell r="V154">
            <v>0</v>
          </cell>
        </row>
        <row r="155">
          <cell r="A155" t="str">
            <v>2014Dirección_de_Cosméticos_Aseo_Plaguicidas_y_Productos_de_Higiene_DomesticaCapacitaciónes Técnicas a entes territoriales y otros actores.</v>
          </cell>
          <cell r="D155">
            <v>2014</v>
          </cell>
          <cell r="E155" t="str">
            <v>Dirección_de_Cosméticos_Aseo_Plaguicidas_y_Productos_de_Higiene_Domestica</v>
          </cell>
          <cell r="F155" t="str">
            <v>Capacitaciónes Técnicas a entes territoriales y otros actores.</v>
          </cell>
          <cell r="G155" t="str">
            <v>Capacitaciónes Técnicas a entes territoriales y otros actores.</v>
          </cell>
          <cell r="H155">
            <v>13</v>
          </cell>
          <cell r="I155">
            <v>28</v>
          </cell>
          <cell r="J155">
            <v>2.1538461538461537</v>
          </cell>
          <cell r="K155">
            <v>0</v>
          </cell>
          <cell r="L155">
            <v>0</v>
          </cell>
          <cell r="M155">
            <v>1</v>
          </cell>
          <cell r="N155">
            <v>3</v>
          </cell>
          <cell r="O155">
            <v>0</v>
          </cell>
          <cell r="P155">
            <v>2</v>
          </cell>
          <cell r="Q155">
            <v>4</v>
          </cell>
          <cell r="R155">
            <v>9</v>
          </cell>
          <cell r="S155">
            <v>7</v>
          </cell>
          <cell r="T155">
            <v>1</v>
          </cell>
          <cell r="U155">
            <v>1</v>
          </cell>
          <cell r="V155">
            <v>0</v>
          </cell>
        </row>
        <row r="156">
          <cell r="A156" t="str">
            <v>2014Dirección_de_Cosméticos_Aseo_Plaguicidas_y_Productos_de_Higiene_DomesticaTramites asociados a registros sanitarios, permisos y notificaciones</v>
          </cell>
          <cell r="D156">
            <v>2014</v>
          </cell>
          <cell r="E156" t="str">
            <v>Dirección_de_Cosméticos_Aseo_Plaguicidas_y_Productos_de_Higiene_Domestica</v>
          </cell>
          <cell r="F156" t="str">
            <v>Tramites asociados a registros sanitarios, permisos y notificaciones</v>
          </cell>
          <cell r="G156" t="str">
            <v>Tramites asociados a registros sanitarios, permisos y notificaciones</v>
          </cell>
          <cell r="H156">
            <v>4000</v>
          </cell>
          <cell r="I156">
            <v>3812</v>
          </cell>
          <cell r="J156">
            <v>0.95299999999999996</v>
          </cell>
          <cell r="K156">
            <v>174</v>
          </cell>
          <cell r="L156">
            <v>328</v>
          </cell>
          <cell r="M156">
            <v>191</v>
          </cell>
          <cell r="N156">
            <v>255</v>
          </cell>
          <cell r="O156">
            <v>296</v>
          </cell>
          <cell r="P156">
            <v>267</v>
          </cell>
          <cell r="Q156">
            <v>550</v>
          </cell>
          <cell r="R156">
            <v>431</v>
          </cell>
          <cell r="S156">
            <v>478</v>
          </cell>
          <cell r="T156">
            <v>318</v>
          </cell>
          <cell r="U156">
            <v>339</v>
          </cell>
          <cell r="V156">
            <v>185</v>
          </cell>
        </row>
        <row r="157">
          <cell r="A157" t="str">
            <v>2014Dirección_de_Operaciones_SanitariasVisitas de IVC a Bancos de Sangre y Puestos de Control.</v>
          </cell>
          <cell r="B157">
            <v>0</v>
          </cell>
          <cell r="C157">
            <v>0</v>
          </cell>
          <cell r="D157">
            <v>2014</v>
          </cell>
          <cell r="E157" t="str">
            <v>Dirección_de_Operaciones_Sanitarias</v>
          </cell>
          <cell r="F157" t="str">
            <v>Visitas de IVC a Bancos de Sangre y Puestos de Control.</v>
          </cell>
          <cell r="G157" t="str">
            <v>Visitas de IVC a Bancos de Sangre y Puestos de Control.</v>
          </cell>
          <cell r="H157">
            <v>134</v>
          </cell>
          <cell r="I157">
            <v>148</v>
          </cell>
          <cell r="J157">
            <v>1.1044776119402986</v>
          </cell>
          <cell r="K157">
            <v>7</v>
          </cell>
          <cell r="L157">
            <v>15</v>
          </cell>
          <cell r="M157">
            <v>13</v>
          </cell>
          <cell r="N157">
            <v>13</v>
          </cell>
          <cell r="O157">
            <v>7</v>
          </cell>
          <cell r="P157">
            <v>13</v>
          </cell>
          <cell r="Q157">
            <v>16</v>
          </cell>
          <cell r="R157">
            <v>11</v>
          </cell>
          <cell r="S157">
            <v>15</v>
          </cell>
          <cell r="T157">
            <v>14</v>
          </cell>
          <cell r="U157">
            <v>13</v>
          </cell>
          <cell r="V157">
            <v>11</v>
          </cell>
        </row>
        <row r="158">
          <cell r="A158" t="str">
            <v xml:space="preserve">2014Dirección_de_Operaciones_SanitariasVisitas de IVC Alimentos  Total realizadas. </v>
          </cell>
          <cell r="B158">
            <v>0</v>
          </cell>
          <cell r="C158">
            <v>0</v>
          </cell>
          <cell r="D158">
            <v>2014</v>
          </cell>
          <cell r="E158" t="str">
            <v>Dirección_de_Operaciones_Sanitarias</v>
          </cell>
          <cell r="F158" t="str">
            <v xml:space="preserve">Visitas de IVC Alimentos  Total realizadas. </v>
          </cell>
          <cell r="G158" t="str">
            <v xml:space="preserve">Visitas de IVC Alimentos  Total realizadas. </v>
          </cell>
          <cell r="H158">
            <v>8303</v>
          </cell>
          <cell r="I158">
            <v>11547</v>
          </cell>
          <cell r="J158">
            <v>1.3907021558472841</v>
          </cell>
          <cell r="K158">
            <v>927</v>
          </cell>
          <cell r="L158">
            <v>1369</v>
          </cell>
          <cell r="M158">
            <v>1123</v>
          </cell>
          <cell r="N158">
            <v>930</v>
          </cell>
          <cell r="O158">
            <v>1048</v>
          </cell>
          <cell r="P158">
            <v>1012</v>
          </cell>
          <cell r="Q158">
            <v>877</v>
          </cell>
          <cell r="R158">
            <v>773</v>
          </cell>
          <cell r="S158">
            <v>977</v>
          </cell>
          <cell r="T158">
            <v>930</v>
          </cell>
          <cell r="U158">
            <v>932</v>
          </cell>
          <cell r="V158">
            <v>649</v>
          </cell>
        </row>
        <row r="159">
          <cell r="A159" t="str">
            <v xml:space="preserve">2014Dirección_de_Operaciones_SanitariasVisitas de IVC Alimentos  Efectivas realizadas. </v>
          </cell>
          <cell r="B159">
            <v>0</v>
          </cell>
          <cell r="C159">
            <v>0</v>
          </cell>
          <cell r="D159">
            <v>2014</v>
          </cell>
          <cell r="E159" t="str">
            <v>Dirección_de_Operaciones_Sanitarias</v>
          </cell>
          <cell r="F159" t="str">
            <v xml:space="preserve">Visitas de IVC Alimentos  Efectivas realizadas. </v>
          </cell>
          <cell r="G159" t="str">
            <v xml:space="preserve">Visitas de IVC Alimentos  Efectivas realizadas. </v>
          </cell>
          <cell r="H159">
            <v>8303</v>
          </cell>
          <cell r="I159">
            <v>7361</v>
          </cell>
          <cell r="J159">
            <v>0.8865470311935445</v>
          </cell>
          <cell r="K159">
            <v>532</v>
          </cell>
          <cell r="L159">
            <v>858</v>
          </cell>
          <cell r="M159">
            <v>738</v>
          </cell>
          <cell r="N159">
            <v>529</v>
          </cell>
          <cell r="O159">
            <v>635</v>
          </cell>
          <cell r="P159">
            <v>623</v>
          </cell>
          <cell r="Q159">
            <v>599</v>
          </cell>
          <cell r="R159">
            <v>530</v>
          </cell>
          <cell r="S159">
            <v>665</v>
          </cell>
          <cell r="T159">
            <v>633</v>
          </cell>
          <cell r="U159">
            <v>606</v>
          </cell>
          <cell r="V159">
            <v>413</v>
          </cell>
        </row>
        <row r="160">
          <cell r="A160" t="str">
            <v xml:space="preserve">2014Dirección_de_Operaciones_SanitariasVisitas de IVC Alimentos  No Efectivas realizadas. </v>
          </cell>
          <cell r="B160">
            <v>0</v>
          </cell>
          <cell r="C160">
            <v>0</v>
          </cell>
          <cell r="D160">
            <v>2014</v>
          </cell>
          <cell r="E160" t="str">
            <v>Dirección_de_Operaciones_Sanitarias</v>
          </cell>
          <cell r="F160" t="str">
            <v xml:space="preserve">Visitas de IVC Alimentos  No Efectivas realizadas. </v>
          </cell>
          <cell r="G160" t="str">
            <v xml:space="preserve">Visitas de IVC Alimentos  No Efectivas realizadas. </v>
          </cell>
          <cell r="H160">
            <v>8303</v>
          </cell>
          <cell r="I160">
            <v>2494</v>
          </cell>
          <cell r="J160">
            <v>0.30037335902685774</v>
          </cell>
          <cell r="K160">
            <v>395</v>
          </cell>
          <cell r="L160">
            <v>511</v>
          </cell>
          <cell r="M160">
            <v>385</v>
          </cell>
          <cell r="N160">
            <v>401</v>
          </cell>
          <cell r="O160">
            <v>413</v>
          </cell>
          <cell r="P160">
            <v>389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 t="str">
            <v xml:space="preserve">2014Dirección_de_Operaciones_SanitariasVisitas de IVC Alimentos  que No Generan Concepto realizadas. </v>
          </cell>
          <cell r="B161">
            <v>0</v>
          </cell>
          <cell r="C161">
            <v>0</v>
          </cell>
          <cell r="D161">
            <v>2014</v>
          </cell>
          <cell r="E161" t="str">
            <v>Dirección_de_Operaciones_Sanitarias</v>
          </cell>
          <cell r="F161" t="str">
            <v xml:space="preserve">Visitas de IVC Alimentos  que No Generan Concepto realizadas. </v>
          </cell>
          <cell r="G161" t="str">
            <v xml:space="preserve">Visitas de IVC Alimentos  que No Generan Concepto realizadas. </v>
          </cell>
          <cell r="H161">
            <v>8303</v>
          </cell>
          <cell r="I161">
            <v>1692</v>
          </cell>
          <cell r="J161">
            <v>0.20378176562688186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278</v>
          </cell>
          <cell r="R161">
            <v>243</v>
          </cell>
          <cell r="S161">
            <v>312</v>
          </cell>
          <cell r="T161">
            <v>297</v>
          </cell>
          <cell r="U161">
            <v>326</v>
          </cell>
          <cell r="V161">
            <v>236</v>
          </cell>
        </row>
        <row r="162">
          <cell r="A162" t="str">
            <v xml:space="preserve">2014Dirección_de_Operaciones_SanitariasVisitas de IVC Cosmeticos  realizadas. </v>
          </cell>
          <cell r="B162">
            <v>0</v>
          </cell>
          <cell r="C162">
            <v>0</v>
          </cell>
          <cell r="D162">
            <v>2014</v>
          </cell>
          <cell r="E162" t="str">
            <v>Dirección_de_Operaciones_Sanitarias</v>
          </cell>
          <cell r="F162" t="str">
            <v xml:space="preserve">Visitas de IVC Cosmeticos  realizadas. </v>
          </cell>
          <cell r="G162" t="str">
            <v xml:space="preserve">Visitas de IVC Cosmeticos  realizadas. </v>
          </cell>
          <cell r="H162">
            <v>400</v>
          </cell>
          <cell r="I162">
            <v>533</v>
          </cell>
          <cell r="J162">
            <v>1.3325</v>
          </cell>
          <cell r="K162">
            <v>59</v>
          </cell>
          <cell r="L162">
            <v>52</v>
          </cell>
          <cell r="M162">
            <v>70</v>
          </cell>
          <cell r="N162">
            <v>26</v>
          </cell>
          <cell r="O162">
            <v>28</v>
          </cell>
          <cell r="P162">
            <v>76</v>
          </cell>
          <cell r="Q162">
            <v>45</v>
          </cell>
          <cell r="R162">
            <v>35</v>
          </cell>
          <cell r="S162">
            <v>40</v>
          </cell>
          <cell r="T162">
            <v>45</v>
          </cell>
          <cell r="U162">
            <v>38</v>
          </cell>
          <cell r="V162">
            <v>19</v>
          </cell>
        </row>
        <row r="163">
          <cell r="A163" t="str">
            <v xml:space="preserve">2014Dirección_de_Operaciones_SanitariasVisitas de IVC Dispositivos realizadas. </v>
          </cell>
          <cell r="B163">
            <v>0</v>
          </cell>
          <cell r="C163">
            <v>0</v>
          </cell>
          <cell r="D163">
            <v>2014</v>
          </cell>
          <cell r="E163" t="str">
            <v>Dirección_de_Operaciones_Sanitarias</v>
          </cell>
          <cell r="F163" t="str">
            <v xml:space="preserve">Visitas de IVC Dispositivos realizadas. </v>
          </cell>
          <cell r="G163" t="str">
            <v xml:space="preserve">Visitas de IVC Dispositivos realizadas. </v>
          </cell>
          <cell r="H163">
            <v>908</v>
          </cell>
          <cell r="I163">
            <v>909</v>
          </cell>
          <cell r="J163">
            <v>1.001101321585903</v>
          </cell>
          <cell r="K163">
            <v>34</v>
          </cell>
          <cell r="L163">
            <v>67</v>
          </cell>
          <cell r="M163">
            <v>117</v>
          </cell>
          <cell r="N163">
            <v>53</v>
          </cell>
          <cell r="O163">
            <v>74</v>
          </cell>
          <cell r="P163">
            <v>79</v>
          </cell>
          <cell r="Q163">
            <v>105</v>
          </cell>
          <cell r="R163">
            <v>109</v>
          </cell>
          <cell r="S163">
            <v>86</v>
          </cell>
          <cell r="T163">
            <v>73</v>
          </cell>
          <cell r="U163">
            <v>76</v>
          </cell>
          <cell r="V163">
            <v>36</v>
          </cell>
        </row>
        <row r="164">
          <cell r="A164" t="str">
            <v xml:space="preserve">2014Dirección_de_Operaciones_SanitariasVisitas de IVC Medicamentos realizadas. </v>
          </cell>
          <cell r="B164">
            <v>0</v>
          </cell>
          <cell r="C164">
            <v>0</v>
          </cell>
          <cell r="D164">
            <v>2014</v>
          </cell>
          <cell r="E164" t="str">
            <v>Dirección_de_Operaciones_Sanitarias</v>
          </cell>
          <cell r="F164" t="str">
            <v xml:space="preserve">Visitas de IVC Medicamentos realizadas. </v>
          </cell>
          <cell r="G164" t="str">
            <v xml:space="preserve">Visitas de IVC Medicamentos realizadas. </v>
          </cell>
          <cell r="H164">
            <v>690</v>
          </cell>
          <cell r="I164">
            <v>697</v>
          </cell>
          <cell r="J164">
            <v>1.010144927536232</v>
          </cell>
          <cell r="K164">
            <v>81</v>
          </cell>
          <cell r="L164">
            <v>50</v>
          </cell>
          <cell r="M164">
            <v>47</v>
          </cell>
          <cell r="N164">
            <v>59</v>
          </cell>
          <cell r="O164">
            <v>47</v>
          </cell>
          <cell r="P164">
            <v>41</v>
          </cell>
          <cell r="Q164">
            <v>86</v>
          </cell>
          <cell r="R164">
            <v>94</v>
          </cell>
          <cell r="S164">
            <v>64</v>
          </cell>
          <cell r="T164">
            <v>60</v>
          </cell>
          <cell r="U164">
            <v>51</v>
          </cell>
          <cell r="V164">
            <v>17</v>
          </cell>
        </row>
        <row r="165">
          <cell r="A165" t="str">
            <v>2014Dirección_de_Operaciones_SanitariasVisitas de IVC Plantas de Beneficio Animal de Desposte y Desprese Total</v>
          </cell>
          <cell r="B165">
            <v>0</v>
          </cell>
          <cell r="C165">
            <v>0</v>
          </cell>
          <cell r="D165">
            <v>2014</v>
          </cell>
          <cell r="E165" t="str">
            <v>Dirección_de_Operaciones_Sanitarias</v>
          </cell>
          <cell r="F165" t="str">
            <v>Visitas de IVC Plantas de Beneficio Animal de Desposte y Desprese Total</v>
          </cell>
          <cell r="G165" t="str">
            <v>Visitas de IVC Plantas de Beneficio Animal de Desposte y Desprese Total</v>
          </cell>
          <cell r="H165">
            <v>1334</v>
          </cell>
          <cell r="I165">
            <v>1757</v>
          </cell>
          <cell r="J165">
            <v>1.3170914542728636</v>
          </cell>
          <cell r="K165">
            <v>59</v>
          </cell>
          <cell r="L165">
            <v>142</v>
          </cell>
          <cell r="M165">
            <v>182</v>
          </cell>
          <cell r="N165">
            <v>135</v>
          </cell>
          <cell r="O165">
            <v>192</v>
          </cell>
          <cell r="P165">
            <v>139</v>
          </cell>
          <cell r="Q165">
            <v>162</v>
          </cell>
          <cell r="R165">
            <v>123</v>
          </cell>
          <cell r="S165">
            <v>198</v>
          </cell>
          <cell r="T165">
            <v>176</v>
          </cell>
          <cell r="U165">
            <v>159</v>
          </cell>
          <cell r="V165">
            <v>90</v>
          </cell>
        </row>
        <row r="166">
          <cell r="A166" t="str">
            <v>2014Dirección_de_Operaciones_SanitariasVisitas de IVC Plantas de Beneficio Animal de Desposte y Desprese Efectivas</v>
          </cell>
          <cell r="B166">
            <v>0</v>
          </cell>
          <cell r="C166">
            <v>0</v>
          </cell>
          <cell r="D166">
            <v>2014</v>
          </cell>
          <cell r="E166" t="str">
            <v>Dirección_de_Operaciones_Sanitarias</v>
          </cell>
          <cell r="F166" t="str">
            <v>Visitas de IVC Plantas de Beneficio Animal de Desposte y Desprese Efectivas</v>
          </cell>
          <cell r="G166" t="str">
            <v>Visitas de IVC Plantas de Beneficio Animal de Desposte y Desprese Efectivas</v>
          </cell>
          <cell r="H166">
            <v>1334</v>
          </cell>
          <cell r="I166">
            <v>1561</v>
          </cell>
          <cell r="J166">
            <v>1.1701649175412294</v>
          </cell>
          <cell r="K166">
            <v>41</v>
          </cell>
          <cell r="L166">
            <v>124</v>
          </cell>
          <cell r="M166">
            <v>168</v>
          </cell>
          <cell r="N166">
            <v>113</v>
          </cell>
          <cell r="O166">
            <v>170</v>
          </cell>
          <cell r="P166">
            <v>116</v>
          </cell>
          <cell r="Q166">
            <v>142</v>
          </cell>
          <cell r="R166">
            <v>107</v>
          </cell>
          <cell r="S166">
            <v>182</v>
          </cell>
          <cell r="T166">
            <v>168</v>
          </cell>
          <cell r="U166">
            <v>152</v>
          </cell>
          <cell r="V166">
            <v>78</v>
          </cell>
        </row>
        <row r="167">
          <cell r="A167" t="str">
            <v>2014Dirección_de_Operaciones_SanitariasVisitas de IVC Plantas de Beneficio Animal de Desposte y Desprese No Efectivas</v>
          </cell>
          <cell r="B167">
            <v>0</v>
          </cell>
          <cell r="C167">
            <v>0</v>
          </cell>
          <cell r="D167">
            <v>2014</v>
          </cell>
          <cell r="E167" t="str">
            <v>Dirección_de_Operaciones_Sanitarias</v>
          </cell>
          <cell r="F167" t="str">
            <v>Visitas de IVC Plantas de Beneficio Animal de Desposte y Desprese No Efectivas</v>
          </cell>
          <cell r="G167" t="str">
            <v>Visitas de IVC Plantas de Beneficio Animal de Desposte y Desprese No Efectivas</v>
          </cell>
          <cell r="H167">
            <v>1334</v>
          </cell>
          <cell r="I167">
            <v>196</v>
          </cell>
          <cell r="J167">
            <v>0.14692653673163419</v>
          </cell>
          <cell r="K167">
            <v>18</v>
          </cell>
          <cell r="L167">
            <v>18</v>
          </cell>
          <cell r="M167">
            <v>14</v>
          </cell>
          <cell r="N167">
            <v>22</v>
          </cell>
          <cell r="O167">
            <v>22</v>
          </cell>
          <cell r="P167">
            <v>23</v>
          </cell>
          <cell r="Q167">
            <v>20</v>
          </cell>
          <cell r="R167">
            <v>16</v>
          </cell>
          <cell r="S167">
            <v>16</v>
          </cell>
          <cell r="T167">
            <v>8</v>
          </cell>
          <cell r="U167">
            <v>7</v>
          </cell>
          <cell r="V167">
            <v>12</v>
          </cell>
        </row>
        <row r="168">
          <cell r="A168" t="str">
            <v>2014Dirección_de_Operaciones_SanitariasMuestras ALIMENTOS Tomadas</v>
          </cell>
          <cell r="B168">
            <v>0</v>
          </cell>
          <cell r="C168">
            <v>0</v>
          </cell>
          <cell r="D168">
            <v>2014</v>
          </cell>
          <cell r="E168" t="str">
            <v>Dirección_de_Operaciones_Sanitarias</v>
          </cell>
          <cell r="F168" t="str">
            <v>Muestras ALIMENTOS Tomadas</v>
          </cell>
          <cell r="G168" t="str">
            <v>Muestras ALIMENTOS Tomadas</v>
          </cell>
          <cell r="H168">
            <v>5863</v>
          </cell>
          <cell r="I168">
            <v>5219</v>
          </cell>
          <cell r="J168">
            <v>0.89015862186593897</v>
          </cell>
          <cell r="K168">
            <v>84</v>
          </cell>
          <cell r="L168">
            <v>57</v>
          </cell>
          <cell r="M168">
            <v>148</v>
          </cell>
          <cell r="N168">
            <v>189</v>
          </cell>
          <cell r="O168">
            <v>277</v>
          </cell>
          <cell r="P168">
            <v>87</v>
          </cell>
          <cell r="Q168">
            <v>742</v>
          </cell>
          <cell r="R168">
            <v>782</v>
          </cell>
          <cell r="S168">
            <v>739</v>
          </cell>
          <cell r="T168">
            <v>655</v>
          </cell>
          <cell r="U168">
            <v>314</v>
          </cell>
          <cell r="V168">
            <v>1145</v>
          </cell>
        </row>
        <row r="169">
          <cell r="A169" t="str">
            <v>2014Dirección_de_Operaciones_SanitariasMuestras COSMETICOS Tomadas</v>
          </cell>
          <cell r="B169">
            <v>0</v>
          </cell>
          <cell r="C169">
            <v>0</v>
          </cell>
          <cell r="D169">
            <v>2014</v>
          </cell>
          <cell r="E169" t="str">
            <v>Dirección_de_Operaciones_Sanitarias</v>
          </cell>
          <cell r="F169" t="str">
            <v>Muestras COSMETICOS Tomadas</v>
          </cell>
          <cell r="G169" t="str">
            <v>Muestras COSMETICOS Tomadas</v>
          </cell>
          <cell r="H169">
            <v>40</v>
          </cell>
          <cell r="I169">
            <v>35</v>
          </cell>
          <cell r="J169">
            <v>0.875</v>
          </cell>
          <cell r="K169">
            <v>0</v>
          </cell>
          <cell r="L169">
            <v>0</v>
          </cell>
          <cell r="M169">
            <v>1</v>
          </cell>
          <cell r="N169">
            <v>5</v>
          </cell>
          <cell r="O169">
            <v>1</v>
          </cell>
          <cell r="P169">
            <v>9</v>
          </cell>
          <cell r="Q169">
            <v>17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0</v>
          </cell>
        </row>
        <row r="170">
          <cell r="A170" t="str">
            <v>2014Dirección_de_Operaciones_SanitariasMuestras DISPOSITIVOS Tomadas</v>
          </cell>
          <cell r="B170">
            <v>0</v>
          </cell>
          <cell r="C170">
            <v>0</v>
          </cell>
          <cell r="D170">
            <v>2014</v>
          </cell>
          <cell r="E170" t="str">
            <v>Dirección_de_Operaciones_Sanitarias</v>
          </cell>
          <cell r="F170" t="str">
            <v>Muestras DISPOSITIVOS Tomadas</v>
          </cell>
          <cell r="G170" t="str">
            <v>Muestras DISPOSITIVOS Tomadas</v>
          </cell>
          <cell r="H170">
            <v>50</v>
          </cell>
          <cell r="I170">
            <v>50</v>
          </cell>
          <cell r="J170">
            <v>1</v>
          </cell>
          <cell r="K170">
            <v>0</v>
          </cell>
          <cell r="L170">
            <v>0</v>
          </cell>
          <cell r="M170">
            <v>0</v>
          </cell>
          <cell r="N170">
            <v>3</v>
          </cell>
          <cell r="O170">
            <v>4</v>
          </cell>
          <cell r="P170">
            <v>3</v>
          </cell>
          <cell r="Q170">
            <v>3</v>
          </cell>
          <cell r="R170">
            <v>3</v>
          </cell>
          <cell r="S170">
            <v>23</v>
          </cell>
          <cell r="T170">
            <v>4</v>
          </cell>
          <cell r="U170">
            <v>7</v>
          </cell>
          <cell r="V170">
            <v>0</v>
          </cell>
        </row>
        <row r="171">
          <cell r="A171" t="str">
            <v>2014Dirección_de_Operaciones_SanitariasMuestras MEDICAMENTOS Tomadas</v>
          </cell>
          <cell r="B171">
            <v>0</v>
          </cell>
          <cell r="C171">
            <v>0</v>
          </cell>
          <cell r="D171">
            <v>2014</v>
          </cell>
          <cell r="E171" t="str">
            <v>Dirección_de_Operaciones_Sanitarias</v>
          </cell>
          <cell r="F171" t="str">
            <v>Muestras MEDICAMENTOS Tomadas</v>
          </cell>
          <cell r="G171" t="str">
            <v>Muestras MEDICAMENTOS Tomadas</v>
          </cell>
          <cell r="H171">
            <v>70</v>
          </cell>
          <cell r="I171">
            <v>51</v>
          </cell>
          <cell r="J171">
            <v>0.72857142857142854</v>
          </cell>
          <cell r="K171">
            <v>2</v>
          </cell>
          <cell r="L171">
            <v>3</v>
          </cell>
          <cell r="M171">
            <v>7</v>
          </cell>
          <cell r="N171">
            <v>8</v>
          </cell>
          <cell r="O171">
            <v>4</v>
          </cell>
          <cell r="P171">
            <v>5</v>
          </cell>
          <cell r="Q171">
            <v>1</v>
          </cell>
          <cell r="R171">
            <v>2</v>
          </cell>
          <cell r="S171">
            <v>2</v>
          </cell>
          <cell r="T171">
            <v>4</v>
          </cell>
          <cell r="U171">
            <v>10</v>
          </cell>
          <cell r="V171">
            <v>3</v>
          </cell>
        </row>
        <row r="172">
          <cell r="A172" t="str">
            <v>2014Dirección_de_Operaciones_SanitariasMuestras DEMUESTRA DE LA CALIDAD</v>
          </cell>
          <cell r="B172">
            <v>0</v>
          </cell>
          <cell r="C172">
            <v>0</v>
          </cell>
          <cell r="D172">
            <v>2014</v>
          </cell>
          <cell r="E172" t="str">
            <v>Dirección_de_Operaciones_Sanitarias</v>
          </cell>
          <cell r="F172" t="str">
            <v>Muestras DEMUESTRA DE LA CALIDAD</v>
          </cell>
          <cell r="G172" t="str">
            <v>Muestras DEMUESTRA DE LA CALIDAD</v>
          </cell>
          <cell r="H172">
            <v>13</v>
          </cell>
          <cell r="I172">
            <v>12</v>
          </cell>
          <cell r="J172">
            <v>0.92307692307692313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9</v>
          </cell>
          <cell r="P172">
            <v>0</v>
          </cell>
          <cell r="Q172">
            <v>0</v>
          </cell>
          <cell r="R172">
            <v>0</v>
          </cell>
          <cell r="S172">
            <v>1</v>
          </cell>
          <cell r="T172">
            <v>0</v>
          </cell>
          <cell r="U172">
            <v>2</v>
          </cell>
          <cell r="V172">
            <v>0</v>
          </cell>
        </row>
        <row r="173">
          <cell r="A173" t="str">
            <v xml:space="preserve">2014Dirección_de_Operaciones_SanitariasCIIS expedidos </v>
          </cell>
          <cell r="B173">
            <v>0</v>
          </cell>
          <cell r="C173">
            <v>0</v>
          </cell>
          <cell r="D173">
            <v>2014</v>
          </cell>
          <cell r="E173" t="str">
            <v>Dirección_de_Operaciones_Sanitarias</v>
          </cell>
          <cell r="F173" t="str">
            <v xml:space="preserve">CIIS expedidos </v>
          </cell>
          <cell r="G173" t="str">
            <v xml:space="preserve">CIIS expedidos </v>
          </cell>
          <cell r="H173">
            <v>25272</v>
          </cell>
          <cell r="I173">
            <v>54285</v>
          </cell>
          <cell r="J173">
            <v>2.1480294396961064</v>
          </cell>
          <cell r="K173">
            <v>4012</v>
          </cell>
          <cell r="L173">
            <v>4116</v>
          </cell>
          <cell r="M173">
            <v>4095</v>
          </cell>
          <cell r="N173">
            <v>4614</v>
          </cell>
          <cell r="O173">
            <v>4435</v>
          </cell>
          <cell r="P173">
            <v>4000</v>
          </cell>
          <cell r="Q173">
            <v>4914</v>
          </cell>
          <cell r="R173">
            <v>4493</v>
          </cell>
          <cell r="S173">
            <v>4832</v>
          </cell>
          <cell r="T173">
            <v>4713</v>
          </cell>
          <cell r="U173">
            <v>4977</v>
          </cell>
          <cell r="V173">
            <v>5084</v>
          </cell>
        </row>
        <row r="174">
          <cell r="A174" t="str">
            <v>2014Dirección_de_Operaciones_SanitariasEmisión de concepto sanitario de licencias de importación solicitadas ante el VUCE.</v>
          </cell>
          <cell r="B174">
            <v>0</v>
          </cell>
          <cell r="C174">
            <v>0</v>
          </cell>
          <cell r="D174">
            <v>2014</v>
          </cell>
          <cell r="E174" t="str">
            <v>Dirección_de_Operaciones_Sanitarias</v>
          </cell>
          <cell r="F174" t="str">
            <v>Emisión de concepto sanitario de licencias de importación solicitadas ante el VUCE.</v>
          </cell>
          <cell r="G174" t="str">
            <v>Emisión de concepto sanitario de licencias de importación solicitadas ante el VUCE.</v>
          </cell>
          <cell r="H174">
            <v>51312</v>
          </cell>
          <cell r="I174">
            <v>109206</v>
          </cell>
          <cell r="J174">
            <v>2.1282740879326472</v>
          </cell>
          <cell r="K174">
            <v>7747</v>
          </cell>
          <cell r="L174">
            <v>8204</v>
          </cell>
          <cell r="M174">
            <v>8284</v>
          </cell>
          <cell r="N174">
            <v>9398</v>
          </cell>
          <cell r="O174">
            <v>9465</v>
          </cell>
          <cell r="P174">
            <v>8214</v>
          </cell>
          <cell r="Q174">
            <v>11028</v>
          </cell>
          <cell r="R174">
            <v>8372</v>
          </cell>
          <cell r="S174">
            <v>10045</v>
          </cell>
          <cell r="T174">
            <v>9250</v>
          </cell>
          <cell r="U174">
            <v>9365</v>
          </cell>
          <cell r="V174">
            <v>9834</v>
          </cell>
        </row>
        <row r="175">
          <cell r="A175" t="str">
            <v>2014Dirección_de_Operaciones_SanitariasEmisión de concepto sanitario de autorizaciones de importación y exportación radicadas ante el INVIMA.</v>
          </cell>
          <cell r="B175">
            <v>0</v>
          </cell>
          <cell r="C175">
            <v>0</v>
          </cell>
          <cell r="D175">
            <v>2014</v>
          </cell>
          <cell r="E175" t="str">
            <v>Dirección_de_Operaciones_Sanitarias</v>
          </cell>
          <cell r="F175" t="str">
            <v>Emisión de concepto sanitario de autorizaciones de importación y exportación radicadas ante el INVIMA.</v>
          </cell>
          <cell r="G175" t="str">
            <v>Emisión de concepto sanitario de autorizaciones de importación y exportación radicadas ante el INVIMA.</v>
          </cell>
          <cell r="H175">
            <v>1446</v>
          </cell>
          <cell r="I175">
            <v>2974</v>
          </cell>
          <cell r="J175">
            <v>2.0567081604426001</v>
          </cell>
          <cell r="K175">
            <v>235</v>
          </cell>
          <cell r="L175">
            <v>236</v>
          </cell>
          <cell r="M175">
            <v>266</v>
          </cell>
          <cell r="N175">
            <v>240</v>
          </cell>
          <cell r="O175">
            <v>291</v>
          </cell>
          <cell r="P175">
            <v>178</v>
          </cell>
          <cell r="Q175">
            <v>335</v>
          </cell>
          <cell r="R175">
            <v>219</v>
          </cell>
          <cell r="S175">
            <v>268</v>
          </cell>
          <cell r="T175">
            <v>264</v>
          </cell>
          <cell r="U175">
            <v>178</v>
          </cell>
          <cell r="V175">
            <v>264</v>
          </cell>
        </row>
        <row r="176">
          <cell r="A176" t="str">
            <v>2014Dirección_de_Responsabilidad_SanitariaActos Adminisitrativos proferidos por procesos</v>
          </cell>
          <cell r="D176">
            <v>2014</v>
          </cell>
          <cell r="E176" t="str">
            <v>Dirección_de_Responsabilidad_Sanitaria</v>
          </cell>
          <cell r="F176" t="str">
            <v>Actos Adminisitrativos proferidos por procesos</v>
          </cell>
          <cell r="G176" t="str">
            <v>Actos Adminisitrativos proferidos por procesos</v>
          </cell>
          <cell r="H176">
            <v>3856</v>
          </cell>
          <cell r="I176">
            <v>7100</v>
          </cell>
          <cell r="J176">
            <v>1.8412863070539418</v>
          </cell>
          <cell r="K176">
            <v>410</v>
          </cell>
          <cell r="L176">
            <v>448</v>
          </cell>
          <cell r="M176">
            <v>828</v>
          </cell>
          <cell r="N176">
            <v>589</v>
          </cell>
          <cell r="O176">
            <v>612</v>
          </cell>
          <cell r="P176">
            <v>422</v>
          </cell>
          <cell r="Q176">
            <v>577</v>
          </cell>
          <cell r="R176">
            <v>521</v>
          </cell>
          <cell r="S176">
            <v>838</v>
          </cell>
          <cell r="T176">
            <v>771</v>
          </cell>
          <cell r="U176">
            <v>652</v>
          </cell>
          <cell r="V176">
            <v>432</v>
          </cell>
        </row>
        <row r="177">
          <cell r="A177" t="str">
            <v/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 t="str">
            <v>2013Dirección_de_Alimentos_y_BebidasCertificaciones BPM (Buenas Practicas de Manufactura) expedidas.</v>
          </cell>
          <cell r="D178">
            <v>2013</v>
          </cell>
          <cell r="E178" t="str">
            <v>Dirección_de_Alimentos_y_Bebidas</v>
          </cell>
          <cell r="F178" t="str">
            <v>Certificaciones BPM (Buenas Practicas de Manufactura) expedidas.</v>
          </cell>
          <cell r="G178">
            <v>0</v>
          </cell>
          <cell r="H178">
            <v>15</v>
          </cell>
          <cell r="I178">
            <v>10</v>
          </cell>
          <cell r="J178">
            <v>0.66666666666666663</v>
          </cell>
          <cell r="K178">
            <v>0</v>
          </cell>
          <cell r="L178">
            <v>1</v>
          </cell>
          <cell r="M178">
            <v>2</v>
          </cell>
          <cell r="N178">
            <v>1</v>
          </cell>
          <cell r="O178">
            <v>0</v>
          </cell>
          <cell r="P178">
            <v>0</v>
          </cell>
          <cell r="Q178">
            <v>1</v>
          </cell>
          <cell r="R178">
            <v>1</v>
          </cell>
          <cell r="S178">
            <v>2</v>
          </cell>
          <cell r="T178">
            <v>0</v>
          </cell>
          <cell r="U178">
            <v>1</v>
          </cell>
          <cell r="V178">
            <v>1</v>
          </cell>
        </row>
        <row r="179">
          <cell r="A179" t="str">
            <v>2013Dirección_de_Alimentos_y_BebidasCertificaciones HACCP expedidas.</v>
          </cell>
          <cell r="D179">
            <v>2013</v>
          </cell>
          <cell r="E179" t="str">
            <v>Dirección_de_Alimentos_y_Bebidas</v>
          </cell>
          <cell r="F179" t="str">
            <v>Certificaciones HACCP expedidas.</v>
          </cell>
          <cell r="G179">
            <v>0</v>
          </cell>
          <cell r="H179">
            <v>45</v>
          </cell>
          <cell r="I179">
            <v>43</v>
          </cell>
          <cell r="J179">
            <v>0.9555555555555556</v>
          </cell>
          <cell r="K179">
            <v>0</v>
          </cell>
          <cell r="L179">
            <v>2</v>
          </cell>
          <cell r="M179">
            <v>3</v>
          </cell>
          <cell r="N179">
            <v>8</v>
          </cell>
          <cell r="O179">
            <v>5</v>
          </cell>
          <cell r="P179">
            <v>4</v>
          </cell>
          <cell r="Q179">
            <v>2</v>
          </cell>
          <cell r="R179">
            <v>3</v>
          </cell>
          <cell r="S179">
            <v>1</v>
          </cell>
          <cell r="T179">
            <v>3</v>
          </cell>
          <cell r="U179">
            <v>7</v>
          </cell>
          <cell r="V179">
            <v>5</v>
          </cell>
        </row>
        <row r="180">
          <cell r="A180" t="str">
            <v>2013Dirección_de_Alimentos_y_BebidasControl y Seguimiento Certificaciones BPM</v>
          </cell>
          <cell r="D180">
            <v>2013</v>
          </cell>
          <cell r="E180" t="str">
            <v>Dirección_de_Alimentos_y_Bebidas</v>
          </cell>
          <cell r="F180" t="str">
            <v>Control y Seguimiento Certificaciones BPM</v>
          </cell>
          <cell r="G180">
            <v>0</v>
          </cell>
          <cell r="H180">
            <v>23</v>
          </cell>
          <cell r="I180">
            <v>23</v>
          </cell>
          <cell r="J180">
            <v>1</v>
          </cell>
          <cell r="K180">
            <v>0</v>
          </cell>
          <cell r="L180">
            <v>2</v>
          </cell>
          <cell r="M180">
            <v>1</v>
          </cell>
          <cell r="N180">
            <v>4</v>
          </cell>
          <cell r="O180">
            <v>3</v>
          </cell>
          <cell r="P180">
            <v>1</v>
          </cell>
          <cell r="Q180">
            <v>3</v>
          </cell>
          <cell r="R180">
            <v>2</v>
          </cell>
          <cell r="S180">
            <v>1</v>
          </cell>
          <cell r="T180">
            <v>3</v>
          </cell>
          <cell r="U180">
            <v>3</v>
          </cell>
          <cell r="V180">
            <v>0</v>
          </cell>
        </row>
        <row r="181">
          <cell r="A181" t="str">
            <v>2013Dirección_de_Alimentos_y_BebidasControl y Seguimiento Certificaciones HACCP</v>
          </cell>
          <cell r="D181">
            <v>2013</v>
          </cell>
          <cell r="E181" t="str">
            <v>Dirección_de_Alimentos_y_Bebidas</v>
          </cell>
          <cell r="F181" t="str">
            <v>Control y Seguimiento Certificaciones HACCP</v>
          </cell>
          <cell r="G181">
            <v>0</v>
          </cell>
          <cell r="H181">
            <v>35</v>
          </cell>
          <cell r="I181">
            <v>30</v>
          </cell>
          <cell r="J181">
            <v>0.8571428571428571</v>
          </cell>
          <cell r="K181">
            <v>0</v>
          </cell>
          <cell r="L181">
            <v>0</v>
          </cell>
          <cell r="M181">
            <v>4</v>
          </cell>
          <cell r="N181">
            <v>4</v>
          </cell>
          <cell r="O181">
            <v>6</v>
          </cell>
          <cell r="P181">
            <v>3</v>
          </cell>
          <cell r="Q181">
            <v>2</v>
          </cell>
          <cell r="R181">
            <v>0</v>
          </cell>
          <cell r="S181">
            <v>3</v>
          </cell>
          <cell r="T181">
            <v>3</v>
          </cell>
          <cell r="U181">
            <v>4</v>
          </cell>
          <cell r="V181">
            <v>1</v>
          </cell>
        </row>
        <row r="182">
          <cell r="A182" t="str">
            <v>2013Dirección_de_Alimentos_y_BebidasRegistros Sanitarios, permisos y notificaciones Nuevos</v>
          </cell>
          <cell r="D182">
            <v>2013</v>
          </cell>
          <cell r="E182" t="str">
            <v>Dirección_de_Alimentos_y_Bebidas</v>
          </cell>
          <cell r="F182" t="str">
            <v>Registros Sanitarios, permisos y notificaciones Nuevos</v>
          </cell>
          <cell r="G182">
            <v>0</v>
          </cell>
          <cell r="H182">
            <v>3500</v>
          </cell>
          <cell r="I182">
            <v>4294</v>
          </cell>
          <cell r="J182">
            <v>1.2268571428571429</v>
          </cell>
          <cell r="K182">
            <v>252</v>
          </cell>
          <cell r="L182">
            <v>355</v>
          </cell>
          <cell r="M182">
            <v>313</v>
          </cell>
          <cell r="N182">
            <v>315</v>
          </cell>
          <cell r="O182">
            <v>291</v>
          </cell>
          <cell r="P182">
            <v>304</v>
          </cell>
          <cell r="Q182">
            <v>457</v>
          </cell>
          <cell r="R182">
            <v>378</v>
          </cell>
          <cell r="S182">
            <v>431</v>
          </cell>
          <cell r="T182">
            <v>391</v>
          </cell>
          <cell r="U182">
            <v>385</v>
          </cell>
          <cell r="V182">
            <v>422</v>
          </cell>
        </row>
        <row r="183">
          <cell r="A183" t="str">
            <v>2013Dirección_de_Alimentos_y_BebidasDocumentos Técnicos Públicados</v>
          </cell>
          <cell r="D183">
            <v>2013</v>
          </cell>
          <cell r="E183" t="str">
            <v>Dirección_de_Alimentos_y_Bebidas</v>
          </cell>
          <cell r="F183" t="str">
            <v>Documentos Técnicos Públicados</v>
          </cell>
          <cell r="G183">
            <v>0</v>
          </cell>
          <cell r="H183">
            <v>18</v>
          </cell>
          <cell r="I183">
            <v>18</v>
          </cell>
          <cell r="J183">
            <v>1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1</v>
          </cell>
          <cell r="P183">
            <v>0</v>
          </cell>
          <cell r="Q183">
            <v>1</v>
          </cell>
          <cell r="R183">
            <v>1</v>
          </cell>
          <cell r="S183">
            <v>1</v>
          </cell>
          <cell r="T183">
            <v>6</v>
          </cell>
          <cell r="U183">
            <v>3</v>
          </cell>
          <cell r="V183">
            <v>5</v>
          </cell>
        </row>
        <row r="184">
          <cell r="A184" t="str">
            <v>2013Dirección_de_Alimentos_y_BebidasVisitas de Acompañamiento Técnico en actividades relacionadas con IVC</v>
          </cell>
          <cell r="D184">
            <v>2013</v>
          </cell>
          <cell r="E184" t="str">
            <v>Dirección_de_Alimentos_y_Bebidas</v>
          </cell>
          <cell r="F184" t="str">
            <v>Visitas de Acompañamiento Técnico en actividades relacionadas con IVC</v>
          </cell>
          <cell r="G184">
            <v>0</v>
          </cell>
          <cell r="H184">
            <v>66</v>
          </cell>
          <cell r="I184">
            <v>79</v>
          </cell>
          <cell r="J184">
            <v>1.196969696969697</v>
          </cell>
          <cell r="K184">
            <v>0</v>
          </cell>
          <cell r="L184">
            <v>2</v>
          </cell>
          <cell r="M184">
            <v>10</v>
          </cell>
          <cell r="N184">
            <v>1</v>
          </cell>
          <cell r="O184">
            <v>2</v>
          </cell>
          <cell r="P184">
            <v>6</v>
          </cell>
          <cell r="Q184">
            <v>4</v>
          </cell>
          <cell r="R184">
            <v>15</v>
          </cell>
          <cell r="S184">
            <v>10</v>
          </cell>
          <cell r="T184">
            <v>19</v>
          </cell>
          <cell r="U184">
            <v>9</v>
          </cell>
          <cell r="V184">
            <v>1</v>
          </cell>
        </row>
        <row r="185">
          <cell r="A185" t="str">
            <v>2013Dirección_de_Alimentos_y_BebidasAsistencia Técnica a entes territoriales y otros actores.</v>
          </cell>
          <cell r="D185">
            <v>2013</v>
          </cell>
          <cell r="E185" t="str">
            <v>Dirección_de_Alimentos_y_Bebidas</v>
          </cell>
          <cell r="F185" t="str">
            <v>Asistencia Técnica a entes territoriales y otros actores.</v>
          </cell>
          <cell r="G185">
            <v>0</v>
          </cell>
          <cell r="H185">
            <v>30</v>
          </cell>
          <cell r="I185">
            <v>50</v>
          </cell>
          <cell r="J185">
            <v>1.6666666666666667</v>
          </cell>
          <cell r="K185">
            <v>0</v>
          </cell>
          <cell r="L185">
            <v>0</v>
          </cell>
          <cell r="M185">
            <v>0</v>
          </cell>
          <cell r="N185">
            <v>4</v>
          </cell>
          <cell r="O185">
            <v>12</v>
          </cell>
          <cell r="P185">
            <v>7</v>
          </cell>
          <cell r="Q185">
            <v>1</v>
          </cell>
          <cell r="R185">
            <v>0</v>
          </cell>
          <cell r="S185">
            <v>6</v>
          </cell>
          <cell r="T185">
            <v>13</v>
          </cell>
          <cell r="U185">
            <v>5</v>
          </cell>
          <cell r="V185">
            <v>2</v>
          </cell>
        </row>
        <row r="186">
          <cell r="A186" t="str">
            <v>2013Dirección_de_Medicamentos_y_Productos_BiologicosCertificaciones BPM (Buenas Practicas de Manufactura) expedidas.</v>
          </cell>
          <cell r="D186">
            <v>2013</v>
          </cell>
          <cell r="E186" t="str">
            <v>Dirección_de_Medicamentos_y_Productos_Biologicos</v>
          </cell>
          <cell r="F186" t="str">
            <v>Certificaciones BPM (Buenas Practicas de Manufactura) expedidas.</v>
          </cell>
          <cell r="G186">
            <v>0</v>
          </cell>
          <cell r="H186">
            <v>130</v>
          </cell>
          <cell r="I186">
            <v>116</v>
          </cell>
          <cell r="J186">
            <v>0.89230769230769236</v>
          </cell>
          <cell r="K186">
            <v>4</v>
          </cell>
          <cell r="L186">
            <v>6</v>
          </cell>
          <cell r="M186">
            <v>11</v>
          </cell>
          <cell r="N186">
            <v>8</v>
          </cell>
          <cell r="O186">
            <v>12</v>
          </cell>
          <cell r="P186">
            <v>7</v>
          </cell>
          <cell r="Q186">
            <v>13</v>
          </cell>
          <cell r="R186">
            <v>15</v>
          </cell>
          <cell r="S186">
            <v>13</v>
          </cell>
          <cell r="T186">
            <v>12</v>
          </cell>
          <cell r="U186">
            <v>11</v>
          </cell>
          <cell r="V186">
            <v>4</v>
          </cell>
        </row>
        <row r="187">
          <cell r="A187" t="str">
            <v>2013Dirección_de_Medicamentos_y_Productos_BiologicosCertificaciones BPM (Buenas Practicas de Manufactura) De Orden Internacional expedidas.</v>
          </cell>
          <cell r="D187">
            <v>2013</v>
          </cell>
          <cell r="E187" t="str">
            <v>Dirección_de_Medicamentos_y_Productos_Biologicos</v>
          </cell>
          <cell r="F187" t="str">
            <v>Certificaciones BPM (Buenas Practicas de Manufactura) De Orden Internacional expedidas.</v>
          </cell>
          <cell r="G187">
            <v>0</v>
          </cell>
          <cell r="H187">
            <v>80</v>
          </cell>
          <cell r="I187">
            <v>66</v>
          </cell>
          <cell r="J187">
            <v>0.82499999999999996</v>
          </cell>
          <cell r="K187">
            <v>0</v>
          </cell>
          <cell r="L187">
            <v>0</v>
          </cell>
          <cell r="M187">
            <v>4</v>
          </cell>
          <cell r="N187">
            <v>7</v>
          </cell>
          <cell r="O187">
            <v>4</v>
          </cell>
          <cell r="P187">
            <v>0</v>
          </cell>
          <cell r="Q187">
            <v>2</v>
          </cell>
          <cell r="R187">
            <v>4</v>
          </cell>
          <cell r="S187">
            <v>4</v>
          </cell>
          <cell r="T187">
            <v>12</v>
          </cell>
          <cell r="U187">
            <v>17</v>
          </cell>
          <cell r="V187">
            <v>12</v>
          </cell>
        </row>
        <row r="188">
          <cell r="A188" t="str">
            <v>2013Dirección_de_Medicamentos_y_Productos_BiologicosCertificaciones BPE (Buenas Practicas de Elaboración) expedidas.</v>
          </cell>
          <cell r="D188">
            <v>2013</v>
          </cell>
          <cell r="E188" t="str">
            <v>Dirección_de_Medicamentos_y_Productos_Biologicos</v>
          </cell>
          <cell r="F188" t="str">
            <v>Certificaciones BPE (Buenas Practicas de Elaboración) expedidas.</v>
          </cell>
          <cell r="G188">
            <v>0</v>
          </cell>
          <cell r="H188">
            <v>80</v>
          </cell>
          <cell r="I188">
            <v>53</v>
          </cell>
          <cell r="J188">
            <v>0.66249999999999998</v>
          </cell>
          <cell r="K188">
            <v>2</v>
          </cell>
          <cell r="L188">
            <v>3</v>
          </cell>
          <cell r="M188">
            <v>2</v>
          </cell>
          <cell r="N188">
            <v>4</v>
          </cell>
          <cell r="O188">
            <v>4</v>
          </cell>
          <cell r="P188">
            <v>10</v>
          </cell>
          <cell r="Q188">
            <v>7</v>
          </cell>
          <cell r="R188">
            <v>5</v>
          </cell>
          <cell r="S188">
            <v>6</v>
          </cell>
          <cell r="T188">
            <v>4</v>
          </cell>
          <cell r="U188">
            <v>3</v>
          </cell>
          <cell r="V188">
            <v>3</v>
          </cell>
        </row>
        <row r="189">
          <cell r="A189" t="str">
            <v>2013Dirección_de_Medicamentos_y_Productos_BiologicosCertificaciones BPC (Buenas Practicas Clinicas) realizadas.</v>
          </cell>
          <cell r="D189">
            <v>2013</v>
          </cell>
          <cell r="E189" t="str">
            <v>Dirección_de_Medicamentos_y_Productos_Biologicos</v>
          </cell>
          <cell r="F189" t="str">
            <v>Certificaciones BPC (Buenas Practicas Clinicas) realizadas.</v>
          </cell>
          <cell r="G189">
            <v>0</v>
          </cell>
          <cell r="H189">
            <v>10</v>
          </cell>
          <cell r="I189">
            <v>8</v>
          </cell>
          <cell r="J189">
            <v>0.8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1</v>
          </cell>
          <cell r="P189">
            <v>0</v>
          </cell>
          <cell r="Q189">
            <v>0</v>
          </cell>
          <cell r="R189">
            <v>1</v>
          </cell>
          <cell r="S189">
            <v>1</v>
          </cell>
          <cell r="T189">
            <v>2</v>
          </cell>
          <cell r="U189">
            <v>1</v>
          </cell>
          <cell r="V189">
            <v>2</v>
          </cell>
        </row>
        <row r="190">
          <cell r="A190" t="str">
            <v>2013Dirección_de_Medicamentos_y_Productos_BiologicosVisitas de Seguimientos a las Certificaciones BPM.</v>
          </cell>
          <cell r="D190">
            <v>2013</v>
          </cell>
          <cell r="E190" t="str">
            <v>Dirección_de_Medicamentos_y_Productos_Biologicos</v>
          </cell>
          <cell r="F190" t="str">
            <v>Visitas de Seguimientos a las Certificaciones BPM.</v>
          </cell>
          <cell r="G190">
            <v>0</v>
          </cell>
          <cell r="H190">
            <v>20</v>
          </cell>
          <cell r="I190">
            <v>19</v>
          </cell>
          <cell r="J190">
            <v>0.95</v>
          </cell>
          <cell r="K190">
            <v>4</v>
          </cell>
          <cell r="L190">
            <v>1</v>
          </cell>
          <cell r="M190">
            <v>1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7</v>
          </cell>
          <cell r="T190">
            <v>4</v>
          </cell>
          <cell r="U190">
            <v>1</v>
          </cell>
          <cell r="V190">
            <v>1</v>
          </cell>
        </row>
        <row r="191">
          <cell r="A191" t="str">
            <v>2013Dirección_de_Medicamentos_y_Productos_BiologicosVisitas de Seguimiento a las Certificaciones BPE (Buenas Practicas de Elaboración).</v>
          </cell>
          <cell r="D191">
            <v>2013</v>
          </cell>
          <cell r="E191" t="str">
            <v>Dirección_de_Medicamentos_y_Productos_Biologicos</v>
          </cell>
          <cell r="F191" t="str">
            <v>Visitas de Seguimiento a las Certificaciones BPE (Buenas Practicas de Elaboración).</v>
          </cell>
          <cell r="G191">
            <v>0</v>
          </cell>
          <cell r="H191">
            <v>10</v>
          </cell>
          <cell r="I191">
            <v>6</v>
          </cell>
          <cell r="J191">
            <v>0.6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</v>
          </cell>
          <cell r="T191">
            <v>2</v>
          </cell>
          <cell r="U191">
            <v>0</v>
          </cell>
          <cell r="V191">
            <v>0</v>
          </cell>
        </row>
        <row r="192">
          <cell r="A192" t="str">
            <v>2013Dirección_de_Medicamentos_y_Productos_BiologicosVisitas de Seguimiento BPC (Buenas Practicas Clinicas).</v>
          </cell>
          <cell r="D192">
            <v>2013</v>
          </cell>
          <cell r="E192" t="str">
            <v>Dirección_de_Medicamentos_y_Productos_Biologicos</v>
          </cell>
          <cell r="F192" t="str">
            <v>Visitas de Seguimiento BPC (Buenas Practicas Clinicas).</v>
          </cell>
          <cell r="G192">
            <v>0</v>
          </cell>
          <cell r="H192">
            <v>24</v>
          </cell>
          <cell r="I192">
            <v>20</v>
          </cell>
          <cell r="J192">
            <v>0.83333333333333337</v>
          </cell>
          <cell r="K192">
            <v>0</v>
          </cell>
          <cell r="L192">
            <v>0</v>
          </cell>
          <cell r="M192">
            <v>0</v>
          </cell>
          <cell r="N192">
            <v>4</v>
          </cell>
          <cell r="O192">
            <v>4</v>
          </cell>
          <cell r="P192">
            <v>2</v>
          </cell>
          <cell r="Q192">
            <v>3</v>
          </cell>
          <cell r="R192">
            <v>2</v>
          </cell>
          <cell r="S192">
            <v>1</v>
          </cell>
          <cell r="T192">
            <v>2</v>
          </cell>
          <cell r="U192">
            <v>1</v>
          </cell>
          <cell r="V192">
            <v>1</v>
          </cell>
        </row>
        <row r="193">
          <cell r="A193" t="str">
            <v>2013Dirección_de_Medicamentos_y_Productos_BiologicosRegistros Sanitarios, permisos y notificaciones Nuevos.</v>
          </cell>
          <cell r="D193">
            <v>2013</v>
          </cell>
          <cell r="E193" t="str">
            <v>Dirección_de_Medicamentos_y_Productos_Biologicos</v>
          </cell>
          <cell r="F193" t="str">
            <v>Registros Sanitarios, permisos y notificaciones Nuevos.</v>
          </cell>
          <cell r="G193">
            <v>0</v>
          </cell>
          <cell r="H193">
            <v>3500</v>
          </cell>
          <cell r="I193">
            <v>4528</v>
          </cell>
          <cell r="J193">
            <v>1.2937142857142858</v>
          </cell>
          <cell r="K193">
            <v>315</v>
          </cell>
          <cell r="L193">
            <v>430</v>
          </cell>
          <cell r="M193">
            <v>292</v>
          </cell>
          <cell r="N193">
            <v>417</v>
          </cell>
          <cell r="O193">
            <v>285</v>
          </cell>
          <cell r="P193">
            <v>283</v>
          </cell>
          <cell r="Q193">
            <v>441</v>
          </cell>
          <cell r="R193">
            <v>476</v>
          </cell>
          <cell r="S193">
            <v>497</v>
          </cell>
          <cell r="T193">
            <v>547</v>
          </cell>
          <cell r="U193">
            <v>225</v>
          </cell>
          <cell r="V193">
            <v>320</v>
          </cell>
        </row>
        <row r="194">
          <cell r="A194" t="str">
            <v>2013Dirección_de_Medicamentos_y_Productos_BiologicosDocumentos Ténicos Publicados.</v>
          </cell>
          <cell r="D194">
            <v>2013</v>
          </cell>
          <cell r="E194" t="str">
            <v>Dirección_de_Medicamentos_y_Productos_Biologicos</v>
          </cell>
          <cell r="F194" t="str">
            <v>Documentos Ténicos Publicados.</v>
          </cell>
          <cell r="G194">
            <v>0</v>
          </cell>
          <cell r="H194">
            <v>5</v>
          </cell>
          <cell r="I194">
            <v>4</v>
          </cell>
          <cell r="J194">
            <v>0.8</v>
          </cell>
          <cell r="K194">
            <v>0</v>
          </cell>
          <cell r="L194">
            <v>0</v>
          </cell>
          <cell r="M194">
            <v>0</v>
          </cell>
          <cell r="N194">
            <v>1</v>
          </cell>
          <cell r="O194">
            <v>0</v>
          </cell>
          <cell r="P194">
            <v>0</v>
          </cell>
          <cell r="Q194">
            <v>0</v>
          </cell>
          <cell r="R194">
            <v>1</v>
          </cell>
          <cell r="S194">
            <v>0</v>
          </cell>
          <cell r="T194">
            <v>0</v>
          </cell>
          <cell r="U194">
            <v>0</v>
          </cell>
          <cell r="V194">
            <v>2</v>
          </cell>
        </row>
        <row r="195">
          <cell r="A195" t="str">
            <v>2013Dirección_de_Medicamentos_y_Productos_BiologicosVisitas de Acompañamiento Técnico en actividades relacionadas con IVC.</v>
          </cell>
          <cell r="D195">
            <v>2013</v>
          </cell>
          <cell r="E195" t="str">
            <v>Dirección_de_Medicamentos_y_Productos_Biologicos</v>
          </cell>
          <cell r="F195" t="str">
            <v>Visitas de Acompañamiento Técnico en actividades relacionadas con IVC.</v>
          </cell>
          <cell r="G195">
            <v>0</v>
          </cell>
          <cell r="H195">
            <v>25</v>
          </cell>
          <cell r="I195">
            <v>46</v>
          </cell>
          <cell r="J195">
            <v>1.84</v>
          </cell>
          <cell r="K195">
            <v>0</v>
          </cell>
          <cell r="L195">
            <v>4</v>
          </cell>
          <cell r="M195">
            <v>1</v>
          </cell>
          <cell r="N195">
            <v>2</v>
          </cell>
          <cell r="O195">
            <v>8</v>
          </cell>
          <cell r="P195">
            <v>2</v>
          </cell>
          <cell r="Q195">
            <v>2</v>
          </cell>
          <cell r="R195">
            <v>6</v>
          </cell>
          <cell r="S195">
            <v>17</v>
          </cell>
          <cell r="T195">
            <v>0</v>
          </cell>
          <cell r="U195">
            <v>0</v>
          </cell>
          <cell r="V195">
            <v>4</v>
          </cell>
        </row>
        <row r="196">
          <cell r="A196" t="str">
            <v>2013Dirección_de_Medicamentos_y_Productos_BiologicosAsistencia Técnica a entes territoriales y otros actores.</v>
          </cell>
          <cell r="D196">
            <v>2013</v>
          </cell>
          <cell r="E196" t="str">
            <v>Dirección_de_Medicamentos_y_Productos_Biologicos</v>
          </cell>
          <cell r="F196" t="str">
            <v>Asistencia Técnica a entes territoriales y otros actores.</v>
          </cell>
          <cell r="G196">
            <v>0</v>
          </cell>
          <cell r="H196">
            <v>16</v>
          </cell>
          <cell r="I196">
            <v>27</v>
          </cell>
          <cell r="J196">
            <v>1.6875</v>
          </cell>
          <cell r="K196">
            <v>0</v>
          </cell>
          <cell r="L196">
            <v>1</v>
          </cell>
          <cell r="M196">
            <v>0</v>
          </cell>
          <cell r="N196">
            <v>6</v>
          </cell>
          <cell r="O196">
            <v>9</v>
          </cell>
          <cell r="P196">
            <v>3</v>
          </cell>
          <cell r="Q196">
            <v>3</v>
          </cell>
          <cell r="R196">
            <v>0</v>
          </cell>
          <cell r="S196">
            <v>1</v>
          </cell>
          <cell r="T196">
            <v>0</v>
          </cell>
          <cell r="U196">
            <v>1</v>
          </cell>
          <cell r="V196">
            <v>3</v>
          </cell>
        </row>
        <row r="197">
          <cell r="A197" t="str">
            <v>2013Dirección_de_Medicamentos_y_Productos_BiologicosAuditorias a los Centros de Análisis del Programa de Demuestra de la Calidad</v>
          </cell>
          <cell r="D197">
            <v>2013</v>
          </cell>
          <cell r="E197" t="str">
            <v>Dirección_de_Medicamentos_y_Productos_Biologicos</v>
          </cell>
          <cell r="F197" t="str">
            <v>Auditorias a los Centros de Análisis del Programa de Demuestra de la Calidad</v>
          </cell>
          <cell r="G197">
            <v>0</v>
          </cell>
          <cell r="H197">
            <v>8</v>
          </cell>
          <cell r="I197">
            <v>8</v>
          </cell>
          <cell r="J197">
            <v>1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1</v>
          </cell>
          <cell r="P197">
            <v>3</v>
          </cell>
          <cell r="Q197">
            <v>0</v>
          </cell>
          <cell r="R197">
            <v>0</v>
          </cell>
          <cell r="S197">
            <v>2</v>
          </cell>
          <cell r="T197">
            <v>2</v>
          </cell>
          <cell r="U197">
            <v>0</v>
          </cell>
          <cell r="V197">
            <v>0</v>
          </cell>
        </row>
        <row r="198">
          <cell r="A198" t="str">
            <v>2013Dirección_de_Dispositivos_Médicos_y_otras_TecnologiasCertificaciones CCA (Certificados de Capacidad de Almacenamiento) expedidos.</v>
          </cell>
          <cell r="D198">
            <v>2013</v>
          </cell>
          <cell r="E198" t="str">
            <v>Dirección_de_Dispositivos_Médicos_y_otras_Tecnologias</v>
          </cell>
          <cell r="F198" t="str">
            <v>Certificaciones CCA (Certificados de Capacidad de Almacenamiento) expedidos.</v>
          </cell>
          <cell r="G198">
            <v>0</v>
          </cell>
          <cell r="H198">
            <v>541</v>
          </cell>
          <cell r="I198">
            <v>544</v>
          </cell>
          <cell r="J198">
            <v>1.0055452865064696</v>
          </cell>
          <cell r="K198">
            <v>17</v>
          </cell>
          <cell r="L198">
            <v>61</v>
          </cell>
          <cell r="M198">
            <v>31</v>
          </cell>
          <cell r="N198">
            <v>52</v>
          </cell>
          <cell r="O198">
            <v>12</v>
          </cell>
          <cell r="P198">
            <v>39</v>
          </cell>
          <cell r="Q198">
            <v>64</v>
          </cell>
          <cell r="R198">
            <v>61</v>
          </cell>
          <cell r="S198">
            <v>70</v>
          </cell>
          <cell r="T198">
            <v>63</v>
          </cell>
          <cell r="U198">
            <v>48</v>
          </cell>
          <cell r="V198">
            <v>26</v>
          </cell>
        </row>
        <row r="199">
          <cell r="A199" t="str">
            <v>2013Dirección_de_Dispositivos_Médicos_y_otras_TecnologiasAuditorias de certificación de Buenas Practicas de Bancos de Tejido y Medula Osea</v>
          </cell>
          <cell r="D199">
            <v>2013</v>
          </cell>
          <cell r="E199" t="str">
            <v>Dirección_de_Dispositivos_Médicos_y_otras_Tecnologias</v>
          </cell>
          <cell r="F199" t="str">
            <v>Auditorias de certificación de Buenas Practicas de Bancos de Tejido y Medula Osea</v>
          </cell>
          <cell r="G199">
            <v>0</v>
          </cell>
          <cell r="H199">
            <v>5</v>
          </cell>
          <cell r="I199">
            <v>6</v>
          </cell>
          <cell r="J199">
            <v>1.2</v>
          </cell>
          <cell r="K199">
            <v>0</v>
          </cell>
          <cell r="L199">
            <v>1</v>
          </cell>
          <cell r="M199">
            <v>0</v>
          </cell>
          <cell r="N199">
            <v>1</v>
          </cell>
          <cell r="O199">
            <v>2</v>
          </cell>
          <cell r="P199">
            <v>0</v>
          </cell>
          <cell r="Q199">
            <v>0</v>
          </cell>
          <cell r="R199">
            <v>1</v>
          </cell>
          <cell r="S199">
            <v>0</v>
          </cell>
          <cell r="T199">
            <v>1</v>
          </cell>
          <cell r="U199">
            <v>0</v>
          </cell>
          <cell r="V199">
            <v>0</v>
          </cell>
        </row>
        <row r="200">
          <cell r="A200" t="str">
            <v>2013Dirección_de_Dispositivos_Médicos_y_otras_TecnologiasCertificaciones Condiciones Sanitarias para Bancos de Tejido y Medula Osea expedidas.</v>
          </cell>
          <cell r="D200">
            <v>2013</v>
          </cell>
          <cell r="E200" t="str">
            <v>Dirección_de_Dispositivos_Médicos_y_otras_Tecnologias</v>
          </cell>
          <cell r="F200" t="str">
            <v>Certificaciones Condiciones Sanitarias para Bancos de Tejido y Medula Osea expedidas.</v>
          </cell>
          <cell r="G200">
            <v>0</v>
          </cell>
          <cell r="H200">
            <v>3</v>
          </cell>
          <cell r="I200">
            <v>5</v>
          </cell>
          <cell r="J200">
            <v>1.6666666666666667</v>
          </cell>
          <cell r="K200">
            <v>0</v>
          </cell>
          <cell r="L200">
            <v>1</v>
          </cell>
          <cell r="M200">
            <v>0</v>
          </cell>
          <cell r="N200">
            <v>0</v>
          </cell>
          <cell r="O200">
            <v>1</v>
          </cell>
          <cell r="P200">
            <v>0</v>
          </cell>
          <cell r="Q200">
            <v>1</v>
          </cell>
          <cell r="R200">
            <v>1</v>
          </cell>
          <cell r="S200">
            <v>0</v>
          </cell>
          <cell r="T200">
            <v>0</v>
          </cell>
          <cell r="U200">
            <v>0</v>
          </cell>
          <cell r="V200">
            <v>1</v>
          </cell>
        </row>
        <row r="201">
          <cell r="A201" t="str">
            <v>2013Dirección_de_Dispositivos_Médicos_y_otras_TecnologiasRegistros Sanitarios, permisos y notificaciones Nuevos</v>
          </cell>
          <cell r="D201">
            <v>2013</v>
          </cell>
          <cell r="E201" t="str">
            <v>Dirección_de_Dispositivos_Médicos_y_otras_Tecnologias</v>
          </cell>
          <cell r="F201" t="str">
            <v>Registros Sanitarios, permisos y notificaciones Nuevos</v>
          </cell>
          <cell r="G201">
            <v>0</v>
          </cell>
          <cell r="H201">
            <v>1535</v>
          </cell>
          <cell r="I201">
            <v>2015</v>
          </cell>
          <cell r="J201">
            <v>1.3127035830618892</v>
          </cell>
          <cell r="K201">
            <v>198</v>
          </cell>
          <cell r="L201">
            <v>114</v>
          </cell>
          <cell r="M201">
            <v>73</v>
          </cell>
          <cell r="N201">
            <v>128</v>
          </cell>
          <cell r="O201">
            <v>220</v>
          </cell>
          <cell r="P201">
            <v>298</v>
          </cell>
          <cell r="Q201">
            <v>248</v>
          </cell>
          <cell r="R201">
            <v>133</v>
          </cell>
          <cell r="S201">
            <v>119</v>
          </cell>
          <cell r="T201">
            <v>138</v>
          </cell>
          <cell r="U201">
            <v>160</v>
          </cell>
          <cell r="V201">
            <v>186</v>
          </cell>
        </row>
        <row r="202">
          <cell r="A202" t="str">
            <v>2013Dirección_de_Dispositivos_Médicos_y_otras_TecnologiasVisita de verificación de requisitos para Bancos de semen, óvulos y embriones.</v>
          </cell>
          <cell r="D202">
            <v>2013</v>
          </cell>
          <cell r="E202" t="str">
            <v>Dirección_de_Dispositivos_Médicos_y_otras_Tecnologias</v>
          </cell>
          <cell r="F202" t="str">
            <v>Visita de verificación de requisitos para Bancos de semen, óvulos y embriones.</v>
          </cell>
          <cell r="G202">
            <v>0</v>
          </cell>
          <cell r="H202">
            <v>7</v>
          </cell>
          <cell r="I202">
            <v>11</v>
          </cell>
          <cell r="J202">
            <v>1.5714285714285714</v>
          </cell>
          <cell r="K202">
            <v>0</v>
          </cell>
          <cell r="L202">
            <v>1</v>
          </cell>
          <cell r="M202">
            <v>1</v>
          </cell>
          <cell r="N202">
            <v>0</v>
          </cell>
          <cell r="O202">
            <v>0</v>
          </cell>
          <cell r="P202">
            <v>4</v>
          </cell>
          <cell r="Q202">
            <v>0</v>
          </cell>
          <cell r="R202">
            <v>0</v>
          </cell>
          <cell r="S202">
            <v>1</v>
          </cell>
          <cell r="T202">
            <v>1</v>
          </cell>
          <cell r="U202">
            <v>3</v>
          </cell>
          <cell r="V202">
            <v>0</v>
          </cell>
        </row>
        <row r="203">
          <cell r="A203" t="str">
            <v>2013Dirección_de_Dispositivos_Médicos_y_otras_TecnologiasDocumentos Técnicos Públicados</v>
          </cell>
          <cell r="D203">
            <v>2013</v>
          </cell>
          <cell r="E203" t="str">
            <v>Dirección_de_Dispositivos_Médicos_y_otras_Tecnologias</v>
          </cell>
          <cell r="F203" t="str">
            <v>Documentos Técnicos Públicados</v>
          </cell>
          <cell r="G203">
            <v>0</v>
          </cell>
          <cell r="H203">
            <v>9</v>
          </cell>
          <cell r="I203">
            <v>9</v>
          </cell>
          <cell r="J203">
            <v>1</v>
          </cell>
          <cell r="K203">
            <v>0</v>
          </cell>
          <cell r="L203">
            <v>0</v>
          </cell>
          <cell r="M203">
            <v>1</v>
          </cell>
          <cell r="N203">
            <v>1</v>
          </cell>
          <cell r="O203">
            <v>1</v>
          </cell>
          <cell r="P203">
            <v>0</v>
          </cell>
          <cell r="Q203">
            <v>1</v>
          </cell>
          <cell r="R203">
            <v>0</v>
          </cell>
          <cell r="S203">
            <v>1</v>
          </cell>
          <cell r="T203">
            <v>2</v>
          </cell>
          <cell r="U203">
            <v>0</v>
          </cell>
          <cell r="V203">
            <v>2</v>
          </cell>
        </row>
        <row r="204">
          <cell r="A204" t="str">
            <v xml:space="preserve">2013Dirección_de_Dispositivos_Médicos_y_otras_TecnologiasVisitas de IVC Bancos de Tejido y Medula Osea, Bancos de Medicina Reproductiva </v>
          </cell>
          <cell r="D204">
            <v>2013</v>
          </cell>
          <cell r="E204" t="str">
            <v>Dirección_de_Dispositivos_Médicos_y_otras_Tecnologias</v>
          </cell>
          <cell r="F204" t="str">
            <v xml:space="preserve">Visitas de IVC Bancos de Tejido y Medula Osea, Bancos de Medicina Reproductiva </v>
          </cell>
          <cell r="G204">
            <v>0</v>
          </cell>
          <cell r="H204">
            <v>12</v>
          </cell>
          <cell r="I204">
            <v>16</v>
          </cell>
          <cell r="J204">
            <v>1.3333333333333333</v>
          </cell>
          <cell r="K204">
            <v>0</v>
          </cell>
          <cell r="L204">
            <v>0</v>
          </cell>
          <cell r="M204">
            <v>2</v>
          </cell>
          <cell r="N204">
            <v>3</v>
          </cell>
          <cell r="O204">
            <v>3</v>
          </cell>
          <cell r="P204">
            <v>2</v>
          </cell>
          <cell r="Q204">
            <v>0</v>
          </cell>
          <cell r="R204">
            <v>0</v>
          </cell>
          <cell r="S204">
            <v>2</v>
          </cell>
          <cell r="T204">
            <v>1</v>
          </cell>
          <cell r="U204">
            <v>0</v>
          </cell>
          <cell r="V204">
            <v>3</v>
          </cell>
        </row>
        <row r="205">
          <cell r="A205" t="str">
            <v>2013Dirección_de_Dispositivos_Médicos_y_otras_TecnologiasVisitas de Acompañamiento Técnico en actividades relacionadas con IVC</v>
          </cell>
          <cell r="D205">
            <v>2013</v>
          </cell>
          <cell r="E205" t="str">
            <v>Dirección_de_Dispositivos_Médicos_y_otras_Tecnologias</v>
          </cell>
          <cell r="F205" t="str">
            <v>Visitas de Acompañamiento Técnico en actividades relacionadas con IVC</v>
          </cell>
          <cell r="G205">
            <v>0</v>
          </cell>
          <cell r="H205">
            <v>164</v>
          </cell>
          <cell r="I205">
            <v>257</v>
          </cell>
          <cell r="J205">
            <v>1.5670731707317074</v>
          </cell>
          <cell r="K205">
            <v>11</v>
          </cell>
          <cell r="L205">
            <v>18</v>
          </cell>
          <cell r="M205">
            <v>7</v>
          </cell>
          <cell r="N205">
            <v>14</v>
          </cell>
          <cell r="O205">
            <v>0</v>
          </cell>
          <cell r="P205">
            <v>68</v>
          </cell>
          <cell r="Q205">
            <v>37</v>
          </cell>
          <cell r="R205">
            <v>34</v>
          </cell>
          <cell r="S205">
            <v>26</v>
          </cell>
          <cell r="T205">
            <v>19</v>
          </cell>
          <cell r="U205">
            <v>10</v>
          </cell>
          <cell r="V205">
            <v>13</v>
          </cell>
        </row>
        <row r="206">
          <cell r="A206" t="str">
            <v>2013Dirección_de_Dispositivos_Médicos_y_otras_TecnologiasCapacitaciónes Técnicas a entes territoriales y otros actores.</v>
          </cell>
          <cell r="D206">
            <v>2013</v>
          </cell>
          <cell r="E206" t="str">
            <v>Dirección_de_Dispositivos_Médicos_y_otras_Tecnologias</v>
          </cell>
          <cell r="F206" t="str">
            <v>Capacitaciónes Técnicas a entes territoriales y otros actores.</v>
          </cell>
          <cell r="G206">
            <v>0</v>
          </cell>
          <cell r="H206">
            <v>78</v>
          </cell>
          <cell r="I206">
            <v>83</v>
          </cell>
          <cell r="J206">
            <v>1.0641025641025641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16</v>
          </cell>
          <cell r="Q206">
            <v>24</v>
          </cell>
          <cell r="R206">
            <v>7</v>
          </cell>
          <cell r="S206">
            <v>15</v>
          </cell>
          <cell r="T206">
            <v>14</v>
          </cell>
          <cell r="U206">
            <v>6</v>
          </cell>
          <cell r="V206">
            <v>0</v>
          </cell>
        </row>
        <row r="207">
          <cell r="A207" t="str">
            <v>2013Dirección_de_Cosméticos_Aseo_Plaguicidas_y_Productos_de_Higiene_DomesticaCertificaciones para Establecimientos Fabricantes de Productos Cosméticos, de Higiene Doméstica, Absorbentes de Higiene Personal y Plaguicidas de Uso Doméstico</v>
          </cell>
          <cell r="D207">
            <v>2013</v>
          </cell>
          <cell r="E207" t="str">
            <v>Dirección_de_Cosméticos_Aseo_Plaguicidas_y_Productos_de_Higiene_Domestica</v>
          </cell>
          <cell r="F207" t="str">
            <v>Certificaciones para Establecimientos Fabricantes de Productos Cosméticos, de Higiene Doméstica, Absorbentes de Higiene Personal y Plaguicidas de Uso Doméstico</v>
          </cell>
          <cell r="G207" t="str">
            <v>Certificaciones para Establecimientos Fabricantes de Productos Cosméticos, de Higiene Doméstica, Absorbentes de Higiene Personal y Plaguicidas de Uso Doméstico</v>
          </cell>
          <cell r="H207">
            <v>120</v>
          </cell>
          <cell r="I207">
            <v>121</v>
          </cell>
          <cell r="J207">
            <v>1.0083333333333333</v>
          </cell>
          <cell r="K207">
            <v>10</v>
          </cell>
          <cell r="L207">
            <v>10</v>
          </cell>
          <cell r="M207">
            <v>10</v>
          </cell>
          <cell r="N207">
            <v>20</v>
          </cell>
          <cell r="O207">
            <v>8</v>
          </cell>
          <cell r="P207">
            <v>9</v>
          </cell>
          <cell r="Q207">
            <v>6</v>
          </cell>
          <cell r="R207">
            <v>9</v>
          </cell>
          <cell r="S207">
            <v>13</v>
          </cell>
          <cell r="T207">
            <v>9</v>
          </cell>
          <cell r="U207">
            <v>6</v>
          </cell>
          <cell r="V207">
            <v>11</v>
          </cell>
        </row>
        <row r="208">
          <cell r="A208" t="str">
            <v>2013Dirección_de_Cosméticos_Aseo_Plaguicidas_y_Productos_de_Higiene_DomesticaRegistros Sanitarios y/o renovaciòn de plaguicidas nuevos</v>
          </cell>
          <cell r="D208">
            <v>2013</v>
          </cell>
          <cell r="E208" t="str">
            <v>Dirección_de_Cosméticos_Aseo_Plaguicidas_y_Productos_de_Higiene_Domestica</v>
          </cell>
          <cell r="F208" t="str">
            <v>Registros Sanitarios y/o renovaciòn de plaguicidas nuevos</v>
          </cell>
          <cell r="G208" t="str">
            <v>Registros Sanitarios y/o renovaciòn de plaguicidas nuevos</v>
          </cell>
          <cell r="H208">
            <v>50</v>
          </cell>
          <cell r="I208">
            <v>43</v>
          </cell>
          <cell r="J208">
            <v>0.86</v>
          </cell>
          <cell r="K208">
            <v>0</v>
          </cell>
          <cell r="L208">
            <v>13</v>
          </cell>
          <cell r="M208">
            <v>10</v>
          </cell>
          <cell r="N208">
            <v>0</v>
          </cell>
          <cell r="O208">
            <v>3</v>
          </cell>
          <cell r="P208">
            <v>4</v>
          </cell>
          <cell r="Q208">
            <v>0</v>
          </cell>
          <cell r="R208">
            <v>3</v>
          </cell>
          <cell r="S208">
            <v>1</v>
          </cell>
          <cell r="T208">
            <v>3</v>
          </cell>
          <cell r="U208">
            <v>1</v>
          </cell>
          <cell r="V208">
            <v>5</v>
          </cell>
        </row>
        <row r="209">
          <cell r="A209" t="str">
            <v xml:space="preserve">2013Dirección_de_Cosméticos_Aseo_Plaguicidas_y_Productos_de_Higiene_DomesticaVisitas de Seguimiento a Establecimientos Certificados. </v>
          </cell>
          <cell r="D209">
            <v>2013</v>
          </cell>
          <cell r="E209" t="str">
            <v>Dirección_de_Cosméticos_Aseo_Plaguicidas_y_Productos_de_Higiene_Domestica</v>
          </cell>
          <cell r="F209" t="str">
            <v xml:space="preserve">Visitas de Seguimiento a Establecimientos Certificados. </v>
          </cell>
          <cell r="G209" t="str">
            <v xml:space="preserve">Visitas de Seguimiento a Establecimientos Certificados. </v>
          </cell>
          <cell r="H209">
            <v>35</v>
          </cell>
          <cell r="I209">
            <v>46</v>
          </cell>
          <cell r="J209">
            <v>1.3142857142857143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4</v>
          </cell>
          <cell r="Q209">
            <v>5</v>
          </cell>
          <cell r="R209">
            <v>5</v>
          </cell>
          <cell r="S209">
            <v>18</v>
          </cell>
          <cell r="T209">
            <v>10</v>
          </cell>
          <cell r="U209">
            <v>2</v>
          </cell>
          <cell r="V209">
            <v>2</v>
          </cell>
        </row>
        <row r="210">
          <cell r="A210" t="str">
            <v>2013Dirección_de_Cosméticos_Aseo_Plaguicidas_y_Productos_de_Higiene_DomesticaVisitas de Acompañamiento Técnico en actividades relacionadas con IVC</v>
          </cell>
          <cell r="D210">
            <v>2013</v>
          </cell>
          <cell r="E210" t="str">
            <v>Dirección_de_Cosméticos_Aseo_Plaguicidas_y_Productos_de_Higiene_Domestica</v>
          </cell>
          <cell r="F210" t="str">
            <v>Visitas de Acompañamiento Técnico en actividades relacionadas con IVC</v>
          </cell>
          <cell r="G210" t="str">
            <v>Visitas de Acompañamiento Técnico en actividades relacionadas con IVC</v>
          </cell>
          <cell r="H210">
            <v>110</v>
          </cell>
          <cell r="I210">
            <v>221</v>
          </cell>
          <cell r="J210">
            <v>2.0090909090909093</v>
          </cell>
          <cell r="K210">
            <v>3</v>
          </cell>
          <cell r="L210">
            <v>2</v>
          </cell>
          <cell r="M210">
            <v>6</v>
          </cell>
          <cell r="N210">
            <v>1</v>
          </cell>
          <cell r="O210">
            <v>21</v>
          </cell>
          <cell r="P210">
            <v>8</v>
          </cell>
          <cell r="Q210">
            <v>48</v>
          </cell>
          <cell r="R210">
            <v>42</v>
          </cell>
          <cell r="S210">
            <v>31</v>
          </cell>
          <cell r="T210">
            <v>14</v>
          </cell>
          <cell r="U210">
            <v>33</v>
          </cell>
          <cell r="V210">
            <v>12</v>
          </cell>
        </row>
        <row r="211">
          <cell r="A211" t="str">
            <v>2013Dirección_de_Cosméticos_Aseo_Plaguicidas_y_Productos_de_Higiene_DomesticaCapacitaciónes Técnicas a entes territoriales y otros actores.</v>
          </cell>
          <cell r="D211">
            <v>2013</v>
          </cell>
          <cell r="E211" t="str">
            <v>Dirección_de_Cosméticos_Aseo_Plaguicidas_y_Productos_de_Higiene_Domestica</v>
          </cell>
          <cell r="F211" t="str">
            <v>Capacitaciónes Técnicas a entes territoriales y otros actores.</v>
          </cell>
          <cell r="G211" t="str">
            <v>Capacitaciónes Técnicas a entes territoriales y otros actores.</v>
          </cell>
          <cell r="H211">
            <v>10</v>
          </cell>
          <cell r="I211">
            <v>20</v>
          </cell>
          <cell r="J211">
            <v>2</v>
          </cell>
          <cell r="K211">
            <v>0</v>
          </cell>
          <cell r="L211">
            <v>0</v>
          </cell>
          <cell r="M211">
            <v>0</v>
          </cell>
          <cell r="N211">
            <v>3</v>
          </cell>
          <cell r="O211">
            <v>2</v>
          </cell>
          <cell r="P211">
            <v>1</v>
          </cell>
          <cell r="Q211">
            <v>1</v>
          </cell>
          <cell r="R211">
            <v>0</v>
          </cell>
          <cell r="S211">
            <v>3</v>
          </cell>
          <cell r="T211">
            <v>2</v>
          </cell>
          <cell r="U211">
            <v>6</v>
          </cell>
          <cell r="V211">
            <v>2</v>
          </cell>
        </row>
        <row r="212">
          <cell r="A212" t="str">
            <v>2013Dirección_de_Cosméticos_Aseo_Plaguicidas_y_Productos_de_Higiene_DomesticaAsignación de Códigos de Notificación Sanitaria Obligatoria, reconocimiento o renovació General.</v>
          </cell>
          <cell r="D212">
            <v>2013</v>
          </cell>
          <cell r="E212" t="str">
            <v>Dirección_de_Cosméticos_Aseo_Plaguicidas_y_Productos_de_Higiene_Domestica</v>
          </cell>
          <cell r="F212" t="str">
            <v>Asignación de Códigos de Notificación Sanitaria Obligatoria, reconocimiento o renovació General.</v>
          </cell>
          <cell r="G212" t="str">
            <v>Asignación de Códigos de Notificación Sanitaria Obligatoria, reconocimiento o renovació General.</v>
          </cell>
          <cell r="H212">
            <v>14500</v>
          </cell>
          <cell r="I212">
            <v>14441</v>
          </cell>
          <cell r="J212">
            <v>0.99593103448275866</v>
          </cell>
          <cell r="K212">
            <v>681</v>
          </cell>
          <cell r="L212">
            <v>1089</v>
          </cell>
          <cell r="M212">
            <v>879</v>
          </cell>
          <cell r="N212">
            <v>1302</v>
          </cell>
          <cell r="O212">
            <v>1300</v>
          </cell>
          <cell r="P212">
            <v>894</v>
          </cell>
          <cell r="Q212">
            <v>1462</v>
          </cell>
          <cell r="R212">
            <v>1284</v>
          </cell>
          <cell r="S212">
            <v>1168</v>
          </cell>
          <cell r="T212">
            <v>1371</v>
          </cell>
          <cell r="U212">
            <v>1355</v>
          </cell>
          <cell r="V212">
            <v>1656</v>
          </cell>
        </row>
        <row r="213">
          <cell r="A213" t="str">
            <v>2013Dirección_de_Cosméticos_Aseo_Plaguicidas_y_Productos_de_Higiene_DomesticaTramites asociados a registros sanitarios, permisos y notificaciones</v>
          </cell>
          <cell r="D213">
            <v>2013</v>
          </cell>
          <cell r="E213" t="str">
            <v>Dirección_de_Cosméticos_Aseo_Plaguicidas_y_Productos_de_Higiene_Domestica</v>
          </cell>
          <cell r="F213" t="str">
            <v>Tramites asociados a registros sanitarios, permisos y notificaciones</v>
          </cell>
          <cell r="G213" t="str">
            <v>Tramites asociados a registros sanitarios, permisos y notificaciones</v>
          </cell>
          <cell r="H213">
            <v>4000</v>
          </cell>
          <cell r="I213">
            <v>3627</v>
          </cell>
          <cell r="J213">
            <v>0.90674999999999994</v>
          </cell>
          <cell r="K213">
            <v>212</v>
          </cell>
          <cell r="L213">
            <v>424</v>
          </cell>
          <cell r="M213">
            <v>216</v>
          </cell>
          <cell r="N213">
            <v>444</v>
          </cell>
          <cell r="O213">
            <v>295</v>
          </cell>
          <cell r="P213">
            <v>229</v>
          </cell>
          <cell r="Q213">
            <v>336</v>
          </cell>
          <cell r="R213">
            <v>279</v>
          </cell>
          <cell r="S213">
            <v>310</v>
          </cell>
          <cell r="T213">
            <v>252</v>
          </cell>
          <cell r="U213">
            <v>305</v>
          </cell>
          <cell r="V213">
            <v>325</v>
          </cell>
        </row>
        <row r="214">
          <cell r="A214" t="str">
            <v>2013Dirección_de_Cosméticos_Aseo_Plaguicidas_y_Productos_de_Higiene_DomesticaDocumentos Técnicos Publicados.</v>
          </cell>
          <cell r="D214">
            <v>2013</v>
          </cell>
          <cell r="E214" t="str">
            <v>Dirección_de_Cosméticos_Aseo_Plaguicidas_y_Productos_de_Higiene_Domestica</v>
          </cell>
          <cell r="F214" t="str">
            <v>Documentos Técnicos Publicados.</v>
          </cell>
          <cell r="G214" t="str">
            <v>Documentos Técnicos Publicados.</v>
          </cell>
          <cell r="H214">
            <v>5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 t="str">
            <v>2013</v>
          </cell>
          <cell r="D215">
            <v>2013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 t="str">
            <v>2013</v>
          </cell>
          <cell r="D216">
            <v>2013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 t="str">
            <v>2013</v>
          </cell>
          <cell r="D217">
            <v>2013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 t="str">
            <v>2013</v>
          </cell>
          <cell r="D218">
            <v>2013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 t="str">
            <v>2013</v>
          </cell>
          <cell r="D219">
            <v>2013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 t="str">
            <v>2013</v>
          </cell>
          <cell r="D220">
            <v>2013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 t="str">
            <v>2013</v>
          </cell>
          <cell r="D221">
            <v>2013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 t="str">
            <v>2013</v>
          </cell>
          <cell r="D222">
            <v>2013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 t="str">
            <v>2013</v>
          </cell>
          <cell r="D223">
            <v>2013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 t="str">
            <v>2013</v>
          </cell>
          <cell r="D224">
            <v>2013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 t="str">
            <v>2013</v>
          </cell>
          <cell r="D225">
            <v>2013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 t="str">
            <v>2013</v>
          </cell>
          <cell r="D226">
            <v>2013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 t="str">
            <v>2013</v>
          </cell>
          <cell r="D227">
            <v>2013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 t="str">
            <v>2013</v>
          </cell>
          <cell r="D228">
            <v>2013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 t="str">
            <v>2013</v>
          </cell>
          <cell r="D229">
            <v>2013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 t="str">
            <v>2013</v>
          </cell>
          <cell r="D230">
            <v>2013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 t="str">
            <v>2013</v>
          </cell>
          <cell r="D231">
            <v>2013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 t="str">
            <v>2013</v>
          </cell>
          <cell r="D232">
            <v>2013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 t="str">
            <v>2013</v>
          </cell>
          <cell r="D233">
            <v>2013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 t="str">
            <v>2013</v>
          </cell>
          <cell r="D234">
            <v>2013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 t="str">
            <v>2013</v>
          </cell>
          <cell r="D235">
            <v>2013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 t="str">
            <v>2013</v>
          </cell>
          <cell r="D236">
            <v>2013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 t="str">
            <v>2013</v>
          </cell>
          <cell r="D237">
            <v>2013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 t="str">
            <v>2013</v>
          </cell>
          <cell r="D238">
            <v>2013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 t="str">
            <v>2013</v>
          </cell>
          <cell r="D239">
            <v>2013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 t="str">
            <v>2013</v>
          </cell>
          <cell r="D240">
            <v>2013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 t="str">
            <v>2013</v>
          </cell>
          <cell r="D241">
            <v>2013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 t="str">
            <v>2013</v>
          </cell>
          <cell r="D242">
            <v>2013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 t="str">
            <v>2013</v>
          </cell>
          <cell r="D243">
            <v>2013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 t="str">
            <v>2013</v>
          </cell>
          <cell r="D244">
            <v>2013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 t="str">
            <v>2013</v>
          </cell>
          <cell r="D245">
            <v>2013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 t="str">
            <v>2013</v>
          </cell>
          <cell r="D246">
            <v>2013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 t="str">
            <v>2013</v>
          </cell>
          <cell r="D247">
            <v>2013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 t="str">
            <v>2013</v>
          </cell>
          <cell r="D248">
            <v>2013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 t="str">
            <v>2013</v>
          </cell>
          <cell r="D249">
            <v>2013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 t="str">
            <v>2013</v>
          </cell>
          <cell r="D250">
            <v>2013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 t="str">
            <v>2013</v>
          </cell>
          <cell r="D251">
            <v>2013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 t="str">
            <v>2013</v>
          </cell>
          <cell r="D252">
            <v>2013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 t="str">
            <v>2013</v>
          </cell>
          <cell r="D253">
            <v>2013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 t="str">
            <v>2013</v>
          </cell>
          <cell r="D254">
            <v>2013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 t="str">
            <v>2013</v>
          </cell>
          <cell r="D255">
            <v>2013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 t="str">
            <v>2013</v>
          </cell>
          <cell r="D256">
            <v>2013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 t="str">
            <v>2013</v>
          </cell>
          <cell r="D257">
            <v>2013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 t="str">
            <v>2013</v>
          </cell>
          <cell r="D258">
            <v>2013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 t="str">
            <v>2013</v>
          </cell>
          <cell r="D259">
            <v>2013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 t="str">
            <v>2013</v>
          </cell>
          <cell r="D260">
            <v>2013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 t="str">
            <v>2013</v>
          </cell>
          <cell r="D261">
            <v>2013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 t="str">
            <v>2013</v>
          </cell>
          <cell r="D262">
            <v>2013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 t="str">
            <v>2013</v>
          </cell>
          <cell r="D263">
            <v>2013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 t="str">
            <v>2013</v>
          </cell>
          <cell r="D264">
            <v>2013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 t="str">
            <v>2013</v>
          </cell>
          <cell r="D265">
            <v>2013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 t="str">
            <v>2013</v>
          </cell>
          <cell r="D266">
            <v>2013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</sheetData>
      <sheetData sheetId="2">
        <row r="3">
          <cell r="A3" t="str">
            <v>Acompañamiento a las autoridades sanitarias de terceros paises para la habilitación y certificación de estableccimientos colombianos que quieren exportar.</v>
          </cell>
        </row>
        <row r="4">
          <cell r="A4" t="str">
            <v>Acompañamientos Técnicos</v>
          </cell>
          <cell r="D4">
            <v>2010</v>
          </cell>
        </row>
        <row r="5">
          <cell r="A5" t="str">
            <v>Actos Adminisitrativos proferidos por procesos</v>
          </cell>
          <cell r="D5">
            <v>2011</v>
          </cell>
        </row>
        <row r="6">
          <cell r="A6" t="str">
            <v>Acuerdos suscritos de  apoyo a los productores colombianos del sector avícola, cárnico bovino-porcino y lácteo interesados en ingresar a mercados internacionales en el logro del acceso sanitario a terceros paises.</v>
          </cell>
          <cell r="D6">
            <v>2012</v>
          </cell>
        </row>
        <row r="7">
          <cell r="A7" t="str">
            <v>Aditorias realizadas</v>
          </cell>
          <cell r="D7">
            <v>2013</v>
          </cell>
        </row>
        <row r="8">
          <cell r="A8" t="str">
            <v>Adquisición de Insumos Materiales y Elementos para Laboratorios</v>
          </cell>
          <cell r="D8">
            <v>2014</v>
          </cell>
        </row>
        <row r="9">
          <cell r="A9" t="str">
            <v>Adquisición Equipos de Laboratorio</v>
          </cell>
          <cell r="D9">
            <v>2015</v>
          </cell>
        </row>
        <row r="10">
          <cell r="A10" t="str">
            <v xml:space="preserve">Analizis de reportes de eventos e incidentes adversos asociados al uso de los dispositivos médicos Reactivovigilancia. </v>
          </cell>
        </row>
        <row r="11">
          <cell r="A11" t="str">
            <v xml:space="preserve">Analizis de reportes de eventos e incidentes adversos asociados al uso de los dispositivos médicos Tecnovigilancia. </v>
          </cell>
        </row>
        <row r="12">
          <cell r="A12" t="str">
            <v xml:space="preserve">Asignación de Códigos de Notificación Sanitaria Obligatoria, reconocimiento o renovación para productos Cosméticos. </v>
          </cell>
        </row>
        <row r="13">
          <cell r="A13" t="str">
            <v>Asignación de Códigos de Notificaciòn Sanitaria Obligatoria, reconocimiento o renovación para productos de Higiene Doméstica y Absorbentes de Higiene Personal.</v>
          </cell>
        </row>
        <row r="14">
          <cell r="A14" t="str">
            <v>Asistencia a Reuniones de representación del INVIMA frente a otros organismos</v>
          </cell>
        </row>
        <row r="15">
          <cell r="A15" t="str">
            <v>Asistencia Técnica a entes descentralizados</v>
          </cell>
        </row>
        <row r="16">
          <cell r="A16" t="str">
            <v>Asistencia Técnica a entes territoriales y otros actores.</v>
          </cell>
        </row>
        <row r="17">
          <cell r="A17" t="str">
            <v>Auditorias a los centros de análisis del programa de demuestra la calidad.</v>
          </cell>
        </row>
        <row r="18">
          <cell r="A18" t="str">
            <v>Auditorias de certificación de Buenas Practicas de Bancos de Tejido y Medula Osea</v>
          </cell>
        </row>
        <row r="19">
          <cell r="A19" t="str">
            <v>Autorizaciones Sanitarias</v>
          </cell>
        </row>
        <row r="20">
          <cell r="A20" t="str">
            <v>Boletines de Farmacovigilancia publicado</v>
          </cell>
        </row>
        <row r="21">
          <cell r="A21" t="str">
            <v>Cambios de Notificaciones y/o modificaciòn de Registro Sanitario para productos cosméticos.</v>
          </cell>
        </row>
        <row r="22">
          <cell r="A22" t="str">
            <v>Cambios de Notificaciones y/o modificaciòn de Registro Sanitario para productos de Higiene Doméstica y Absorbentes de Higiene Personal.</v>
          </cell>
        </row>
        <row r="23">
          <cell r="A23" t="str">
            <v>Cantidad De registros Sanitarios y/o renovaciòn de plaguicidas nuevos.</v>
          </cell>
        </row>
        <row r="24">
          <cell r="A24" t="str">
            <v>Capacitaciónes Técnicas a entes descentralizados.</v>
          </cell>
        </row>
        <row r="25">
          <cell r="A25" t="str">
            <v>Capacitaciónes Técnicas a entes territoriales y otros actores.</v>
          </cell>
        </row>
        <row r="26">
          <cell r="A26" t="str">
            <v>Capacitaciones Técnicas realizadas.</v>
          </cell>
        </row>
        <row r="27">
          <cell r="A27" t="str">
            <v>Certificaciones BPC ( Buenas Practicas Clinicas) expedidas.</v>
          </cell>
        </row>
        <row r="28">
          <cell r="A28" t="str">
            <v>Certificaciones BPC (Buenas Practicas Clinicas) realizadas.</v>
          </cell>
        </row>
        <row r="29">
          <cell r="A29" t="str">
            <v>Certificaciones BPE (Buenas Practicas de Elaboración) expedidas.</v>
          </cell>
        </row>
        <row r="30">
          <cell r="A30" t="str">
            <v>Certificaciones BPF (Buenas Practicas de Fabricación) expedidas.</v>
          </cell>
        </row>
        <row r="31">
          <cell r="A31" t="str">
            <v>Certificaciones BPF (Buenas Practicas de Farmacovigilancia) realizadas.</v>
          </cell>
        </row>
        <row r="32">
          <cell r="A32" t="str">
            <v>Certificaciones BPL (Buenas Practicas de Laboratorio) expedidas.</v>
          </cell>
        </row>
        <row r="33">
          <cell r="A33" t="str">
            <v>Certificaciones BPM (Buenas Practias de Manufactura) para Gases Medicinales expedidas.</v>
          </cell>
        </row>
        <row r="34">
          <cell r="A34" t="str">
            <v>Certificaciones BPM (Buenas Practicas de Manufactura) De Orden Internacional expedidas.</v>
          </cell>
        </row>
        <row r="35">
          <cell r="A35" t="str">
            <v>Certificaciones BPM (Buenas Practicas de Manufactura) expedidas.</v>
          </cell>
        </row>
        <row r="36">
          <cell r="A36" t="str">
            <v>Certificaciones BPM (Buenas Practicas de Manufactura) para Fabricantes  expedidas.</v>
          </cell>
        </row>
        <row r="37">
          <cell r="A37" t="str">
            <v>Certificaciones BPM de cosméticos y NTF de aseo expedidas.</v>
          </cell>
        </row>
        <row r="38">
          <cell r="A38" t="str">
            <v>Certificaciones CCA (Certificados de Capacidad de Almacenamiento) expedidos.</v>
          </cell>
        </row>
        <row r="39">
          <cell r="A39" t="str">
            <v>Certificaciones CCP de aseo expedidas.</v>
          </cell>
        </row>
        <row r="40">
          <cell r="A40" t="str">
            <v>Certificaciones CCP de cosméticos expedidas.</v>
          </cell>
        </row>
        <row r="41">
          <cell r="A41" t="str">
            <v>Certificaciones Condiciones Sanitarias para Bancos de Tejido y Medula Osea expedidas.</v>
          </cell>
        </row>
        <row r="42">
          <cell r="A42" t="str">
            <v>Certificaciones de Clasificación</v>
          </cell>
        </row>
        <row r="43">
          <cell r="A43" t="str">
            <v>Certificaciones HACCP expedidas.</v>
          </cell>
        </row>
        <row r="44">
          <cell r="A44" t="str">
            <v>Certificados de concepto sanitario de plaguicidas de uso doméstico</v>
          </cell>
        </row>
        <row r="45">
          <cell r="A45" t="str">
            <v xml:space="preserve">CIIS expedidos </v>
          </cell>
        </row>
        <row r="46">
          <cell r="A46" t="str">
            <v>Control y Seguimiento Certificaciones BPF</v>
          </cell>
        </row>
        <row r="47">
          <cell r="A47" t="str">
            <v>Control y Seguimiento Certificaciones BPM</v>
          </cell>
        </row>
        <row r="48">
          <cell r="A48" t="str">
            <v>Control y Seguimiento Certificaciones HACCP</v>
          </cell>
        </row>
        <row r="49">
          <cell r="A49" t="str">
            <v>Controles a Certificaciones BPF o a Autorizaciones de empresas recicladoras de materiales de envases de alimentos.</v>
          </cell>
        </row>
        <row r="50">
          <cell r="A50" t="str">
            <v>Convenios con entidades públicas y privadas competentes en materia sanitaria, de propiedad intelectual y de cooperación internacional.</v>
          </cell>
        </row>
        <row r="51">
          <cell r="A51" t="str">
            <v>Diagnóstico Nacional de Laboratorios Especializados.</v>
          </cell>
        </row>
        <row r="52">
          <cell r="A52" t="str">
            <v>Documentos Técnicos Públicados</v>
          </cell>
        </row>
        <row r="53">
          <cell r="A53" t="str">
            <v xml:space="preserve">Documentos ténicos elaborados, validados. </v>
          </cell>
        </row>
        <row r="54">
          <cell r="A54" t="str">
            <v>Emición de Boletines de Farmacovigilancia.</v>
          </cell>
        </row>
        <row r="55">
          <cell r="A55" t="str">
            <v>Emisión de concepto sanitario de autorizaciones de importación y exportación radicadas ante el INVIMA.</v>
          </cell>
        </row>
        <row r="56">
          <cell r="A56" t="str">
            <v>Emisión de concepto sanitario de licencias de importación solicitadas ante el VUCE.</v>
          </cell>
        </row>
        <row r="57">
          <cell r="A57" t="str">
            <v>Entidades Administradoras de Planes de Beneficios APBrealizadas.</v>
          </cell>
        </row>
        <row r="58">
          <cell r="A58" t="str">
            <v>Estudios de referenciación realizados con entidades públicas y privadas</v>
          </cell>
        </row>
        <row r="59">
          <cell r="A59" t="str">
            <v>Fracciones reportadas a las Direcciones de Responsabilidad Sanitaria y/o de Operaciones Sanitarias.</v>
          </cell>
        </row>
        <row r="60">
          <cell r="A60" t="str">
            <v>Implementación de procesos</v>
          </cell>
        </row>
        <row r="61">
          <cell r="A61" t="str">
            <v>Implementación del Sistema de Gestión de Riesgo Clínico con la metodología Análisis Modo Falla Efecto en Instituciones Prestadoras de Servicios de Salud a nivel nacional.</v>
          </cell>
        </row>
        <row r="62">
          <cell r="A62" t="str">
            <v>Inscripciones a la Red Nacional de Reactivovigilancia</v>
          </cell>
        </row>
        <row r="63">
          <cell r="A63" t="str">
            <v>Inscripciones a la Red Nacional de Tecnovigilancia</v>
          </cell>
        </row>
        <row r="64">
          <cell r="A64" t="str">
            <v>Liberación de lotes de productos biológicos.</v>
          </cell>
        </row>
        <row r="65">
          <cell r="A65" t="str">
            <v>Mantenimiento  de software y hadware a puestos de trabajo.</v>
          </cell>
        </row>
        <row r="66">
          <cell r="A66" t="str">
            <v>Modificación de Registro Sanitario para productos cosméticos.</v>
          </cell>
        </row>
        <row r="67">
          <cell r="A67" t="str">
            <v>Modificaciòn de Registro Sanitario para productos de Higiene Doméstica y Absorbentes de Higiene Personal.</v>
          </cell>
        </row>
        <row r="68">
          <cell r="A68" t="str">
            <v>Monto de Adquisición de hardware y Software</v>
          </cell>
        </row>
        <row r="69">
          <cell r="A69" t="str">
            <v>Muestras ALIMENTOS Tomadas</v>
          </cell>
        </row>
        <row r="70">
          <cell r="A70" t="str">
            <v>Muestras COSMETICOS Tomadas</v>
          </cell>
        </row>
        <row r="71">
          <cell r="A71" t="str">
            <v>Muestras DEMUESTRA DE LA CALIDAD</v>
          </cell>
        </row>
        <row r="72">
          <cell r="A72" t="str">
            <v>Muestras DISPOSITIVOS Tomadas</v>
          </cell>
        </row>
        <row r="73">
          <cell r="A73" t="str">
            <v>Muestras MEDICAMENTOS Tomadas</v>
          </cell>
        </row>
        <row r="74">
          <cell r="A74" t="str">
            <v>Notificaciones  o renovación de productos de higiene domestica y de absorventes de higiene personal.</v>
          </cell>
        </row>
        <row r="75">
          <cell r="A75" t="str">
            <v>Notificaciones, reconocimiento y renovacion de productos cosmetios.</v>
          </cell>
        </row>
        <row r="76">
          <cell r="A76" t="str">
            <v>Número de Alertas Gestionadas</v>
          </cell>
        </row>
        <row r="77">
          <cell r="A77" t="str">
            <v>Numero de equipos reportenciados/calibrados/verificados/calificados</v>
          </cell>
        </row>
        <row r="78">
          <cell r="A78" t="str">
            <v>Número de Informes de Seguridad Gestionados.</v>
          </cell>
        </row>
        <row r="79">
          <cell r="A79" t="str">
            <v>Número de Inscritos a la Red Nacional de Tecnovigilancia</v>
          </cell>
        </row>
        <row r="80">
          <cell r="A80" t="str">
            <v>PQRs recibidas</v>
          </cell>
        </row>
        <row r="81">
          <cell r="A81" t="str">
            <v>PQRs resueltas</v>
          </cell>
        </row>
        <row r="82">
          <cell r="A82" t="str">
            <v>Proyectos de cooperación internacional gestionados</v>
          </cell>
        </row>
        <row r="83">
          <cell r="A83" t="str">
            <v>Registros Sanitarios y/o renovaciòn de plaguicidas nuevos</v>
          </cell>
        </row>
        <row r="84">
          <cell r="A84" t="str">
            <v>Registros Sanitarios, permisos y notificaciones Nuevos</v>
          </cell>
        </row>
        <row r="85">
          <cell r="A85" t="str">
            <v>Requerimientos de servicios informaticos presentados.</v>
          </cell>
        </row>
        <row r="86">
          <cell r="A86" t="str">
            <v>Requerimientos de servicios presentados en el mes.</v>
          </cell>
        </row>
        <row r="87">
          <cell r="A87" t="str">
            <v>Resolución de recursos</v>
          </cell>
        </row>
        <row r="88">
          <cell r="A88" t="str">
            <v>Solicitudes de análisis de los productos</v>
          </cell>
        </row>
        <row r="89">
          <cell r="A89" t="str">
            <v>Tramites asociados a registros sanitarios, permisos y notificaciones</v>
          </cell>
        </row>
        <row r="90">
          <cell r="A90" t="str">
            <v>Visita de Verificación de requisitos para Bancos de semen, óvulos y embriones.</v>
          </cell>
        </row>
        <row r="91">
          <cell r="A91" t="str">
            <v>Visitas  para Certificaciòn y/o ampliaciòn de BPM Cosméticas.</v>
          </cell>
        </row>
        <row r="92">
          <cell r="A92" t="str">
            <v>Visitas a Instituciones de Salud de realizadas.</v>
          </cell>
        </row>
        <row r="93">
          <cell r="A93" t="str">
            <v>Visitas a Laboratorios de Medicamentos realizadas.</v>
          </cell>
        </row>
        <row r="94">
          <cell r="A94" t="str">
            <v>Visitas de Acompañamiento Técnico en actividades relacionadas con IVC</v>
          </cell>
        </row>
        <row r="95">
          <cell r="A95" t="str">
            <v>Visitas de Acompañamiento Técnico en actividades relacionadas con IVC de Bancos de Sangre.</v>
          </cell>
        </row>
        <row r="96">
          <cell r="A96" t="str">
            <v>Visitas de Acompañamiento Técnico en actividades relacionadas con IVC de Medicamentos.</v>
          </cell>
        </row>
        <row r="97">
          <cell r="A97" t="str">
            <v>Visitas de Apoyo a la ejecución de IVC institucional.</v>
          </cell>
        </row>
        <row r="98">
          <cell r="A98" t="str">
            <v>Visitas de Autorización Sanitarias Realizadas a PBA.</v>
          </cell>
        </row>
        <row r="99">
          <cell r="A99" t="str">
            <v>Visitas de Certificación BPM para Fabricantes realizadas.</v>
          </cell>
        </row>
        <row r="100">
          <cell r="A100" t="str">
            <v xml:space="preserve">Visitas de Certificaciòn y/o ampliaciòn del Concepto Sanitario de fabricaciòn de plaguicidas de uso doméstico </v>
          </cell>
        </row>
        <row r="101">
          <cell r="A101" t="str">
            <v>Visitas de Clasificación realizadas</v>
          </cell>
        </row>
        <row r="102">
          <cell r="A102" t="str">
            <v>Visitas de Habilitación a Terceros Paises.</v>
          </cell>
        </row>
        <row r="103">
          <cell r="A103" t="str">
            <v xml:space="preserve">Visitas de Habilitacion de establecimientos o de reconocimiento de Equivalencia de Sistemas Sanitarios en terceros países. </v>
          </cell>
        </row>
        <row r="104">
          <cell r="A104" t="str">
            <v xml:space="preserve">Visitas de IVC Alimentos  Efectivas realizadas. </v>
          </cell>
        </row>
        <row r="105">
          <cell r="A105" t="str">
            <v xml:space="preserve">Visitas de IVC Alimentos  No Efectivas realizadas. </v>
          </cell>
        </row>
        <row r="106">
          <cell r="A106" t="str">
            <v xml:space="preserve">Visitas de IVC Alimentos  que No Generan Concepto realizadas. </v>
          </cell>
        </row>
        <row r="107">
          <cell r="A107" t="str">
            <v xml:space="preserve">Visitas de IVC Alimentos  Total realizadas. </v>
          </cell>
        </row>
        <row r="108">
          <cell r="A108" t="str">
            <v xml:space="preserve">Visitas de IVC Bancos de Sangre local realizadas. </v>
          </cell>
        </row>
        <row r="109">
          <cell r="A109" t="str">
            <v>Visitas de IVC Bancos de Sangre y Puestos de Control.</v>
          </cell>
        </row>
        <row r="110">
          <cell r="A110" t="str">
            <v xml:space="preserve">Visitas de IVC Bancos de Tejido y Medula Osea, Bancos de Medicina Reproductiva </v>
          </cell>
        </row>
        <row r="111">
          <cell r="A111" t="str">
            <v xml:space="preserve">Visitas de IVC Cosmeticos  realizadas. </v>
          </cell>
        </row>
        <row r="112">
          <cell r="A112" t="str">
            <v xml:space="preserve">Visitas de IVC Dispositivos realizadas. </v>
          </cell>
        </row>
        <row r="113">
          <cell r="A113" t="str">
            <v>Visitas de IVC en Sitios de Control de Primera Barrera Dispositivos</v>
          </cell>
        </row>
        <row r="114">
          <cell r="A114" t="str">
            <v>Visitas de IVC en Sitios de Control de Primera Barrera Medicamentos</v>
          </cell>
        </row>
        <row r="115">
          <cell r="A115" t="str">
            <v xml:space="preserve">Visitas de IVC Medicamentos realizadas. </v>
          </cell>
        </row>
        <row r="116">
          <cell r="A116" t="str">
            <v>Visitas de IVC Plantas de Beneficio Animal de Desposte y Desprese Efectivas</v>
          </cell>
        </row>
        <row r="117">
          <cell r="A117" t="str">
            <v>Visitas de IVC Plantas de Beneficio Animal de Desposte y Desprese No Efectivas</v>
          </cell>
        </row>
        <row r="118">
          <cell r="A118" t="str">
            <v>Visitas de IVC Plantas de Beneficio Animal de Desposte y Desprese Total</v>
          </cell>
        </row>
        <row r="119">
          <cell r="A119" t="str">
            <v>Visitas de Seguimiento a Bancos de Sangre realizadas.</v>
          </cell>
        </row>
        <row r="120">
          <cell r="A120" t="str">
            <v xml:space="preserve">Visitas de Seguimiento a Estudios de Estabilidad de los Laboratorios Farmaceuticos </v>
          </cell>
        </row>
        <row r="121">
          <cell r="A121" t="str">
            <v>Visitas de Seguimiento a las Certificaciones BPC (Buenas Practicas Clinicas).</v>
          </cell>
        </row>
        <row r="122">
          <cell r="A122" t="str">
            <v>Visitas de Seguimiento a las Certificaciones BPE (Buenas Practicas de Elaboración).</v>
          </cell>
        </row>
        <row r="123">
          <cell r="A123" t="str">
            <v>Visitas de Seguimiento a las Certificaciones BPM (Buenas Practicas de Manufactura)</v>
          </cell>
        </row>
        <row r="124">
          <cell r="A124" t="str">
            <v>Visitas de Seguimiento a las Certificaciones BPM para Gases Medicinales.</v>
          </cell>
        </row>
        <row r="125">
          <cell r="A125" t="str">
            <v>Visitas de Seguimiento a las Certificaciones y/o ampliación de BPM Cosméticas.</v>
          </cell>
        </row>
        <row r="126">
          <cell r="A126" t="str">
            <v>Visitas de Seguimiento a las Certificaciones y/o ampliaciòn de CCP Cosméticos.</v>
          </cell>
        </row>
        <row r="127">
          <cell r="A127" t="str">
            <v>Visitas de Seguimiento a las Certificaciones y/o ampliaciòn de CCP de aseo.</v>
          </cell>
        </row>
        <row r="128">
          <cell r="A128" t="str">
            <v>Visitas de Seguimiento a los diferentes procesos, planes, programas, proyectos y actividades institucionales</v>
          </cell>
        </row>
        <row r="129">
          <cell r="A129" t="str">
            <v xml:space="preserve">Visitas de Seguimiento a los GTTs </v>
          </cell>
        </row>
        <row r="130">
          <cell r="A130" t="str">
            <v>Visitas de Seguimiento a Patrocinadores/CRO Contract Research Organization.</v>
          </cell>
        </row>
        <row r="131">
          <cell r="A131" t="str">
            <v>Visitas de Seguimiento a Protocolos de Investigación Clínica</v>
          </cell>
        </row>
        <row r="132">
          <cell r="A132" t="str">
            <v>Visitas de Seguimiento al Programa Nacional de Farmacovigilancia en Entidades Administradoras de Planes de Beneficios APB.</v>
          </cell>
        </row>
        <row r="133">
          <cell r="A133" t="str">
            <v xml:space="preserve">Visitas de Seguimiento al Programa Nacional de Farmacovigilancia en instituciones de salud. </v>
          </cell>
        </row>
        <row r="134">
          <cell r="A134" t="str">
            <v xml:space="preserve">Visitas de Seguimiento al Programa Nacional de Farmacovigilancia en Laboratorios de Medicamentos.  </v>
          </cell>
        </row>
        <row r="135">
          <cell r="A135" t="str">
            <v>Visitas de Seguimientos a Certificaciones</v>
          </cell>
        </row>
        <row r="136">
          <cell r="A136" t="str">
            <v>Visitas de Seguimientos a establecimientos Certificados con Concepto Sanitario de Fabricaciòn de Plaguicidas de uso Doméstico.</v>
          </cell>
        </row>
        <row r="137">
          <cell r="A137" t="str">
            <v>Visitas de Seguimientos a establecimientos Certificados de Cosméticos, Aseo y con Concepto Sanitario de Plaguicidas de uso Doméstico.</v>
          </cell>
        </row>
        <row r="138">
          <cell r="A138" t="str">
            <v>Visitas de Seguimientos a establecimientos Certificados de Cosméticos.</v>
          </cell>
        </row>
        <row r="139">
          <cell r="A139" t="str">
            <v>Visitas de Seguimientos a establecimientos Certificados de Higiene Doméstica y Absorbentes de Higiene Personal.</v>
          </cell>
        </row>
        <row r="140">
          <cell r="A140" t="str">
            <v>Visitas de Seguimientos a las Certificaciones BPF</v>
          </cell>
        </row>
        <row r="141">
          <cell r="A141" t="str">
            <v>Visitas de Seguimientos a las Certificaciones BPM</v>
          </cell>
        </row>
        <row r="142">
          <cell r="A142" t="str">
            <v xml:space="preserve">Visitas de Seguimientos a las Certificaciones de BPM para Gases Medicinales </v>
          </cell>
        </row>
        <row r="143">
          <cell r="A143" t="str">
            <v>Visitas de Seguimientos a las Certificaciones HACCP</v>
          </cell>
        </row>
        <row r="144">
          <cell r="A144" t="str">
            <v>Visitas de verificación de prerequisitos realizadas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 Contratos DIROS"/>
      <sheetName val="Contratos DIROS"/>
      <sheetName val="Necesidades MV"/>
      <sheetName val="Hoja1"/>
      <sheetName val="secretaria general"/>
      <sheetName val="alfabetico"/>
      <sheetName val="Hoja2"/>
      <sheetName val="Hoja3"/>
    </sheetNames>
    <sheetDataSet>
      <sheetData sheetId="0"/>
      <sheetData sheetId="1"/>
      <sheetData sheetId="2"/>
      <sheetData sheetId="3">
        <row r="1">
          <cell r="B1" t="str">
            <v>1 ARRENDAMIENTO y/o ADQUISICIÓN DE INMUEBLES</v>
          </cell>
        </row>
        <row r="2">
          <cell r="B2" t="str">
            <v>2 COMODATO</v>
          </cell>
        </row>
        <row r="3">
          <cell r="B3" t="str">
            <v>3 COMPRAVENTA y/o SUMINISTRO</v>
          </cell>
        </row>
        <row r="4">
          <cell r="B4" t="str">
            <v>4 CONCESIÓN</v>
          </cell>
        </row>
        <row r="5">
          <cell r="B5" t="str">
            <v>5 CONSULTORÍA</v>
          </cell>
        </row>
        <row r="6">
          <cell r="B6" t="str">
            <v>6 CONTRATOS DE ACTIVIDAD CIENTÍFICA Y TECNOLÓGICA</v>
          </cell>
        </row>
        <row r="7">
          <cell r="B7" t="str">
            <v>7 CONTRATOS DE ESTABILIDAD JURÍDICA</v>
          </cell>
        </row>
        <row r="8">
          <cell r="B8" t="str">
            <v>8 DEPÓSITO</v>
          </cell>
        </row>
        <row r="9">
          <cell r="B9" t="str">
            <v>9 FIDUCIA y/o ENCARGO FIDUCIARIO</v>
          </cell>
        </row>
        <row r="10">
          <cell r="B10" t="str">
            <v>10 INTERVENTORÍA</v>
          </cell>
        </row>
        <row r="11">
          <cell r="B11" t="str">
            <v>11 MANTENIMIENTO y/o REPARACIÓN</v>
          </cell>
        </row>
        <row r="12">
          <cell r="B12" t="str">
            <v>12 OBRA PÚBLICA</v>
          </cell>
        </row>
        <row r="13">
          <cell r="B13" t="str">
            <v>13 PERMUTA</v>
          </cell>
        </row>
        <row r="14">
          <cell r="B14" t="str">
            <v>14 PRESTACIÓN DE SERVICIOS</v>
          </cell>
        </row>
        <row r="15">
          <cell r="B15" t="str">
            <v>15 PRESTACIÓN DE SERVICIOS DE SALUD</v>
          </cell>
        </row>
        <row r="16">
          <cell r="B16" t="str">
            <v>16 PRÉSTAMO o MUTUO</v>
          </cell>
        </row>
        <row r="17">
          <cell r="B17" t="str">
            <v>17 PUBLICIDAD</v>
          </cell>
        </row>
        <row r="18">
          <cell r="B18" t="str">
            <v>18 SEGUROS</v>
          </cell>
        </row>
        <row r="19">
          <cell r="B19" t="str">
            <v>19 TRANSPORTE</v>
          </cell>
        </row>
        <row r="20">
          <cell r="B20" t="str">
            <v>20 OTROS</v>
          </cell>
        </row>
        <row r="21">
          <cell r="B21" t="str">
            <v>99999998 NO SE DILIGENCIA INFORMACIÓN PARA ESTE FORMULARIO EN ESTE PERÍODO DE REPORTE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TI"/>
      <sheetName val="TABLEROHVI"/>
      <sheetName val="GUIA TABLERO"/>
      <sheetName val="objproceso"/>
      <sheetName val="REPORTESOPERACION"/>
      <sheetName val="OPERACION"/>
      <sheetName val="objestrat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 Y DIST"/>
      <sheetName val="MORBI"/>
      <sheetName val="MORTA"/>
      <sheetName val="CAPAC"/>
      <sheetName val="SERV ESE"/>
      <sheetName val="CAP PRIV"/>
      <sheetName val="calidad"/>
      <sheetName val="procesos"/>
      <sheetName val="Portafolio"/>
      <sheetName val="Produccion"/>
      <sheetName val="Eficiencia"/>
      <sheetName val="Reconocimiento"/>
      <sheetName val="%Reconocimiento"/>
      <sheetName val="Recaudado"/>
      <sheetName val="%Recaudado"/>
      <sheetName val="Cuadro verificación"/>
      <sheetName val="plan recau"/>
      <sheetName val="Cartera"/>
      <sheetName val="GVariables"/>
      <sheetName val="%Gastos"/>
      <sheetName val="Contratos personal"/>
      <sheetName val="eficiencia eco"/>
      <sheetName val="balance pptal"/>
      <sheetName val="Pasivos"/>
      <sheetName val="Fortalecimiento tecnológico"/>
      <sheetName val="PRESUPUESTO"/>
      <sheetName val="Equilibrio presupuestal"/>
      <sheetName val="Flujo Financiero Proyectado"/>
      <sheetName val="Riesgo"/>
      <sheetName val="Car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I2" t="str">
            <v>05</v>
          </cell>
        </row>
        <row r="3">
          <cell r="BI3" t="str">
            <v>05</v>
          </cell>
        </row>
        <row r="4">
          <cell r="BI4" t="str">
            <v>05</v>
          </cell>
        </row>
        <row r="5">
          <cell r="BI5" t="str">
            <v>05</v>
          </cell>
        </row>
        <row r="6">
          <cell r="BI6" t="str">
            <v>05</v>
          </cell>
        </row>
        <row r="7">
          <cell r="BI7" t="str">
            <v>05</v>
          </cell>
        </row>
        <row r="8">
          <cell r="BI8" t="str">
            <v>05</v>
          </cell>
        </row>
        <row r="9">
          <cell r="BI9" t="str">
            <v>05</v>
          </cell>
        </row>
        <row r="10">
          <cell r="BI10" t="str">
            <v>05</v>
          </cell>
        </row>
        <row r="11">
          <cell r="BI11" t="str">
            <v>05</v>
          </cell>
        </row>
        <row r="12">
          <cell r="BI12" t="str">
            <v>05</v>
          </cell>
        </row>
        <row r="13">
          <cell r="BI13" t="str">
            <v>05</v>
          </cell>
        </row>
        <row r="14">
          <cell r="BI14" t="str">
            <v>05</v>
          </cell>
        </row>
        <row r="15">
          <cell r="BI15" t="str">
            <v>05</v>
          </cell>
        </row>
        <row r="16">
          <cell r="BI16" t="str">
            <v>05</v>
          </cell>
        </row>
        <row r="17">
          <cell r="BI17" t="str">
            <v>05</v>
          </cell>
        </row>
        <row r="18">
          <cell r="BI18" t="str">
            <v>05</v>
          </cell>
        </row>
        <row r="19">
          <cell r="BI19" t="str">
            <v>05</v>
          </cell>
        </row>
        <row r="20">
          <cell r="BI20" t="str">
            <v>05</v>
          </cell>
        </row>
        <row r="21">
          <cell r="BI21" t="str">
            <v>05</v>
          </cell>
        </row>
        <row r="22">
          <cell r="BI22" t="str">
            <v>05</v>
          </cell>
        </row>
        <row r="23">
          <cell r="BI23" t="str">
            <v>05</v>
          </cell>
        </row>
        <row r="24">
          <cell r="BI24" t="str">
            <v>05</v>
          </cell>
        </row>
        <row r="25">
          <cell r="BI25" t="str">
            <v>05</v>
          </cell>
        </row>
        <row r="26">
          <cell r="BI26" t="str">
            <v>05</v>
          </cell>
        </row>
        <row r="27">
          <cell r="BI27" t="str">
            <v>05</v>
          </cell>
        </row>
        <row r="28">
          <cell r="BI28" t="str">
            <v>05</v>
          </cell>
        </row>
        <row r="29">
          <cell r="BI29" t="str">
            <v>05</v>
          </cell>
        </row>
        <row r="30">
          <cell r="BI30" t="str">
            <v>05</v>
          </cell>
        </row>
        <row r="31">
          <cell r="BI31" t="str">
            <v>05</v>
          </cell>
        </row>
        <row r="32">
          <cell r="BI32" t="str">
            <v>05</v>
          </cell>
        </row>
        <row r="33">
          <cell r="BI33" t="str">
            <v>05</v>
          </cell>
        </row>
        <row r="34">
          <cell r="BI34" t="str">
            <v>05</v>
          </cell>
        </row>
        <row r="35">
          <cell r="BI35" t="str">
            <v>05</v>
          </cell>
        </row>
        <row r="36">
          <cell r="BI36" t="str">
            <v>05</v>
          </cell>
        </row>
        <row r="37">
          <cell r="BI37" t="str">
            <v>05</v>
          </cell>
        </row>
        <row r="38">
          <cell r="BI38" t="str">
            <v>05</v>
          </cell>
        </row>
        <row r="39">
          <cell r="BI39" t="str">
            <v>05</v>
          </cell>
        </row>
        <row r="40">
          <cell r="BI40" t="str">
            <v>05</v>
          </cell>
        </row>
        <row r="41">
          <cell r="BI41" t="str">
            <v>05</v>
          </cell>
        </row>
        <row r="42">
          <cell r="BI42" t="str">
            <v>05</v>
          </cell>
        </row>
        <row r="43">
          <cell r="BI43" t="str">
            <v>05</v>
          </cell>
        </row>
        <row r="44">
          <cell r="BI44" t="str">
            <v>05</v>
          </cell>
        </row>
        <row r="45">
          <cell r="BI45" t="str">
            <v>05</v>
          </cell>
        </row>
        <row r="46">
          <cell r="BI46" t="str">
            <v>05</v>
          </cell>
        </row>
        <row r="47">
          <cell r="BI47" t="str">
            <v>05</v>
          </cell>
        </row>
        <row r="48">
          <cell r="BI48" t="str">
            <v>05</v>
          </cell>
        </row>
        <row r="49">
          <cell r="BI49" t="str">
            <v>05</v>
          </cell>
        </row>
        <row r="50">
          <cell r="BI50" t="str">
            <v>05</v>
          </cell>
        </row>
        <row r="51">
          <cell r="BI51" t="str">
            <v>05</v>
          </cell>
        </row>
        <row r="52">
          <cell r="BI52" t="str">
            <v>05</v>
          </cell>
        </row>
        <row r="53">
          <cell r="BI53" t="str">
            <v>05</v>
          </cell>
        </row>
        <row r="54">
          <cell r="A54">
            <v>0</v>
          </cell>
          <cell r="K54">
            <v>0</v>
          </cell>
          <cell r="BI54" t="str">
            <v>05</v>
          </cell>
        </row>
        <row r="55">
          <cell r="BI55" t="str">
            <v>05</v>
          </cell>
        </row>
        <row r="56">
          <cell r="BI56" t="str">
            <v>05</v>
          </cell>
        </row>
        <row r="57">
          <cell r="BI57" t="str">
            <v>05</v>
          </cell>
        </row>
        <row r="58">
          <cell r="BI58" t="str">
            <v>05</v>
          </cell>
        </row>
        <row r="59">
          <cell r="BI59" t="str">
            <v>05</v>
          </cell>
        </row>
        <row r="60">
          <cell r="BI60" t="str">
            <v>05</v>
          </cell>
        </row>
        <row r="61">
          <cell r="BI61" t="str">
            <v>05</v>
          </cell>
        </row>
        <row r="62">
          <cell r="BI62" t="str">
            <v>05</v>
          </cell>
        </row>
        <row r="63">
          <cell r="BI63" t="str">
            <v>05</v>
          </cell>
        </row>
        <row r="64">
          <cell r="BI64" t="str">
            <v>05</v>
          </cell>
        </row>
        <row r="65">
          <cell r="BI65" t="str">
            <v>05</v>
          </cell>
        </row>
        <row r="66">
          <cell r="BI66" t="str">
            <v>05</v>
          </cell>
        </row>
        <row r="67">
          <cell r="BI67" t="str">
            <v>05</v>
          </cell>
        </row>
        <row r="68">
          <cell r="BI68" t="str">
            <v>05</v>
          </cell>
        </row>
        <row r="69">
          <cell r="BI69" t="str">
            <v>05</v>
          </cell>
        </row>
        <row r="70">
          <cell r="BI70" t="str">
            <v>05</v>
          </cell>
        </row>
        <row r="71">
          <cell r="BI71" t="str">
            <v>05</v>
          </cell>
        </row>
        <row r="72">
          <cell r="BI72" t="str">
            <v>05</v>
          </cell>
        </row>
        <row r="73">
          <cell r="BI73" t="str">
            <v>05</v>
          </cell>
        </row>
        <row r="74">
          <cell r="BI74" t="str">
            <v>05</v>
          </cell>
        </row>
        <row r="75">
          <cell r="BI75" t="str">
            <v>05</v>
          </cell>
        </row>
        <row r="76">
          <cell r="BI76" t="str">
            <v>05</v>
          </cell>
        </row>
        <row r="77">
          <cell r="BI77" t="str">
            <v>05</v>
          </cell>
        </row>
        <row r="78">
          <cell r="BI78" t="str">
            <v>05</v>
          </cell>
        </row>
        <row r="79">
          <cell r="BI79" t="str">
            <v>05</v>
          </cell>
        </row>
        <row r="80">
          <cell r="BI80" t="str">
            <v>05</v>
          </cell>
        </row>
        <row r="81">
          <cell r="BI81" t="str">
            <v>05</v>
          </cell>
        </row>
        <row r="82">
          <cell r="BI82" t="str">
            <v>05</v>
          </cell>
        </row>
        <row r="83">
          <cell r="BI83" t="str">
            <v>05</v>
          </cell>
        </row>
        <row r="84">
          <cell r="BI84" t="str">
            <v>05</v>
          </cell>
        </row>
        <row r="85">
          <cell r="BI85" t="str">
            <v>05</v>
          </cell>
        </row>
        <row r="86">
          <cell r="BI86" t="str">
            <v>05</v>
          </cell>
        </row>
        <row r="87">
          <cell r="BI87" t="str">
            <v>05</v>
          </cell>
        </row>
        <row r="88">
          <cell r="BI88" t="str">
            <v>05</v>
          </cell>
        </row>
        <row r="89">
          <cell r="BI89" t="str">
            <v>05</v>
          </cell>
        </row>
        <row r="90">
          <cell r="BI90" t="str">
            <v>05</v>
          </cell>
        </row>
        <row r="91">
          <cell r="BI91" t="str">
            <v>05</v>
          </cell>
        </row>
        <row r="92">
          <cell r="BI92" t="str">
            <v>05</v>
          </cell>
        </row>
        <row r="93">
          <cell r="BI93" t="str">
            <v>05</v>
          </cell>
        </row>
        <row r="94">
          <cell r="BI94" t="str">
            <v>05</v>
          </cell>
        </row>
        <row r="95">
          <cell r="BI95" t="str">
            <v>05</v>
          </cell>
        </row>
        <row r="96">
          <cell r="BI96" t="str">
            <v>05</v>
          </cell>
        </row>
        <row r="97">
          <cell r="BI97" t="str">
            <v>05</v>
          </cell>
        </row>
        <row r="98">
          <cell r="BI98" t="str">
            <v>05</v>
          </cell>
        </row>
        <row r="99">
          <cell r="BI99" t="str">
            <v>05</v>
          </cell>
        </row>
        <row r="100">
          <cell r="BI100" t="str">
            <v>05</v>
          </cell>
        </row>
        <row r="101">
          <cell r="BI101" t="str">
            <v>05</v>
          </cell>
        </row>
        <row r="102">
          <cell r="BI102" t="str">
            <v>05</v>
          </cell>
        </row>
        <row r="103">
          <cell r="BI103" t="str">
            <v>05</v>
          </cell>
        </row>
        <row r="104">
          <cell r="BI104" t="str">
            <v>05</v>
          </cell>
        </row>
        <row r="105">
          <cell r="BI105" t="str">
            <v>05</v>
          </cell>
        </row>
        <row r="106">
          <cell r="BI106" t="str">
            <v>05</v>
          </cell>
        </row>
        <row r="107">
          <cell r="BI107" t="str">
            <v>05</v>
          </cell>
        </row>
        <row r="108">
          <cell r="BI108" t="str">
            <v>05</v>
          </cell>
        </row>
        <row r="109">
          <cell r="BI109" t="str">
            <v>05</v>
          </cell>
        </row>
        <row r="110">
          <cell r="BI110" t="str">
            <v>05</v>
          </cell>
        </row>
        <row r="111">
          <cell r="BI111" t="str">
            <v>05</v>
          </cell>
        </row>
        <row r="112">
          <cell r="BI112" t="str">
            <v>05</v>
          </cell>
        </row>
        <row r="113">
          <cell r="BI113" t="str">
            <v>05</v>
          </cell>
        </row>
        <row r="114">
          <cell r="BI114" t="str">
            <v>05</v>
          </cell>
        </row>
        <row r="115">
          <cell r="BI115" t="str">
            <v>05</v>
          </cell>
        </row>
        <row r="116">
          <cell r="BI116" t="str">
            <v>05</v>
          </cell>
        </row>
        <row r="117">
          <cell r="BI117" t="str">
            <v>05</v>
          </cell>
        </row>
        <row r="118">
          <cell r="BI118" t="str">
            <v>05</v>
          </cell>
        </row>
        <row r="119">
          <cell r="BI119" t="str">
            <v>05</v>
          </cell>
        </row>
        <row r="120">
          <cell r="BI120" t="str">
            <v>05</v>
          </cell>
        </row>
        <row r="121">
          <cell r="BI121" t="str">
            <v>05</v>
          </cell>
        </row>
        <row r="122">
          <cell r="BI122" t="str">
            <v>05</v>
          </cell>
        </row>
        <row r="123">
          <cell r="BI123" t="str">
            <v>05</v>
          </cell>
        </row>
        <row r="124">
          <cell r="BI124" t="str">
            <v>05</v>
          </cell>
        </row>
        <row r="125">
          <cell r="BI125" t="str">
            <v>05</v>
          </cell>
        </row>
        <row r="126">
          <cell r="BI126" t="str">
            <v>05</v>
          </cell>
        </row>
        <row r="127">
          <cell r="BI127" t="str">
            <v>08</v>
          </cell>
        </row>
        <row r="128">
          <cell r="BI128" t="str">
            <v>08</v>
          </cell>
        </row>
        <row r="129">
          <cell r="BI129" t="str">
            <v>08</v>
          </cell>
        </row>
        <row r="130">
          <cell r="BI130" t="str">
            <v>08</v>
          </cell>
        </row>
        <row r="131">
          <cell r="BI131" t="str">
            <v>08</v>
          </cell>
        </row>
        <row r="132">
          <cell r="BI132" t="str">
            <v>08</v>
          </cell>
        </row>
        <row r="133">
          <cell r="BI133" t="str">
            <v>08</v>
          </cell>
        </row>
        <row r="134">
          <cell r="BI134" t="str">
            <v>08</v>
          </cell>
        </row>
        <row r="135">
          <cell r="BI135" t="str">
            <v>08</v>
          </cell>
        </row>
        <row r="136">
          <cell r="BI136" t="str">
            <v>08</v>
          </cell>
        </row>
        <row r="137">
          <cell r="BI137" t="str">
            <v>08</v>
          </cell>
        </row>
        <row r="138">
          <cell r="BI138" t="str">
            <v>08</v>
          </cell>
        </row>
        <row r="139">
          <cell r="BI139" t="str">
            <v>08</v>
          </cell>
        </row>
        <row r="140">
          <cell r="BI140" t="str">
            <v>08</v>
          </cell>
        </row>
        <row r="141">
          <cell r="BI141" t="str">
            <v>08</v>
          </cell>
        </row>
        <row r="142">
          <cell r="BI142" t="str">
            <v>08</v>
          </cell>
        </row>
        <row r="143">
          <cell r="BI143" t="str">
            <v>08</v>
          </cell>
        </row>
        <row r="144">
          <cell r="BI144" t="str">
            <v>08</v>
          </cell>
        </row>
        <row r="145">
          <cell r="BI145" t="str">
            <v>08</v>
          </cell>
        </row>
        <row r="146">
          <cell r="BI146" t="str">
            <v>08</v>
          </cell>
        </row>
        <row r="147">
          <cell r="BI147" t="str">
            <v>08</v>
          </cell>
        </row>
        <row r="148">
          <cell r="BI148" t="str">
            <v>08</v>
          </cell>
        </row>
        <row r="149">
          <cell r="BI149" t="str">
            <v>08</v>
          </cell>
        </row>
        <row r="150">
          <cell r="BI150" t="str">
            <v>11</v>
          </cell>
        </row>
        <row r="151">
          <cell r="BI151" t="str">
            <v>13</v>
          </cell>
        </row>
        <row r="152">
          <cell r="BI152" t="str">
            <v>13</v>
          </cell>
        </row>
        <row r="153">
          <cell r="BI153" t="str">
            <v>13</v>
          </cell>
        </row>
        <row r="154">
          <cell r="BI154" t="str">
            <v>13</v>
          </cell>
        </row>
        <row r="155">
          <cell r="BI155" t="str">
            <v>13</v>
          </cell>
        </row>
        <row r="156">
          <cell r="BI156" t="str">
            <v>13</v>
          </cell>
        </row>
        <row r="157">
          <cell r="BI157" t="str">
            <v>13</v>
          </cell>
        </row>
        <row r="158">
          <cell r="BI158" t="str">
            <v>13</v>
          </cell>
        </row>
        <row r="159">
          <cell r="BI159" t="str">
            <v>13</v>
          </cell>
        </row>
        <row r="160">
          <cell r="BI160" t="str">
            <v>13</v>
          </cell>
        </row>
        <row r="161">
          <cell r="BI161" t="str">
            <v>13</v>
          </cell>
        </row>
        <row r="162">
          <cell r="BI162" t="str">
            <v>13</v>
          </cell>
        </row>
        <row r="163">
          <cell r="BI163" t="str">
            <v>13</v>
          </cell>
        </row>
        <row r="164">
          <cell r="BI164" t="str">
            <v>13</v>
          </cell>
        </row>
        <row r="165">
          <cell r="BI165" t="str">
            <v>13</v>
          </cell>
        </row>
        <row r="166">
          <cell r="BI166" t="str">
            <v>13</v>
          </cell>
        </row>
        <row r="167">
          <cell r="BI167" t="str">
            <v>13</v>
          </cell>
        </row>
        <row r="168">
          <cell r="BI168" t="str">
            <v>13</v>
          </cell>
        </row>
        <row r="169">
          <cell r="BI169" t="str">
            <v>13</v>
          </cell>
        </row>
        <row r="170">
          <cell r="BI170" t="str">
            <v>13</v>
          </cell>
        </row>
        <row r="171">
          <cell r="BI171" t="str">
            <v>13</v>
          </cell>
        </row>
        <row r="172">
          <cell r="BI172" t="str">
            <v>13</v>
          </cell>
        </row>
        <row r="173">
          <cell r="BI173" t="str">
            <v>13</v>
          </cell>
        </row>
        <row r="174">
          <cell r="BI174" t="str">
            <v>13</v>
          </cell>
        </row>
        <row r="175">
          <cell r="BI175" t="str">
            <v>13</v>
          </cell>
        </row>
        <row r="176">
          <cell r="BI176" t="str">
            <v>13</v>
          </cell>
        </row>
        <row r="177">
          <cell r="BI177" t="str">
            <v>13</v>
          </cell>
        </row>
        <row r="178">
          <cell r="BI178" t="str">
            <v>13</v>
          </cell>
        </row>
        <row r="179">
          <cell r="BI179" t="str">
            <v>13</v>
          </cell>
        </row>
        <row r="180">
          <cell r="BI180" t="str">
            <v>13</v>
          </cell>
        </row>
        <row r="181">
          <cell r="BI181" t="str">
            <v>13</v>
          </cell>
        </row>
        <row r="182">
          <cell r="BI182" t="str">
            <v>13</v>
          </cell>
        </row>
        <row r="183">
          <cell r="BI183" t="str">
            <v>13</v>
          </cell>
        </row>
        <row r="184">
          <cell r="BI184" t="str">
            <v>13</v>
          </cell>
        </row>
        <row r="185">
          <cell r="BI185" t="str">
            <v>13</v>
          </cell>
        </row>
        <row r="186">
          <cell r="BI186" t="str">
            <v>13</v>
          </cell>
        </row>
        <row r="187">
          <cell r="BI187" t="str">
            <v>13</v>
          </cell>
        </row>
        <row r="188">
          <cell r="BI188" t="str">
            <v>13</v>
          </cell>
        </row>
        <row r="189">
          <cell r="BI189" t="str">
            <v>13</v>
          </cell>
        </row>
        <row r="190">
          <cell r="BI190" t="str">
            <v>13</v>
          </cell>
        </row>
        <row r="191">
          <cell r="BI191" t="str">
            <v>13</v>
          </cell>
        </row>
        <row r="192">
          <cell r="BI192" t="str">
            <v>13</v>
          </cell>
        </row>
        <row r="193">
          <cell r="BI193" t="str">
            <v>13</v>
          </cell>
        </row>
        <row r="194">
          <cell r="BI194" t="str">
            <v>13</v>
          </cell>
        </row>
        <row r="195">
          <cell r="BI195" t="str">
            <v>13</v>
          </cell>
        </row>
        <row r="196">
          <cell r="BI196" t="str">
            <v>15</v>
          </cell>
        </row>
        <row r="197">
          <cell r="BI197" t="str">
            <v>15</v>
          </cell>
        </row>
        <row r="198">
          <cell r="BI198" t="str">
            <v>15</v>
          </cell>
        </row>
        <row r="199">
          <cell r="BI199" t="str">
            <v>15</v>
          </cell>
        </row>
        <row r="200">
          <cell r="BI200" t="str">
            <v>15</v>
          </cell>
        </row>
        <row r="201">
          <cell r="BI201" t="str">
            <v>15</v>
          </cell>
        </row>
        <row r="202">
          <cell r="BI202" t="str">
            <v>15</v>
          </cell>
        </row>
        <row r="203">
          <cell r="BI203" t="str">
            <v>15</v>
          </cell>
        </row>
        <row r="204">
          <cell r="BI204" t="str">
            <v>15</v>
          </cell>
        </row>
        <row r="205">
          <cell r="BI205" t="str">
            <v>15</v>
          </cell>
        </row>
        <row r="206">
          <cell r="BI206" t="str">
            <v>15</v>
          </cell>
        </row>
        <row r="207">
          <cell r="BI207" t="str">
            <v>15</v>
          </cell>
        </row>
        <row r="208">
          <cell r="BI208" t="str">
            <v>15</v>
          </cell>
        </row>
        <row r="209">
          <cell r="BI209" t="str">
            <v>15</v>
          </cell>
        </row>
        <row r="210">
          <cell r="BI210" t="str">
            <v>15</v>
          </cell>
        </row>
        <row r="211">
          <cell r="BI211" t="str">
            <v>15</v>
          </cell>
        </row>
        <row r="212">
          <cell r="BI212" t="str">
            <v>15</v>
          </cell>
        </row>
        <row r="213">
          <cell r="BI213" t="str">
            <v>15</v>
          </cell>
        </row>
        <row r="214">
          <cell r="BI214" t="str">
            <v>15</v>
          </cell>
        </row>
        <row r="215">
          <cell r="BI215" t="str">
            <v>15</v>
          </cell>
        </row>
        <row r="216">
          <cell r="BI216" t="str">
            <v>15</v>
          </cell>
        </row>
        <row r="217">
          <cell r="BI217" t="str">
            <v>15</v>
          </cell>
        </row>
        <row r="218">
          <cell r="BI218" t="str">
            <v>15</v>
          </cell>
        </row>
        <row r="219">
          <cell r="BI219" t="str">
            <v>15</v>
          </cell>
        </row>
        <row r="220">
          <cell r="BI220" t="str">
            <v>15</v>
          </cell>
        </row>
        <row r="221">
          <cell r="BI221" t="str">
            <v>15</v>
          </cell>
        </row>
        <row r="222">
          <cell r="BI222" t="str">
            <v>15</v>
          </cell>
        </row>
        <row r="223">
          <cell r="BI223" t="str">
            <v>15</v>
          </cell>
        </row>
        <row r="224">
          <cell r="BI224" t="str">
            <v>15</v>
          </cell>
        </row>
        <row r="225">
          <cell r="BI225" t="str">
            <v>15</v>
          </cell>
        </row>
        <row r="226">
          <cell r="BI226" t="str">
            <v>15</v>
          </cell>
        </row>
        <row r="227">
          <cell r="BI227" t="str">
            <v>15</v>
          </cell>
        </row>
        <row r="228">
          <cell r="BI228" t="str">
            <v>15</v>
          </cell>
        </row>
        <row r="229">
          <cell r="BI229" t="str">
            <v>15</v>
          </cell>
        </row>
        <row r="230">
          <cell r="BI230" t="str">
            <v>15</v>
          </cell>
        </row>
        <row r="231">
          <cell r="BI231" t="str">
            <v>15</v>
          </cell>
        </row>
        <row r="232">
          <cell r="BI232" t="str">
            <v>15</v>
          </cell>
        </row>
        <row r="233">
          <cell r="BI233" t="str">
            <v>15</v>
          </cell>
        </row>
        <row r="234">
          <cell r="BI234" t="str">
            <v>15</v>
          </cell>
        </row>
        <row r="235">
          <cell r="BI235" t="str">
            <v>15</v>
          </cell>
        </row>
        <row r="236">
          <cell r="BI236" t="str">
            <v>15</v>
          </cell>
        </row>
        <row r="237">
          <cell r="BI237" t="str">
            <v>15</v>
          </cell>
        </row>
        <row r="238">
          <cell r="BI238" t="str">
            <v>15</v>
          </cell>
        </row>
        <row r="239">
          <cell r="BI239" t="str">
            <v>15</v>
          </cell>
        </row>
        <row r="240">
          <cell r="BI240" t="str">
            <v>15</v>
          </cell>
        </row>
        <row r="241">
          <cell r="BI241" t="str">
            <v>15</v>
          </cell>
        </row>
        <row r="242">
          <cell r="BI242" t="str">
            <v>15</v>
          </cell>
        </row>
        <row r="243">
          <cell r="BI243" t="str">
            <v>15</v>
          </cell>
        </row>
        <row r="244">
          <cell r="BI244" t="str">
            <v>15</v>
          </cell>
        </row>
        <row r="245">
          <cell r="BI245" t="str">
            <v>15</v>
          </cell>
        </row>
        <row r="246">
          <cell r="BI246" t="str">
            <v>15</v>
          </cell>
        </row>
        <row r="247">
          <cell r="BI247" t="str">
            <v>15</v>
          </cell>
        </row>
        <row r="248">
          <cell r="BI248" t="str">
            <v>15</v>
          </cell>
        </row>
        <row r="249">
          <cell r="BI249" t="str">
            <v>15</v>
          </cell>
        </row>
        <row r="250">
          <cell r="BI250" t="str">
            <v>15</v>
          </cell>
        </row>
        <row r="251">
          <cell r="BI251" t="str">
            <v>15</v>
          </cell>
        </row>
        <row r="252">
          <cell r="BI252" t="str">
            <v>15</v>
          </cell>
        </row>
        <row r="253">
          <cell r="BI253" t="str">
            <v>15</v>
          </cell>
        </row>
        <row r="254">
          <cell r="BI254" t="str">
            <v>15</v>
          </cell>
        </row>
        <row r="255">
          <cell r="BI255" t="str">
            <v>15</v>
          </cell>
        </row>
        <row r="256">
          <cell r="BI256" t="str">
            <v>15</v>
          </cell>
        </row>
        <row r="257">
          <cell r="BI257" t="str">
            <v>15</v>
          </cell>
        </row>
        <row r="258">
          <cell r="BI258" t="str">
            <v>15</v>
          </cell>
        </row>
        <row r="259">
          <cell r="BI259" t="str">
            <v>15</v>
          </cell>
        </row>
        <row r="260">
          <cell r="BI260" t="str">
            <v>15</v>
          </cell>
        </row>
        <row r="261">
          <cell r="BI261" t="str">
            <v>15</v>
          </cell>
        </row>
        <row r="262">
          <cell r="BI262" t="str">
            <v>15</v>
          </cell>
        </row>
        <row r="263">
          <cell r="BI263" t="str">
            <v>15</v>
          </cell>
        </row>
        <row r="264">
          <cell r="BI264" t="str">
            <v>15</v>
          </cell>
        </row>
        <row r="265">
          <cell r="BI265" t="str">
            <v>15</v>
          </cell>
        </row>
        <row r="266">
          <cell r="BI266" t="str">
            <v>15</v>
          </cell>
        </row>
        <row r="267">
          <cell r="BI267" t="str">
            <v>15</v>
          </cell>
        </row>
        <row r="268">
          <cell r="BI268" t="str">
            <v>15</v>
          </cell>
        </row>
        <row r="269">
          <cell r="BI269" t="str">
            <v>15</v>
          </cell>
        </row>
        <row r="270">
          <cell r="BI270" t="str">
            <v>15</v>
          </cell>
        </row>
        <row r="271">
          <cell r="BI271" t="str">
            <v>15</v>
          </cell>
        </row>
        <row r="272">
          <cell r="BI272" t="str">
            <v>15</v>
          </cell>
        </row>
        <row r="273">
          <cell r="BI273" t="str">
            <v>15</v>
          </cell>
        </row>
        <row r="274">
          <cell r="BI274" t="str">
            <v>15</v>
          </cell>
        </row>
        <row r="275">
          <cell r="BI275" t="str">
            <v>15</v>
          </cell>
        </row>
        <row r="276">
          <cell r="BI276" t="str">
            <v>15</v>
          </cell>
        </row>
        <row r="277">
          <cell r="BI277" t="str">
            <v>15</v>
          </cell>
        </row>
        <row r="278">
          <cell r="BI278" t="str">
            <v>15</v>
          </cell>
        </row>
        <row r="279">
          <cell r="BI279" t="str">
            <v>15</v>
          </cell>
        </row>
        <row r="280">
          <cell r="BI280" t="str">
            <v>15</v>
          </cell>
        </row>
        <row r="281">
          <cell r="BI281" t="str">
            <v>15</v>
          </cell>
        </row>
        <row r="282">
          <cell r="BI282" t="str">
            <v>15</v>
          </cell>
        </row>
        <row r="283">
          <cell r="BI283" t="str">
            <v>15</v>
          </cell>
        </row>
        <row r="284">
          <cell r="BI284" t="str">
            <v>15</v>
          </cell>
        </row>
        <row r="285">
          <cell r="BI285" t="str">
            <v>15</v>
          </cell>
        </row>
        <row r="286">
          <cell r="BI286" t="str">
            <v>15</v>
          </cell>
        </row>
        <row r="287">
          <cell r="BI287" t="str">
            <v>15</v>
          </cell>
        </row>
        <row r="288">
          <cell r="BI288" t="str">
            <v>15</v>
          </cell>
        </row>
        <row r="289">
          <cell r="BI289" t="str">
            <v>15</v>
          </cell>
        </row>
        <row r="290">
          <cell r="BI290" t="str">
            <v>15</v>
          </cell>
        </row>
        <row r="291">
          <cell r="BI291" t="str">
            <v>15</v>
          </cell>
        </row>
        <row r="292">
          <cell r="BI292" t="str">
            <v>15</v>
          </cell>
        </row>
        <row r="293">
          <cell r="BI293" t="str">
            <v>15</v>
          </cell>
        </row>
        <row r="294">
          <cell r="BI294" t="str">
            <v>15</v>
          </cell>
        </row>
        <row r="295">
          <cell r="BI295" t="str">
            <v>15</v>
          </cell>
        </row>
        <row r="296">
          <cell r="BI296" t="str">
            <v>15</v>
          </cell>
        </row>
        <row r="297">
          <cell r="BI297" t="str">
            <v>15</v>
          </cell>
        </row>
        <row r="298">
          <cell r="BI298" t="str">
            <v>15</v>
          </cell>
        </row>
        <row r="299">
          <cell r="BI299" t="str">
            <v>15</v>
          </cell>
        </row>
        <row r="300">
          <cell r="BI300" t="str">
            <v>15</v>
          </cell>
        </row>
        <row r="301">
          <cell r="BI301" t="str">
            <v>15</v>
          </cell>
        </row>
        <row r="302">
          <cell r="BI302" t="str">
            <v>15</v>
          </cell>
        </row>
        <row r="303">
          <cell r="BI303" t="str">
            <v>15</v>
          </cell>
        </row>
        <row r="304">
          <cell r="BI304" t="str">
            <v>15</v>
          </cell>
        </row>
        <row r="305">
          <cell r="BI305" t="str">
            <v>15</v>
          </cell>
        </row>
        <row r="306">
          <cell r="BI306" t="str">
            <v>15</v>
          </cell>
        </row>
        <row r="307">
          <cell r="BI307" t="str">
            <v>15</v>
          </cell>
        </row>
        <row r="308">
          <cell r="BI308" t="str">
            <v>15</v>
          </cell>
        </row>
        <row r="309">
          <cell r="BI309" t="str">
            <v>15</v>
          </cell>
        </row>
        <row r="310">
          <cell r="BI310" t="str">
            <v>15</v>
          </cell>
        </row>
        <row r="311">
          <cell r="BI311" t="str">
            <v>15</v>
          </cell>
        </row>
        <row r="312">
          <cell r="BI312" t="str">
            <v>15</v>
          </cell>
        </row>
        <row r="313">
          <cell r="BI313" t="str">
            <v>15</v>
          </cell>
        </row>
        <row r="314">
          <cell r="BI314" t="str">
            <v>15</v>
          </cell>
        </row>
        <row r="315">
          <cell r="BI315" t="str">
            <v>15</v>
          </cell>
        </row>
        <row r="316">
          <cell r="BI316" t="str">
            <v>15</v>
          </cell>
        </row>
        <row r="317">
          <cell r="BI317" t="str">
            <v>15</v>
          </cell>
        </row>
        <row r="318">
          <cell r="BI318" t="str">
            <v>15</v>
          </cell>
        </row>
        <row r="319">
          <cell r="BI319" t="str">
            <v>17</v>
          </cell>
        </row>
        <row r="320">
          <cell r="BI320" t="str">
            <v>17</v>
          </cell>
        </row>
        <row r="321">
          <cell r="BI321" t="str">
            <v>17</v>
          </cell>
        </row>
        <row r="322">
          <cell r="BI322" t="str">
            <v>17</v>
          </cell>
        </row>
        <row r="323">
          <cell r="BI323" t="str">
            <v>17</v>
          </cell>
        </row>
        <row r="324">
          <cell r="BI324" t="str">
            <v>17</v>
          </cell>
        </row>
        <row r="325">
          <cell r="BI325" t="str">
            <v>17</v>
          </cell>
        </row>
        <row r="326">
          <cell r="BI326" t="str">
            <v>17</v>
          </cell>
        </row>
        <row r="327">
          <cell r="BI327" t="str">
            <v>17</v>
          </cell>
        </row>
        <row r="328">
          <cell r="BI328" t="str">
            <v>17</v>
          </cell>
        </row>
        <row r="329">
          <cell r="BI329" t="str">
            <v>17</v>
          </cell>
        </row>
        <row r="330">
          <cell r="BI330" t="str">
            <v>17</v>
          </cell>
        </row>
        <row r="331">
          <cell r="BI331" t="str">
            <v>17</v>
          </cell>
        </row>
        <row r="332">
          <cell r="BI332" t="str">
            <v>17</v>
          </cell>
        </row>
        <row r="333">
          <cell r="BI333" t="str">
            <v>17</v>
          </cell>
        </row>
        <row r="334">
          <cell r="BI334" t="str">
            <v>17</v>
          </cell>
        </row>
        <row r="335">
          <cell r="BI335" t="str">
            <v>17</v>
          </cell>
        </row>
        <row r="336">
          <cell r="BI336" t="str">
            <v>17</v>
          </cell>
        </row>
        <row r="337">
          <cell r="BI337" t="str">
            <v>17</v>
          </cell>
        </row>
        <row r="338">
          <cell r="BI338" t="str">
            <v>17</v>
          </cell>
        </row>
        <row r="339">
          <cell r="BI339" t="str">
            <v>17</v>
          </cell>
        </row>
        <row r="340">
          <cell r="BI340" t="str">
            <v>17</v>
          </cell>
        </row>
        <row r="341">
          <cell r="BI341" t="str">
            <v>17</v>
          </cell>
        </row>
        <row r="342">
          <cell r="BI342" t="str">
            <v>17</v>
          </cell>
        </row>
        <row r="343">
          <cell r="BI343" t="str">
            <v>17</v>
          </cell>
        </row>
        <row r="344">
          <cell r="BI344" t="str">
            <v>17</v>
          </cell>
        </row>
        <row r="345">
          <cell r="BI345" t="str">
            <v>17</v>
          </cell>
        </row>
        <row r="346">
          <cell r="BI346" t="str">
            <v>18</v>
          </cell>
        </row>
        <row r="347">
          <cell r="BI347" t="str">
            <v>18</v>
          </cell>
        </row>
        <row r="348">
          <cell r="BI348" t="str">
            <v>18</v>
          </cell>
        </row>
        <row r="349">
          <cell r="BI349" t="str">
            <v>18</v>
          </cell>
        </row>
        <row r="350">
          <cell r="BI350" t="str">
            <v>18</v>
          </cell>
        </row>
        <row r="351">
          <cell r="BI351" t="str">
            <v>18</v>
          </cell>
        </row>
        <row r="352">
          <cell r="BI352" t="str">
            <v>18</v>
          </cell>
        </row>
        <row r="353">
          <cell r="BI353" t="str">
            <v>18</v>
          </cell>
        </row>
        <row r="354">
          <cell r="BI354" t="str">
            <v>18</v>
          </cell>
        </row>
        <row r="355">
          <cell r="BI355" t="str">
            <v>18</v>
          </cell>
        </row>
        <row r="356">
          <cell r="BI356" t="str">
            <v>18</v>
          </cell>
        </row>
        <row r="357">
          <cell r="BI357" t="str">
            <v>18</v>
          </cell>
        </row>
        <row r="358">
          <cell r="BI358" t="str">
            <v>18</v>
          </cell>
        </row>
        <row r="359">
          <cell r="BI359" t="str">
            <v>18</v>
          </cell>
        </row>
        <row r="360">
          <cell r="BI360" t="str">
            <v>18</v>
          </cell>
        </row>
        <row r="361">
          <cell r="BI361" t="str">
            <v>18</v>
          </cell>
        </row>
        <row r="362">
          <cell r="BI362" t="str">
            <v>19</v>
          </cell>
        </row>
        <row r="363">
          <cell r="BI363" t="str">
            <v>19</v>
          </cell>
        </row>
        <row r="364">
          <cell r="BI364" t="str">
            <v>19</v>
          </cell>
        </row>
        <row r="365">
          <cell r="BI365" t="str">
            <v>19</v>
          </cell>
        </row>
        <row r="366">
          <cell r="BI366" t="str">
            <v>19</v>
          </cell>
        </row>
        <row r="367">
          <cell r="BI367" t="str">
            <v>19</v>
          </cell>
        </row>
        <row r="368">
          <cell r="BI368" t="str">
            <v>19</v>
          </cell>
        </row>
        <row r="369">
          <cell r="BI369" t="str">
            <v>19</v>
          </cell>
        </row>
        <row r="370">
          <cell r="BI370" t="str">
            <v>19</v>
          </cell>
        </row>
        <row r="371">
          <cell r="BI371" t="str">
            <v>19</v>
          </cell>
        </row>
        <row r="372">
          <cell r="BI372" t="str">
            <v>19</v>
          </cell>
        </row>
        <row r="373">
          <cell r="BI373" t="str">
            <v>19</v>
          </cell>
        </row>
        <row r="374">
          <cell r="BI374" t="str">
            <v>19</v>
          </cell>
        </row>
        <row r="375">
          <cell r="BI375" t="str">
            <v>19</v>
          </cell>
        </row>
        <row r="376">
          <cell r="BI376" t="str">
            <v>19</v>
          </cell>
        </row>
        <row r="377">
          <cell r="BI377" t="str">
            <v>19</v>
          </cell>
        </row>
        <row r="378">
          <cell r="BI378" t="str">
            <v>19</v>
          </cell>
        </row>
        <row r="379">
          <cell r="BI379" t="str">
            <v>19</v>
          </cell>
        </row>
        <row r="380">
          <cell r="BI380" t="str">
            <v>19</v>
          </cell>
        </row>
        <row r="381">
          <cell r="BI381" t="str">
            <v>19</v>
          </cell>
        </row>
        <row r="382">
          <cell r="BI382" t="str">
            <v>19</v>
          </cell>
        </row>
        <row r="383">
          <cell r="BI383" t="str">
            <v>19</v>
          </cell>
        </row>
        <row r="384">
          <cell r="BI384" t="str">
            <v>19</v>
          </cell>
        </row>
        <row r="385">
          <cell r="BI385" t="str">
            <v>19</v>
          </cell>
        </row>
        <row r="386">
          <cell r="BI386" t="str">
            <v>19</v>
          </cell>
        </row>
        <row r="387">
          <cell r="BI387" t="str">
            <v>19</v>
          </cell>
        </row>
        <row r="388">
          <cell r="BI388" t="str">
            <v>19</v>
          </cell>
        </row>
        <row r="389">
          <cell r="BI389" t="str">
            <v>19</v>
          </cell>
        </row>
        <row r="390">
          <cell r="BI390" t="str">
            <v>19</v>
          </cell>
        </row>
        <row r="391">
          <cell r="BI391" t="str">
            <v>19</v>
          </cell>
        </row>
        <row r="392">
          <cell r="BI392" t="str">
            <v>19</v>
          </cell>
        </row>
        <row r="393">
          <cell r="BI393" t="str">
            <v>19</v>
          </cell>
        </row>
        <row r="394">
          <cell r="BI394" t="str">
            <v>19</v>
          </cell>
        </row>
        <row r="395">
          <cell r="BI395" t="str">
            <v>19</v>
          </cell>
        </row>
        <row r="396">
          <cell r="BI396" t="str">
            <v>19</v>
          </cell>
        </row>
        <row r="397">
          <cell r="BI397" t="str">
            <v>19</v>
          </cell>
        </row>
        <row r="398">
          <cell r="BI398" t="str">
            <v>19</v>
          </cell>
        </row>
        <row r="399">
          <cell r="BI399" t="str">
            <v>19</v>
          </cell>
        </row>
        <row r="400">
          <cell r="BI400" t="str">
            <v>19</v>
          </cell>
        </row>
        <row r="401">
          <cell r="BI401" t="str">
            <v>19</v>
          </cell>
        </row>
        <row r="402">
          <cell r="BI402" t="str">
            <v>19</v>
          </cell>
        </row>
        <row r="403">
          <cell r="BI403" t="str">
            <v>20</v>
          </cell>
        </row>
        <row r="404">
          <cell r="BI404" t="str">
            <v>20</v>
          </cell>
        </row>
        <row r="405">
          <cell r="BI405" t="str">
            <v>20</v>
          </cell>
        </row>
        <row r="406">
          <cell r="BI406" t="str">
            <v>20</v>
          </cell>
        </row>
        <row r="407">
          <cell r="BI407" t="str">
            <v>20</v>
          </cell>
        </row>
        <row r="408">
          <cell r="BI408" t="str">
            <v>20</v>
          </cell>
        </row>
        <row r="409">
          <cell r="BI409" t="str">
            <v>20</v>
          </cell>
        </row>
        <row r="410">
          <cell r="BI410" t="str">
            <v>20</v>
          </cell>
        </row>
        <row r="411">
          <cell r="BI411" t="str">
            <v>20</v>
          </cell>
        </row>
        <row r="412">
          <cell r="BI412" t="str">
            <v>20</v>
          </cell>
        </row>
        <row r="413">
          <cell r="BI413" t="str">
            <v>20</v>
          </cell>
        </row>
        <row r="414">
          <cell r="BI414" t="str">
            <v>20</v>
          </cell>
        </row>
        <row r="415">
          <cell r="BI415" t="str">
            <v>20</v>
          </cell>
        </row>
        <row r="416">
          <cell r="BI416" t="str">
            <v>20</v>
          </cell>
        </row>
        <row r="417">
          <cell r="BI417" t="str">
            <v>20</v>
          </cell>
        </row>
        <row r="418">
          <cell r="BI418" t="str">
            <v>20</v>
          </cell>
        </row>
        <row r="419">
          <cell r="BI419" t="str">
            <v>20</v>
          </cell>
        </row>
        <row r="420">
          <cell r="BI420" t="str">
            <v>20</v>
          </cell>
        </row>
        <row r="421">
          <cell r="BI421" t="str">
            <v>20</v>
          </cell>
        </row>
        <row r="422">
          <cell r="BI422" t="str">
            <v>20</v>
          </cell>
        </row>
        <row r="423">
          <cell r="BI423" t="str">
            <v>20</v>
          </cell>
        </row>
        <row r="424">
          <cell r="BI424" t="str">
            <v>20</v>
          </cell>
        </row>
        <row r="425">
          <cell r="BI425" t="str">
            <v>20</v>
          </cell>
        </row>
        <row r="426">
          <cell r="BI426" t="str">
            <v>20</v>
          </cell>
        </row>
        <row r="427">
          <cell r="BI427" t="str">
            <v>20</v>
          </cell>
        </row>
        <row r="428">
          <cell r="BI428" t="str">
            <v>23</v>
          </cell>
        </row>
        <row r="429">
          <cell r="BI429" t="str">
            <v>23</v>
          </cell>
        </row>
        <row r="430">
          <cell r="BI430" t="str">
            <v>23</v>
          </cell>
        </row>
        <row r="431">
          <cell r="BI431" t="str">
            <v>23</v>
          </cell>
        </row>
        <row r="432">
          <cell r="BI432" t="str">
            <v>23</v>
          </cell>
        </row>
        <row r="433">
          <cell r="BI433" t="str">
            <v>23</v>
          </cell>
        </row>
        <row r="434">
          <cell r="BI434" t="str">
            <v>23</v>
          </cell>
        </row>
        <row r="435">
          <cell r="BI435" t="str">
            <v>23</v>
          </cell>
        </row>
        <row r="436">
          <cell r="BI436" t="str">
            <v>23</v>
          </cell>
        </row>
        <row r="437">
          <cell r="BI437" t="str">
            <v>23</v>
          </cell>
        </row>
        <row r="438">
          <cell r="BI438" t="str">
            <v>23</v>
          </cell>
        </row>
        <row r="439">
          <cell r="BI439" t="str">
            <v>23</v>
          </cell>
        </row>
        <row r="440">
          <cell r="BI440" t="str">
            <v>23</v>
          </cell>
        </row>
        <row r="441">
          <cell r="BI441" t="str">
            <v>23</v>
          </cell>
        </row>
        <row r="442">
          <cell r="BI442" t="str">
            <v>23</v>
          </cell>
        </row>
        <row r="443">
          <cell r="BI443" t="str">
            <v>23</v>
          </cell>
        </row>
        <row r="444">
          <cell r="BI444" t="str">
            <v>23</v>
          </cell>
        </row>
        <row r="445">
          <cell r="BI445" t="str">
            <v>23</v>
          </cell>
        </row>
        <row r="446">
          <cell r="BI446" t="str">
            <v>23</v>
          </cell>
        </row>
        <row r="447">
          <cell r="BI447" t="str">
            <v>23</v>
          </cell>
        </row>
        <row r="448">
          <cell r="BI448" t="str">
            <v>23</v>
          </cell>
        </row>
        <row r="449">
          <cell r="BI449" t="str">
            <v>23</v>
          </cell>
        </row>
        <row r="450">
          <cell r="BI450" t="str">
            <v>23</v>
          </cell>
        </row>
        <row r="451">
          <cell r="BI451" t="str">
            <v>23</v>
          </cell>
        </row>
        <row r="452">
          <cell r="BI452" t="str">
            <v>23</v>
          </cell>
        </row>
        <row r="453">
          <cell r="BI453" t="str">
            <v>23</v>
          </cell>
        </row>
        <row r="454">
          <cell r="BI454" t="str">
            <v>23</v>
          </cell>
        </row>
        <row r="455">
          <cell r="BI455" t="str">
            <v>23</v>
          </cell>
        </row>
        <row r="456">
          <cell r="BI456" t="str">
            <v>25</v>
          </cell>
        </row>
        <row r="457">
          <cell r="BI457" t="str">
            <v>25</v>
          </cell>
        </row>
        <row r="458">
          <cell r="BI458" t="str">
            <v>25</v>
          </cell>
        </row>
        <row r="459">
          <cell r="BI459" t="str">
            <v>25</v>
          </cell>
        </row>
        <row r="460">
          <cell r="BI460" t="str">
            <v>25</v>
          </cell>
        </row>
        <row r="461">
          <cell r="BI461" t="str">
            <v>25</v>
          </cell>
        </row>
        <row r="462">
          <cell r="BI462" t="str">
            <v>25</v>
          </cell>
        </row>
        <row r="463">
          <cell r="BI463" t="str">
            <v>25</v>
          </cell>
        </row>
        <row r="464">
          <cell r="BI464" t="str">
            <v>25</v>
          </cell>
        </row>
        <row r="465">
          <cell r="BI465" t="str">
            <v>25</v>
          </cell>
        </row>
        <row r="466">
          <cell r="BI466" t="str">
            <v>25</v>
          </cell>
        </row>
        <row r="467">
          <cell r="BI467" t="str">
            <v>25</v>
          </cell>
        </row>
        <row r="468">
          <cell r="BI468" t="str">
            <v>25</v>
          </cell>
        </row>
        <row r="469">
          <cell r="BI469" t="str">
            <v>25</v>
          </cell>
        </row>
        <row r="470">
          <cell r="BI470" t="str">
            <v>25</v>
          </cell>
        </row>
        <row r="471">
          <cell r="BI471" t="str">
            <v>25</v>
          </cell>
        </row>
        <row r="472">
          <cell r="BI472" t="str">
            <v>25</v>
          </cell>
        </row>
        <row r="473">
          <cell r="BI473" t="str">
            <v>25</v>
          </cell>
        </row>
        <row r="474">
          <cell r="BI474" t="str">
            <v>25</v>
          </cell>
        </row>
        <row r="475">
          <cell r="BI475" t="str">
            <v>25</v>
          </cell>
        </row>
        <row r="476">
          <cell r="BI476" t="str">
            <v>25</v>
          </cell>
        </row>
        <row r="477">
          <cell r="BI477" t="str">
            <v>25</v>
          </cell>
        </row>
        <row r="478">
          <cell r="BI478" t="str">
            <v>25</v>
          </cell>
        </row>
        <row r="479">
          <cell r="BI479" t="str">
            <v>25</v>
          </cell>
        </row>
        <row r="480">
          <cell r="BI480" t="str">
            <v>25</v>
          </cell>
        </row>
        <row r="481">
          <cell r="BI481" t="str">
            <v>25</v>
          </cell>
        </row>
        <row r="482">
          <cell r="BI482" t="str">
            <v>25</v>
          </cell>
        </row>
        <row r="483">
          <cell r="BI483" t="str">
            <v>25</v>
          </cell>
        </row>
        <row r="484">
          <cell r="BI484" t="str">
            <v>25</v>
          </cell>
        </row>
        <row r="485">
          <cell r="BI485" t="str">
            <v>25</v>
          </cell>
        </row>
        <row r="486">
          <cell r="BI486" t="str">
            <v>25</v>
          </cell>
        </row>
        <row r="487">
          <cell r="BI487" t="str">
            <v>25</v>
          </cell>
        </row>
        <row r="488">
          <cell r="BI488" t="str">
            <v>25</v>
          </cell>
        </row>
        <row r="489">
          <cell r="BI489" t="str">
            <v>25</v>
          </cell>
        </row>
        <row r="490">
          <cell r="BI490" t="str">
            <v>25</v>
          </cell>
        </row>
        <row r="491">
          <cell r="BI491" t="str">
            <v>25</v>
          </cell>
        </row>
        <row r="492">
          <cell r="BI492" t="str">
            <v>25</v>
          </cell>
        </row>
        <row r="493">
          <cell r="BI493" t="str">
            <v>25</v>
          </cell>
        </row>
        <row r="494">
          <cell r="BI494" t="str">
            <v>25</v>
          </cell>
        </row>
        <row r="495">
          <cell r="BI495" t="str">
            <v>25</v>
          </cell>
        </row>
        <row r="496">
          <cell r="BI496" t="str">
            <v>25</v>
          </cell>
        </row>
        <row r="497">
          <cell r="BI497" t="str">
            <v>25</v>
          </cell>
        </row>
        <row r="498">
          <cell r="BI498" t="str">
            <v>25</v>
          </cell>
        </row>
        <row r="499">
          <cell r="BI499" t="str">
            <v>25</v>
          </cell>
        </row>
        <row r="500">
          <cell r="BI500" t="str">
            <v>25</v>
          </cell>
        </row>
        <row r="501">
          <cell r="BI501" t="str">
            <v>25</v>
          </cell>
        </row>
        <row r="502">
          <cell r="BI502" t="str">
            <v>25</v>
          </cell>
        </row>
        <row r="503">
          <cell r="BI503" t="str">
            <v>25</v>
          </cell>
        </row>
        <row r="504">
          <cell r="BI504" t="str">
            <v>25</v>
          </cell>
        </row>
        <row r="505">
          <cell r="BI505" t="str">
            <v>25</v>
          </cell>
        </row>
        <row r="506">
          <cell r="BI506" t="str">
            <v>25</v>
          </cell>
        </row>
        <row r="507">
          <cell r="BI507" t="str">
            <v>25</v>
          </cell>
        </row>
        <row r="508">
          <cell r="BI508" t="str">
            <v>25</v>
          </cell>
        </row>
        <row r="509">
          <cell r="BI509" t="str">
            <v>25</v>
          </cell>
        </row>
        <row r="510">
          <cell r="BI510" t="str">
            <v>25</v>
          </cell>
        </row>
        <row r="511">
          <cell r="BI511" t="str">
            <v>25</v>
          </cell>
        </row>
        <row r="512">
          <cell r="BI512" t="str">
            <v>25</v>
          </cell>
        </row>
        <row r="513">
          <cell r="BI513" t="str">
            <v>25</v>
          </cell>
        </row>
        <row r="514">
          <cell r="BI514" t="str">
            <v>25</v>
          </cell>
        </row>
        <row r="515">
          <cell r="BI515" t="str">
            <v>25</v>
          </cell>
        </row>
        <row r="516">
          <cell r="BI516" t="str">
            <v>25</v>
          </cell>
        </row>
        <row r="517">
          <cell r="BI517" t="str">
            <v>25</v>
          </cell>
        </row>
        <row r="518">
          <cell r="BI518" t="str">
            <v>25</v>
          </cell>
        </row>
        <row r="519">
          <cell r="BI519" t="str">
            <v>25</v>
          </cell>
        </row>
        <row r="520">
          <cell r="BI520" t="str">
            <v>25</v>
          </cell>
        </row>
        <row r="521">
          <cell r="BI521" t="str">
            <v>25</v>
          </cell>
        </row>
        <row r="522">
          <cell r="BI522" t="str">
            <v>25</v>
          </cell>
        </row>
        <row r="523">
          <cell r="BI523" t="str">
            <v>25</v>
          </cell>
        </row>
        <row r="524">
          <cell r="BI524" t="str">
            <v>25</v>
          </cell>
        </row>
        <row r="525">
          <cell r="BI525" t="str">
            <v>25</v>
          </cell>
        </row>
        <row r="526">
          <cell r="BI526" t="str">
            <v>25</v>
          </cell>
        </row>
        <row r="527">
          <cell r="BI527" t="str">
            <v>25</v>
          </cell>
        </row>
        <row r="528">
          <cell r="BI528" t="str">
            <v>25</v>
          </cell>
        </row>
        <row r="529">
          <cell r="BI529" t="str">
            <v>25</v>
          </cell>
        </row>
        <row r="530">
          <cell r="BI530" t="str">
            <v>25</v>
          </cell>
        </row>
        <row r="531">
          <cell r="BI531" t="str">
            <v>25</v>
          </cell>
        </row>
        <row r="532">
          <cell r="BI532" t="str">
            <v>25</v>
          </cell>
        </row>
        <row r="533">
          <cell r="BI533" t="str">
            <v>25</v>
          </cell>
        </row>
        <row r="534">
          <cell r="BI534" t="str">
            <v>25</v>
          </cell>
        </row>
        <row r="535">
          <cell r="BI535" t="str">
            <v>25</v>
          </cell>
        </row>
        <row r="536">
          <cell r="BI536" t="str">
            <v>25</v>
          </cell>
        </row>
        <row r="537">
          <cell r="BI537" t="str">
            <v>25</v>
          </cell>
        </row>
        <row r="538">
          <cell r="BI538" t="str">
            <v>25</v>
          </cell>
        </row>
        <row r="539">
          <cell r="BI539" t="str">
            <v>25</v>
          </cell>
        </row>
        <row r="540">
          <cell r="BI540" t="str">
            <v>25</v>
          </cell>
        </row>
        <row r="541">
          <cell r="BI541" t="str">
            <v>25</v>
          </cell>
        </row>
        <row r="542">
          <cell r="BI542" t="str">
            <v>25</v>
          </cell>
        </row>
        <row r="543">
          <cell r="BI543" t="str">
            <v>25</v>
          </cell>
        </row>
        <row r="544">
          <cell r="BI544" t="str">
            <v>25</v>
          </cell>
        </row>
        <row r="545">
          <cell r="BI545" t="str">
            <v>25</v>
          </cell>
        </row>
        <row r="546">
          <cell r="BI546" t="str">
            <v>25</v>
          </cell>
        </row>
        <row r="547">
          <cell r="BI547" t="str">
            <v>25</v>
          </cell>
        </row>
        <row r="548">
          <cell r="BI548" t="str">
            <v>25</v>
          </cell>
        </row>
        <row r="549">
          <cell r="BI549" t="str">
            <v>25</v>
          </cell>
        </row>
        <row r="550">
          <cell r="BI550" t="str">
            <v>25</v>
          </cell>
        </row>
        <row r="551">
          <cell r="BI551" t="str">
            <v>25</v>
          </cell>
        </row>
        <row r="552">
          <cell r="BI552" t="str">
            <v>25</v>
          </cell>
        </row>
        <row r="553">
          <cell r="BI553" t="str">
            <v>25</v>
          </cell>
        </row>
        <row r="554">
          <cell r="BI554" t="str">
            <v>25</v>
          </cell>
        </row>
        <row r="555">
          <cell r="BI555" t="str">
            <v>25</v>
          </cell>
        </row>
        <row r="556">
          <cell r="BI556" t="str">
            <v>25</v>
          </cell>
        </row>
        <row r="557">
          <cell r="BI557" t="str">
            <v>25</v>
          </cell>
        </row>
        <row r="558">
          <cell r="BI558" t="str">
            <v>25</v>
          </cell>
        </row>
        <row r="559">
          <cell r="BI559" t="str">
            <v>25</v>
          </cell>
        </row>
        <row r="560">
          <cell r="BI560" t="str">
            <v>25</v>
          </cell>
        </row>
        <row r="561">
          <cell r="BI561" t="str">
            <v>25</v>
          </cell>
        </row>
        <row r="562">
          <cell r="BI562" t="str">
            <v>25</v>
          </cell>
        </row>
        <row r="563">
          <cell r="BI563" t="str">
            <v>25</v>
          </cell>
        </row>
        <row r="564">
          <cell r="BI564" t="str">
            <v>25</v>
          </cell>
        </row>
        <row r="565">
          <cell r="BI565" t="str">
            <v>25</v>
          </cell>
        </row>
        <row r="566">
          <cell r="BI566" t="str">
            <v>25</v>
          </cell>
        </row>
        <row r="567">
          <cell r="BI567" t="str">
            <v>25</v>
          </cell>
        </row>
        <row r="568">
          <cell r="BI568" t="str">
            <v>25</v>
          </cell>
        </row>
        <row r="569">
          <cell r="BI569" t="str">
            <v>25</v>
          </cell>
        </row>
        <row r="570">
          <cell r="BI570" t="str">
            <v>25</v>
          </cell>
        </row>
        <row r="571">
          <cell r="BI571" t="str">
            <v>25</v>
          </cell>
        </row>
        <row r="572">
          <cell r="BI572" t="str">
            <v>27</v>
          </cell>
        </row>
        <row r="573">
          <cell r="BI573" t="str">
            <v>27</v>
          </cell>
        </row>
        <row r="574">
          <cell r="BI574" t="str">
            <v>27</v>
          </cell>
        </row>
        <row r="575">
          <cell r="BI575" t="str">
            <v>27</v>
          </cell>
        </row>
        <row r="576">
          <cell r="BI576" t="str">
            <v>27</v>
          </cell>
        </row>
        <row r="577">
          <cell r="BI577" t="str">
            <v>27</v>
          </cell>
        </row>
        <row r="578">
          <cell r="BI578" t="str">
            <v>27</v>
          </cell>
        </row>
        <row r="579">
          <cell r="BI579" t="str">
            <v>27</v>
          </cell>
        </row>
        <row r="580">
          <cell r="BI580" t="str">
            <v>27</v>
          </cell>
        </row>
        <row r="581">
          <cell r="BI581" t="str">
            <v>27</v>
          </cell>
        </row>
        <row r="582">
          <cell r="BI582" t="str">
            <v>27</v>
          </cell>
        </row>
        <row r="583">
          <cell r="BI583" t="str">
            <v>27</v>
          </cell>
        </row>
        <row r="584">
          <cell r="BI584" t="str">
            <v>27</v>
          </cell>
        </row>
        <row r="585">
          <cell r="BI585" t="str">
            <v>27</v>
          </cell>
        </row>
        <row r="586">
          <cell r="BI586" t="str">
            <v>27</v>
          </cell>
        </row>
        <row r="587">
          <cell r="BI587" t="str">
            <v>27</v>
          </cell>
        </row>
        <row r="588">
          <cell r="BI588" t="str">
            <v>27</v>
          </cell>
        </row>
        <row r="589">
          <cell r="BI589" t="str">
            <v>27</v>
          </cell>
        </row>
        <row r="590">
          <cell r="BI590" t="str">
            <v>27</v>
          </cell>
        </row>
        <row r="591">
          <cell r="BI591" t="str">
            <v>27</v>
          </cell>
        </row>
        <row r="592">
          <cell r="BI592" t="str">
            <v>27</v>
          </cell>
        </row>
        <row r="593">
          <cell r="BI593" t="str">
            <v>27</v>
          </cell>
        </row>
        <row r="594">
          <cell r="BI594" t="str">
            <v>27</v>
          </cell>
        </row>
        <row r="595">
          <cell r="BI595" t="str">
            <v>27</v>
          </cell>
        </row>
        <row r="596">
          <cell r="BI596" t="str">
            <v>27</v>
          </cell>
        </row>
        <row r="597">
          <cell r="BI597" t="str">
            <v>27</v>
          </cell>
        </row>
        <row r="598">
          <cell r="BI598" t="str">
            <v>27</v>
          </cell>
        </row>
        <row r="599">
          <cell r="BI599" t="str">
            <v>27</v>
          </cell>
        </row>
        <row r="600">
          <cell r="BI600" t="str">
            <v>27</v>
          </cell>
        </row>
        <row r="601">
          <cell r="BI601" t="str">
            <v>27</v>
          </cell>
        </row>
        <row r="602">
          <cell r="BI602" t="str">
            <v>27</v>
          </cell>
        </row>
        <row r="603">
          <cell r="BI603" t="str">
            <v>41</v>
          </cell>
        </row>
        <row r="604">
          <cell r="BI604" t="str">
            <v>41</v>
          </cell>
        </row>
        <row r="605">
          <cell r="BI605" t="str">
            <v>41</v>
          </cell>
        </row>
        <row r="606">
          <cell r="BI606" t="str">
            <v>41</v>
          </cell>
        </row>
        <row r="607">
          <cell r="BI607" t="str">
            <v>41</v>
          </cell>
        </row>
        <row r="608">
          <cell r="BI608" t="str">
            <v>41</v>
          </cell>
        </row>
        <row r="609">
          <cell r="BI609" t="str">
            <v>41</v>
          </cell>
        </row>
        <row r="610">
          <cell r="BI610" t="str">
            <v>41</v>
          </cell>
        </row>
        <row r="611">
          <cell r="BI611" t="str">
            <v>41</v>
          </cell>
        </row>
        <row r="612">
          <cell r="BI612" t="str">
            <v>41</v>
          </cell>
        </row>
        <row r="613">
          <cell r="BI613" t="str">
            <v>41</v>
          </cell>
        </row>
        <row r="614">
          <cell r="BI614" t="str">
            <v>41</v>
          </cell>
        </row>
        <row r="615">
          <cell r="BI615" t="str">
            <v>41</v>
          </cell>
        </row>
        <row r="616">
          <cell r="BI616" t="str">
            <v>41</v>
          </cell>
        </row>
        <row r="617">
          <cell r="BI617" t="str">
            <v>41</v>
          </cell>
        </row>
        <row r="618">
          <cell r="BI618" t="str">
            <v>41</v>
          </cell>
        </row>
        <row r="619">
          <cell r="BI619" t="str">
            <v>41</v>
          </cell>
        </row>
        <row r="620">
          <cell r="BI620" t="str">
            <v>41</v>
          </cell>
        </row>
        <row r="621">
          <cell r="BI621" t="str">
            <v>41</v>
          </cell>
        </row>
        <row r="622">
          <cell r="BI622" t="str">
            <v>41</v>
          </cell>
        </row>
        <row r="623">
          <cell r="BI623" t="str">
            <v>41</v>
          </cell>
        </row>
        <row r="624">
          <cell r="BI624" t="str">
            <v>41</v>
          </cell>
        </row>
        <row r="625">
          <cell r="BI625" t="str">
            <v>41</v>
          </cell>
        </row>
        <row r="626">
          <cell r="BI626" t="str">
            <v>41</v>
          </cell>
        </row>
        <row r="627">
          <cell r="BI627" t="str">
            <v>41</v>
          </cell>
        </row>
        <row r="628">
          <cell r="BI628" t="str">
            <v>41</v>
          </cell>
        </row>
        <row r="629">
          <cell r="BI629" t="str">
            <v>41</v>
          </cell>
        </row>
        <row r="630">
          <cell r="BI630" t="str">
            <v>41</v>
          </cell>
        </row>
        <row r="631">
          <cell r="BI631" t="str">
            <v>41</v>
          </cell>
        </row>
        <row r="632">
          <cell r="BI632" t="str">
            <v>41</v>
          </cell>
        </row>
        <row r="633">
          <cell r="BI633" t="str">
            <v>41</v>
          </cell>
        </row>
        <row r="634">
          <cell r="BI634" t="str">
            <v>41</v>
          </cell>
        </row>
        <row r="635">
          <cell r="BI635" t="str">
            <v>41</v>
          </cell>
        </row>
        <row r="636">
          <cell r="BI636" t="str">
            <v>41</v>
          </cell>
        </row>
        <row r="637">
          <cell r="BI637" t="str">
            <v>41</v>
          </cell>
        </row>
        <row r="638">
          <cell r="BI638" t="str">
            <v>41</v>
          </cell>
        </row>
        <row r="639">
          <cell r="BI639" t="str">
            <v>41</v>
          </cell>
        </row>
        <row r="640">
          <cell r="BI640" t="str">
            <v>44</v>
          </cell>
        </row>
        <row r="641">
          <cell r="BI641" t="str">
            <v>44</v>
          </cell>
        </row>
        <row r="642">
          <cell r="BI642" t="str">
            <v>44</v>
          </cell>
        </row>
        <row r="643">
          <cell r="BI643" t="str">
            <v>44</v>
          </cell>
        </row>
        <row r="644">
          <cell r="BI644" t="str">
            <v>44</v>
          </cell>
        </row>
        <row r="645">
          <cell r="BI645" t="str">
            <v>44</v>
          </cell>
        </row>
        <row r="646">
          <cell r="BI646" t="str">
            <v>44</v>
          </cell>
        </row>
        <row r="647">
          <cell r="BI647" t="str">
            <v>44</v>
          </cell>
        </row>
        <row r="648">
          <cell r="BI648" t="str">
            <v>44</v>
          </cell>
        </row>
        <row r="649">
          <cell r="BI649" t="str">
            <v>44</v>
          </cell>
        </row>
        <row r="650">
          <cell r="BI650" t="str">
            <v>44</v>
          </cell>
        </row>
        <row r="651">
          <cell r="BI651" t="str">
            <v>44</v>
          </cell>
        </row>
        <row r="652">
          <cell r="BI652" t="str">
            <v>44</v>
          </cell>
        </row>
        <row r="653">
          <cell r="BI653" t="str">
            <v>44</v>
          </cell>
        </row>
        <row r="654">
          <cell r="BI654" t="str">
            <v>44</v>
          </cell>
        </row>
        <row r="655">
          <cell r="BI655" t="str">
            <v>47</v>
          </cell>
        </row>
        <row r="656">
          <cell r="BI656" t="str">
            <v>47</v>
          </cell>
        </row>
        <row r="657">
          <cell r="BI657" t="str">
            <v>47</v>
          </cell>
        </row>
        <row r="658">
          <cell r="BI658" t="str">
            <v>47</v>
          </cell>
        </row>
        <row r="659">
          <cell r="BI659" t="str">
            <v>47</v>
          </cell>
        </row>
        <row r="660">
          <cell r="BI660" t="str">
            <v>47</v>
          </cell>
        </row>
        <row r="661">
          <cell r="BI661" t="str">
            <v>47</v>
          </cell>
        </row>
        <row r="662">
          <cell r="BI662" t="str">
            <v>47</v>
          </cell>
        </row>
        <row r="663">
          <cell r="BI663" t="str">
            <v>47</v>
          </cell>
        </row>
        <row r="664">
          <cell r="BI664" t="str">
            <v>47</v>
          </cell>
        </row>
        <row r="665">
          <cell r="BI665" t="str">
            <v>47</v>
          </cell>
        </row>
        <row r="666">
          <cell r="BI666" t="str">
            <v>47</v>
          </cell>
        </row>
        <row r="667">
          <cell r="BI667" t="str">
            <v>47</v>
          </cell>
        </row>
        <row r="668">
          <cell r="BI668" t="str">
            <v>47</v>
          </cell>
        </row>
        <row r="669">
          <cell r="BI669" t="str">
            <v>47</v>
          </cell>
        </row>
        <row r="670">
          <cell r="BI670" t="str">
            <v>47</v>
          </cell>
        </row>
        <row r="671">
          <cell r="BI671" t="str">
            <v>47</v>
          </cell>
        </row>
        <row r="672">
          <cell r="BI672" t="str">
            <v>47</v>
          </cell>
        </row>
        <row r="673">
          <cell r="BI673" t="str">
            <v>47</v>
          </cell>
        </row>
        <row r="674">
          <cell r="BI674" t="str">
            <v>47</v>
          </cell>
        </row>
        <row r="675">
          <cell r="BI675" t="str">
            <v>47</v>
          </cell>
        </row>
        <row r="676">
          <cell r="BI676" t="str">
            <v>47</v>
          </cell>
        </row>
        <row r="677">
          <cell r="BI677" t="str">
            <v>47</v>
          </cell>
        </row>
        <row r="678">
          <cell r="BI678" t="str">
            <v>47</v>
          </cell>
        </row>
        <row r="679">
          <cell r="BI679" t="str">
            <v>47</v>
          </cell>
        </row>
        <row r="680">
          <cell r="BI680" t="str">
            <v>47</v>
          </cell>
        </row>
        <row r="681">
          <cell r="BI681" t="str">
            <v>47</v>
          </cell>
        </row>
        <row r="682">
          <cell r="BI682" t="str">
            <v>47</v>
          </cell>
        </row>
        <row r="683">
          <cell r="BI683" t="str">
            <v>47</v>
          </cell>
        </row>
        <row r="684">
          <cell r="BI684" t="str">
            <v>47</v>
          </cell>
        </row>
        <row r="685">
          <cell r="BI685" t="str">
            <v>50</v>
          </cell>
        </row>
        <row r="686">
          <cell r="BI686" t="str">
            <v>50</v>
          </cell>
        </row>
        <row r="687">
          <cell r="BI687" t="str">
            <v>50</v>
          </cell>
        </row>
        <row r="688">
          <cell r="BI688" t="str">
            <v>50</v>
          </cell>
        </row>
        <row r="689">
          <cell r="BI689" t="str">
            <v>50</v>
          </cell>
        </row>
        <row r="690">
          <cell r="BI690" t="str">
            <v>50</v>
          </cell>
        </row>
        <row r="691">
          <cell r="BI691" t="str">
            <v>50</v>
          </cell>
        </row>
        <row r="692">
          <cell r="BI692" t="str">
            <v>50</v>
          </cell>
        </row>
        <row r="693">
          <cell r="BI693" t="str">
            <v>50</v>
          </cell>
        </row>
        <row r="694">
          <cell r="BI694" t="str">
            <v>50</v>
          </cell>
        </row>
        <row r="695">
          <cell r="BI695" t="str">
            <v>50</v>
          </cell>
        </row>
        <row r="696">
          <cell r="BI696" t="str">
            <v>50</v>
          </cell>
        </row>
        <row r="697">
          <cell r="BI697" t="str">
            <v>50</v>
          </cell>
        </row>
        <row r="698">
          <cell r="BI698" t="str">
            <v>50</v>
          </cell>
        </row>
        <row r="699">
          <cell r="BI699" t="str">
            <v>50</v>
          </cell>
        </row>
        <row r="700">
          <cell r="BI700" t="str">
            <v>50</v>
          </cell>
        </row>
        <row r="701">
          <cell r="BI701" t="str">
            <v>50</v>
          </cell>
        </row>
        <row r="702">
          <cell r="BI702" t="str">
            <v>50</v>
          </cell>
        </row>
        <row r="703">
          <cell r="BI703" t="str">
            <v>50</v>
          </cell>
        </row>
        <row r="704">
          <cell r="BI704" t="str">
            <v>50</v>
          </cell>
        </row>
        <row r="705">
          <cell r="BI705" t="str">
            <v>50</v>
          </cell>
        </row>
        <row r="706">
          <cell r="BI706" t="str">
            <v>50</v>
          </cell>
        </row>
        <row r="707">
          <cell r="BI707" t="str">
            <v>50</v>
          </cell>
        </row>
        <row r="708">
          <cell r="BI708" t="str">
            <v>50</v>
          </cell>
        </row>
        <row r="709">
          <cell r="BI709" t="str">
            <v>50</v>
          </cell>
        </row>
        <row r="710">
          <cell r="BI710" t="str">
            <v>50</v>
          </cell>
        </row>
        <row r="711">
          <cell r="BI711" t="str">
            <v>50</v>
          </cell>
        </row>
        <row r="712">
          <cell r="BI712" t="str">
            <v>50</v>
          </cell>
        </row>
        <row r="713">
          <cell r="BI713" t="str">
            <v>50</v>
          </cell>
        </row>
        <row r="714">
          <cell r="BI714" t="str">
            <v>52</v>
          </cell>
        </row>
        <row r="715">
          <cell r="BI715" t="str">
            <v>52</v>
          </cell>
        </row>
        <row r="716">
          <cell r="BI716" t="str">
            <v>52</v>
          </cell>
        </row>
        <row r="717">
          <cell r="BI717" t="str">
            <v>52</v>
          </cell>
        </row>
        <row r="718">
          <cell r="BI718" t="str">
            <v>52</v>
          </cell>
        </row>
        <row r="719">
          <cell r="BI719" t="str">
            <v>52</v>
          </cell>
        </row>
        <row r="720">
          <cell r="BI720" t="str">
            <v>52</v>
          </cell>
        </row>
        <row r="721">
          <cell r="BI721" t="str">
            <v>52</v>
          </cell>
        </row>
        <row r="722">
          <cell r="BI722" t="str">
            <v>52</v>
          </cell>
        </row>
        <row r="723">
          <cell r="BI723" t="str">
            <v>52</v>
          </cell>
        </row>
        <row r="724">
          <cell r="BI724" t="str">
            <v>52</v>
          </cell>
        </row>
        <row r="725">
          <cell r="BI725" t="str">
            <v>52</v>
          </cell>
        </row>
        <row r="726">
          <cell r="BI726" t="str">
            <v>52</v>
          </cell>
        </row>
        <row r="727">
          <cell r="BI727" t="str">
            <v>52</v>
          </cell>
        </row>
        <row r="728">
          <cell r="BI728" t="str">
            <v>52</v>
          </cell>
        </row>
        <row r="729">
          <cell r="BI729" t="str">
            <v>52</v>
          </cell>
        </row>
        <row r="730">
          <cell r="BI730" t="str">
            <v>52</v>
          </cell>
        </row>
        <row r="731">
          <cell r="BI731" t="str">
            <v>52</v>
          </cell>
        </row>
        <row r="732">
          <cell r="BI732" t="str">
            <v>52</v>
          </cell>
        </row>
        <row r="733">
          <cell r="BI733" t="str">
            <v>52</v>
          </cell>
        </row>
        <row r="734">
          <cell r="BI734" t="str">
            <v>52</v>
          </cell>
        </row>
        <row r="735">
          <cell r="BI735" t="str">
            <v>52</v>
          </cell>
        </row>
        <row r="736">
          <cell r="BI736" t="str">
            <v>52</v>
          </cell>
        </row>
        <row r="737">
          <cell r="BI737" t="str">
            <v>52</v>
          </cell>
        </row>
        <row r="738">
          <cell r="BI738" t="str">
            <v>52</v>
          </cell>
        </row>
        <row r="739">
          <cell r="BI739" t="str">
            <v>52</v>
          </cell>
        </row>
        <row r="740">
          <cell r="BI740" t="str">
            <v>52</v>
          </cell>
        </row>
        <row r="741">
          <cell r="BI741" t="str">
            <v>52</v>
          </cell>
        </row>
        <row r="742">
          <cell r="BI742" t="str">
            <v>52</v>
          </cell>
        </row>
        <row r="743">
          <cell r="BI743" t="str">
            <v>52</v>
          </cell>
        </row>
        <row r="744">
          <cell r="BI744" t="str">
            <v>52</v>
          </cell>
        </row>
        <row r="745">
          <cell r="BI745" t="str">
            <v>52</v>
          </cell>
        </row>
        <row r="746">
          <cell r="BI746" t="str">
            <v>52</v>
          </cell>
        </row>
        <row r="747">
          <cell r="BI747" t="str">
            <v>52</v>
          </cell>
        </row>
        <row r="748">
          <cell r="BI748" t="str">
            <v>52</v>
          </cell>
        </row>
        <row r="749">
          <cell r="BI749" t="str">
            <v>52</v>
          </cell>
        </row>
        <row r="750">
          <cell r="BI750" t="str">
            <v>52</v>
          </cell>
        </row>
        <row r="751">
          <cell r="BI751" t="str">
            <v>52</v>
          </cell>
        </row>
        <row r="752">
          <cell r="BI752" t="str">
            <v>52</v>
          </cell>
        </row>
        <row r="753">
          <cell r="BI753" t="str">
            <v>52</v>
          </cell>
        </row>
        <row r="754">
          <cell r="BI754" t="str">
            <v>52</v>
          </cell>
        </row>
        <row r="755">
          <cell r="BI755" t="str">
            <v>52</v>
          </cell>
        </row>
        <row r="756">
          <cell r="BI756" t="str">
            <v>52</v>
          </cell>
        </row>
        <row r="757">
          <cell r="BI757" t="str">
            <v>52</v>
          </cell>
        </row>
        <row r="758">
          <cell r="BI758" t="str">
            <v>52</v>
          </cell>
        </row>
        <row r="759">
          <cell r="BI759" t="str">
            <v>52</v>
          </cell>
        </row>
        <row r="760">
          <cell r="BI760" t="str">
            <v>52</v>
          </cell>
        </row>
        <row r="761">
          <cell r="BI761" t="str">
            <v>52</v>
          </cell>
        </row>
        <row r="762">
          <cell r="BI762" t="str">
            <v>52</v>
          </cell>
        </row>
        <row r="763">
          <cell r="BI763" t="str">
            <v>52</v>
          </cell>
        </row>
        <row r="764">
          <cell r="BI764" t="str">
            <v>52</v>
          </cell>
        </row>
        <row r="765">
          <cell r="BI765" t="str">
            <v>52</v>
          </cell>
        </row>
        <row r="766">
          <cell r="BI766" t="str">
            <v>52</v>
          </cell>
        </row>
        <row r="767">
          <cell r="BI767" t="str">
            <v>52</v>
          </cell>
        </row>
        <row r="768">
          <cell r="BI768" t="str">
            <v>52</v>
          </cell>
        </row>
        <row r="769">
          <cell r="BI769" t="str">
            <v>52</v>
          </cell>
        </row>
        <row r="770">
          <cell r="BI770" t="str">
            <v>52</v>
          </cell>
        </row>
        <row r="771">
          <cell r="BI771" t="str">
            <v>52</v>
          </cell>
        </row>
        <row r="772">
          <cell r="BI772" t="str">
            <v>52</v>
          </cell>
        </row>
        <row r="773">
          <cell r="BI773" t="str">
            <v>52</v>
          </cell>
        </row>
        <row r="774">
          <cell r="BI774" t="str">
            <v>52</v>
          </cell>
        </row>
        <row r="775">
          <cell r="BI775" t="str">
            <v>52</v>
          </cell>
        </row>
        <row r="776">
          <cell r="BI776" t="str">
            <v>52</v>
          </cell>
        </row>
        <row r="777">
          <cell r="BI777" t="str">
            <v>52</v>
          </cell>
        </row>
        <row r="778">
          <cell r="BI778" t="str">
            <v>54</v>
          </cell>
        </row>
        <row r="779">
          <cell r="BI779" t="str">
            <v>54</v>
          </cell>
        </row>
        <row r="780">
          <cell r="BI780" t="str">
            <v>54</v>
          </cell>
        </row>
        <row r="781">
          <cell r="BI781" t="str">
            <v>54</v>
          </cell>
        </row>
        <row r="782">
          <cell r="BI782" t="str">
            <v>54</v>
          </cell>
        </row>
        <row r="783">
          <cell r="BI783" t="str">
            <v>54</v>
          </cell>
        </row>
        <row r="784">
          <cell r="BI784" t="str">
            <v>54</v>
          </cell>
        </row>
        <row r="785">
          <cell r="BI785" t="str">
            <v>54</v>
          </cell>
        </row>
        <row r="786">
          <cell r="BI786" t="str">
            <v>54</v>
          </cell>
        </row>
        <row r="787">
          <cell r="BI787" t="str">
            <v>54</v>
          </cell>
        </row>
        <row r="788">
          <cell r="BI788" t="str">
            <v>54</v>
          </cell>
        </row>
        <row r="789">
          <cell r="BI789" t="str">
            <v>54</v>
          </cell>
        </row>
        <row r="790">
          <cell r="BI790" t="str">
            <v>54</v>
          </cell>
        </row>
        <row r="791">
          <cell r="BI791" t="str">
            <v>54</v>
          </cell>
        </row>
        <row r="792">
          <cell r="BI792" t="str">
            <v>54</v>
          </cell>
        </row>
        <row r="793">
          <cell r="BI793" t="str">
            <v>54</v>
          </cell>
        </row>
        <row r="794">
          <cell r="BI794" t="str">
            <v>54</v>
          </cell>
        </row>
        <row r="795">
          <cell r="BI795" t="str">
            <v>54</v>
          </cell>
        </row>
        <row r="796">
          <cell r="BI796" t="str">
            <v>54</v>
          </cell>
        </row>
        <row r="797">
          <cell r="BI797" t="str">
            <v>54</v>
          </cell>
        </row>
        <row r="798">
          <cell r="BI798" t="str">
            <v>54</v>
          </cell>
        </row>
        <row r="799">
          <cell r="BI799" t="str">
            <v>54</v>
          </cell>
        </row>
        <row r="800">
          <cell r="BI800" t="str">
            <v>54</v>
          </cell>
        </row>
        <row r="801">
          <cell r="BI801" t="str">
            <v>54</v>
          </cell>
        </row>
        <row r="802">
          <cell r="BI802" t="str">
            <v>54</v>
          </cell>
        </row>
        <row r="803">
          <cell r="BI803" t="str">
            <v>54</v>
          </cell>
        </row>
        <row r="804">
          <cell r="BI804" t="str">
            <v>54</v>
          </cell>
        </row>
        <row r="805">
          <cell r="BI805" t="str">
            <v>54</v>
          </cell>
        </row>
        <row r="806">
          <cell r="BI806" t="str">
            <v>54</v>
          </cell>
        </row>
        <row r="807">
          <cell r="BI807" t="str">
            <v>54</v>
          </cell>
        </row>
        <row r="808">
          <cell r="BI808" t="str">
            <v>54</v>
          </cell>
        </row>
        <row r="809">
          <cell r="BI809" t="str">
            <v>54</v>
          </cell>
        </row>
        <row r="810">
          <cell r="BI810" t="str">
            <v>54</v>
          </cell>
        </row>
        <row r="811">
          <cell r="BI811" t="str">
            <v>54</v>
          </cell>
        </row>
        <row r="812">
          <cell r="BI812" t="str">
            <v>54</v>
          </cell>
        </row>
        <row r="813">
          <cell r="BI813" t="str">
            <v>54</v>
          </cell>
        </row>
        <row r="814">
          <cell r="BI814" t="str">
            <v>54</v>
          </cell>
        </row>
        <row r="815">
          <cell r="BI815" t="str">
            <v>54</v>
          </cell>
        </row>
        <row r="816">
          <cell r="BI816" t="str">
            <v>54</v>
          </cell>
        </row>
        <row r="817">
          <cell r="BI817" t="str">
            <v>54</v>
          </cell>
        </row>
        <row r="818">
          <cell r="BI818" t="str">
            <v>63</v>
          </cell>
        </row>
        <row r="819">
          <cell r="BI819" t="str">
            <v>63</v>
          </cell>
        </row>
        <row r="820">
          <cell r="BI820" t="str">
            <v>63</v>
          </cell>
        </row>
        <row r="821">
          <cell r="BI821" t="str">
            <v>63</v>
          </cell>
        </row>
        <row r="822">
          <cell r="BI822" t="str">
            <v>63</v>
          </cell>
        </row>
        <row r="823">
          <cell r="BI823" t="str">
            <v>63</v>
          </cell>
        </row>
        <row r="824">
          <cell r="BI824" t="str">
            <v>63</v>
          </cell>
        </row>
        <row r="825">
          <cell r="BI825" t="str">
            <v>63</v>
          </cell>
        </row>
        <row r="826">
          <cell r="BI826" t="str">
            <v>63</v>
          </cell>
        </row>
        <row r="827">
          <cell r="BI827" t="str">
            <v>63</v>
          </cell>
        </row>
        <row r="828">
          <cell r="BI828" t="str">
            <v>63</v>
          </cell>
        </row>
        <row r="829">
          <cell r="BI829" t="str">
            <v>63</v>
          </cell>
        </row>
        <row r="830">
          <cell r="BI830" t="str">
            <v>66</v>
          </cell>
        </row>
        <row r="831">
          <cell r="BI831" t="str">
            <v>66</v>
          </cell>
        </row>
        <row r="832">
          <cell r="BI832" t="str">
            <v>66</v>
          </cell>
        </row>
        <row r="833">
          <cell r="BI833" t="str">
            <v>66</v>
          </cell>
        </row>
        <row r="834">
          <cell r="BI834" t="str">
            <v>66</v>
          </cell>
        </row>
        <row r="835">
          <cell r="BI835" t="str">
            <v>66</v>
          </cell>
        </row>
        <row r="836">
          <cell r="BI836" t="str">
            <v>66</v>
          </cell>
        </row>
        <row r="837">
          <cell r="BI837" t="str">
            <v>66</v>
          </cell>
        </row>
        <row r="838">
          <cell r="BI838" t="str">
            <v>66</v>
          </cell>
        </row>
        <row r="839">
          <cell r="BI839" t="str">
            <v>66</v>
          </cell>
        </row>
        <row r="840">
          <cell r="BI840" t="str">
            <v>66</v>
          </cell>
        </row>
        <row r="841">
          <cell r="BI841" t="str">
            <v>66</v>
          </cell>
        </row>
        <row r="842">
          <cell r="BI842" t="str">
            <v>66</v>
          </cell>
        </row>
        <row r="843">
          <cell r="BI843" t="str">
            <v>66</v>
          </cell>
        </row>
        <row r="844">
          <cell r="BI844" t="str">
            <v>68</v>
          </cell>
        </row>
        <row r="845">
          <cell r="BI845" t="str">
            <v>68</v>
          </cell>
        </row>
        <row r="846">
          <cell r="BI846" t="str">
            <v>68</v>
          </cell>
        </row>
        <row r="847">
          <cell r="BI847" t="str">
            <v>68</v>
          </cell>
        </row>
        <row r="848">
          <cell r="BI848" t="str">
            <v>68</v>
          </cell>
        </row>
        <row r="849">
          <cell r="BI849" t="str">
            <v>68</v>
          </cell>
        </row>
        <row r="850">
          <cell r="BI850" t="str">
            <v>68</v>
          </cell>
        </row>
        <row r="851">
          <cell r="BI851" t="str">
            <v>68</v>
          </cell>
        </row>
        <row r="852">
          <cell r="BI852" t="str">
            <v>68</v>
          </cell>
        </row>
        <row r="853">
          <cell r="BI853" t="str">
            <v>68</v>
          </cell>
        </row>
        <row r="854">
          <cell r="BI854" t="str">
            <v>68</v>
          </cell>
        </row>
        <row r="855">
          <cell r="BI855" t="str">
            <v>68</v>
          </cell>
        </row>
        <row r="856">
          <cell r="BI856" t="str">
            <v>68</v>
          </cell>
        </row>
        <row r="857">
          <cell r="BI857" t="str">
            <v>68</v>
          </cell>
        </row>
        <row r="858">
          <cell r="BI858" t="str">
            <v>68</v>
          </cell>
        </row>
        <row r="859">
          <cell r="BI859" t="str">
            <v>68</v>
          </cell>
        </row>
        <row r="860">
          <cell r="BI860" t="str">
            <v>68</v>
          </cell>
        </row>
        <row r="861">
          <cell r="BI861" t="str">
            <v>68</v>
          </cell>
        </row>
        <row r="862">
          <cell r="BI862" t="str">
            <v>68</v>
          </cell>
        </row>
        <row r="863">
          <cell r="BI863" t="str">
            <v>68</v>
          </cell>
        </row>
        <row r="864">
          <cell r="BI864" t="str">
            <v>68</v>
          </cell>
        </row>
        <row r="865">
          <cell r="BI865" t="str">
            <v>68</v>
          </cell>
        </row>
        <row r="866">
          <cell r="BI866" t="str">
            <v>68</v>
          </cell>
        </row>
        <row r="867">
          <cell r="BI867" t="str">
            <v>68</v>
          </cell>
        </row>
        <row r="868">
          <cell r="BI868" t="str">
            <v>68</v>
          </cell>
        </row>
        <row r="869">
          <cell r="BI869" t="str">
            <v>68</v>
          </cell>
        </row>
        <row r="870">
          <cell r="BI870" t="str">
            <v>68</v>
          </cell>
        </row>
        <row r="871">
          <cell r="BI871" t="str">
            <v>68</v>
          </cell>
        </row>
        <row r="872">
          <cell r="BI872" t="str">
            <v>68</v>
          </cell>
        </row>
        <row r="873">
          <cell r="BI873" t="str">
            <v>68</v>
          </cell>
        </row>
        <row r="874">
          <cell r="BI874" t="str">
            <v>68</v>
          </cell>
        </row>
        <row r="875">
          <cell r="BI875" t="str">
            <v>68</v>
          </cell>
        </row>
        <row r="876">
          <cell r="BI876" t="str">
            <v>68</v>
          </cell>
        </row>
        <row r="877">
          <cell r="BI877" t="str">
            <v>68</v>
          </cell>
        </row>
        <row r="878">
          <cell r="BI878" t="str">
            <v>68</v>
          </cell>
        </row>
        <row r="879">
          <cell r="BI879" t="str">
            <v>68</v>
          </cell>
        </row>
        <row r="880">
          <cell r="BI880" t="str">
            <v>68</v>
          </cell>
        </row>
        <row r="881">
          <cell r="BI881" t="str">
            <v>68</v>
          </cell>
        </row>
        <row r="882">
          <cell r="BI882" t="str">
            <v>68</v>
          </cell>
        </row>
        <row r="883">
          <cell r="BI883" t="str">
            <v>68</v>
          </cell>
        </row>
        <row r="884">
          <cell r="BI884" t="str">
            <v>68</v>
          </cell>
        </row>
        <row r="885">
          <cell r="BI885" t="str">
            <v>68</v>
          </cell>
        </row>
        <row r="886">
          <cell r="BI886" t="str">
            <v>68</v>
          </cell>
        </row>
        <row r="887">
          <cell r="BI887" t="str">
            <v>68</v>
          </cell>
        </row>
        <row r="888">
          <cell r="BI888" t="str">
            <v>68</v>
          </cell>
        </row>
        <row r="889">
          <cell r="BI889" t="str">
            <v>68</v>
          </cell>
        </row>
        <row r="890">
          <cell r="BI890" t="str">
            <v>68</v>
          </cell>
        </row>
        <row r="891">
          <cell r="BI891" t="str">
            <v>68</v>
          </cell>
        </row>
        <row r="892">
          <cell r="BI892" t="str">
            <v>68</v>
          </cell>
        </row>
        <row r="893">
          <cell r="BI893" t="str">
            <v>68</v>
          </cell>
        </row>
        <row r="894">
          <cell r="BI894" t="str">
            <v>68</v>
          </cell>
        </row>
        <row r="895">
          <cell r="BI895" t="str">
            <v>68</v>
          </cell>
        </row>
        <row r="896">
          <cell r="BI896" t="str">
            <v>68</v>
          </cell>
        </row>
        <row r="897">
          <cell r="BI897" t="str">
            <v>68</v>
          </cell>
        </row>
        <row r="898">
          <cell r="BI898" t="str">
            <v>68</v>
          </cell>
        </row>
        <row r="899">
          <cell r="BI899" t="str">
            <v>68</v>
          </cell>
        </row>
        <row r="900">
          <cell r="BI900" t="str">
            <v>68</v>
          </cell>
        </row>
        <row r="901">
          <cell r="BI901" t="str">
            <v>68</v>
          </cell>
        </row>
        <row r="902">
          <cell r="BI902" t="str">
            <v>68</v>
          </cell>
        </row>
        <row r="903">
          <cell r="BI903" t="str">
            <v>68</v>
          </cell>
        </row>
        <row r="904">
          <cell r="BI904" t="str">
            <v>68</v>
          </cell>
        </row>
        <row r="905">
          <cell r="BI905" t="str">
            <v>68</v>
          </cell>
        </row>
        <row r="906">
          <cell r="BI906" t="str">
            <v>68</v>
          </cell>
        </row>
        <row r="907">
          <cell r="BI907" t="str">
            <v>68</v>
          </cell>
        </row>
        <row r="908">
          <cell r="BI908" t="str">
            <v>68</v>
          </cell>
        </row>
        <row r="909">
          <cell r="BI909" t="str">
            <v>68</v>
          </cell>
        </row>
        <row r="910">
          <cell r="BI910" t="str">
            <v>68</v>
          </cell>
        </row>
        <row r="911">
          <cell r="BI911" t="str">
            <v>68</v>
          </cell>
        </row>
        <row r="912">
          <cell r="BI912" t="str">
            <v>68</v>
          </cell>
        </row>
        <row r="913">
          <cell r="BI913" t="str">
            <v>68</v>
          </cell>
        </row>
        <row r="914">
          <cell r="BI914" t="str">
            <v>68</v>
          </cell>
        </row>
        <row r="915">
          <cell r="BI915" t="str">
            <v>68</v>
          </cell>
        </row>
        <row r="916">
          <cell r="BI916" t="str">
            <v>68</v>
          </cell>
        </row>
        <row r="917">
          <cell r="BI917" t="str">
            <v>68</v>
          </cell>
        </row>
        <row r="918">
          <cell r="BI918" t="str">
            <v>68</v>
          </cell>
        </row>
        <row r="919">
          <cell r="BI919" t="str">
            <v>68</v>
          </cell>
        </row>
        <row r="920">
          <cell r="BI920" t="str">
            <v>68</v>
          </cell>
        </row>
        <row r="921">
          <cell r="BI921" t="str">
            <v>68</v>
          </cell>
        </row>
        <row r="922">
          <cell r="BI922" t="str">
            <v>68</v>
          </cell>
        </row>
        <row r="923">
          <cell r="BI923" t="str">
            <v>68</v>
          </cell>
        </row>
        <row r="924">
          <cell r="BI924" t="str">
            <v>68</v>
          </cell>
        </row>
        <row r="925">
          <cell r="BI925" t="str">
            <v>68</v>
          </cell>
        </row>
        <row r="926">
          <cell r="BI926" t="str">
            <v>68</v>
          </cell>
        </row>
        <row r="927">
          <cell r="BI927" t="str">
            <v>68</v>
          </cell>
        </row>
        <row r="928">
          <cell r="BI928" t="str">
            <v>68</v>
          </cell>
        </row>
        <row r="929">
          <cell r="BI929" t="str">
            <v>68</v>
          </cell>
        </row>
        <row r="930">
          <cell r="BI930" t="str">
            <v>68</v>
          </cell>
        </row>
        <row r="931">
          <cell r="BI931" t="str">
            <v>70</v>
          </cell>
        </row>
        <row r="932">
          <cell r="BI932" t="str">
            <v>70</v>
          </cell>
        </row>
        <row r="933">
          <cell r="BI933" t="str">
            <v>70</v>
          </cell>
        </row>
        <row r="934">
          <cell r="BI934" t="str">
            <v>70</v>
          </cell>
        </row>
        <row r="935">
          <cell r="BI935" t="str">
            <v>70</v>
          </cell>
        </row>
        <row r="936">
          <cell r="BI936" t="str">
            <v>70</v>
          </cell>
        </row>
        <row r="937">
          <cell r="BI937" t="str">
            <v>70</v>
          </cell>
        </row>
        <row r="938">
          <cell r="BI938" t="str">
            <v>70</v>
          </cell>
        </row>
        <row r="939">
          <cell r="BI939" t="str">
            <v>70</v>
          </cell>
        </row>
        <row r="940">
          <cell r="BI940" t="str">
            <v>70</v>
          </cell>
        </row>
        <row r="941">
          <cell r="BI941" t="str">
            <v>70</v>
          </cell>
        </row>
        <row r="942">
          <cell r="BI942" t="str">
            <v>70</v>
          </cell>
        </row>
        <row r="943">
          <cell r="BI943" t="str">
            <v>70</v>
          </cell>
        </row>
        <row r="944">
          <cell r="BI944" t="str">
            <v>70</v>
          </cell>
        </row>
        <row r="945">
          <cell r="BI945" t="str">
            <v>70</v>
          </cell>
        </row>
        <row r="946">
          <cell r="BI946" t="str">
            <v>70</v>
          </cell>
        </row>
        <row r="947">
          <cell r="BI947" t="str">
            <v>70</v>
          </cell>
        </row>
        <row r="948">
          <cell r="BI948" t="str">
            <v>70</v>
          </cell>
        </row>
        <row r="949">
          <cell r="BI949" t="str">
            <v>70</v>
          </cell>
        </row>
        <row r="950">
          <cell r="BI950" t="str">
            <v>70</v>
          </cell>
        </row>
        <row r="951">
          <cell r="BI951" t="str">
            <v>70</v>
          </cell>
        </row>
        <row r="952">
          <cell r="BI952" t="str">
            <v>70</v>
          </cell>
        </row>
        <row r="953">
          <cell r="BI953" t="str">
            <v>70</v>
          </cell>
        </row>
        <row r="954">
          <cell r="BI954" t="str">
            <v>70</v>
          </cell>
        </row>
        <row r="955">
          <cell r="BI955" t="str">
            <v>70</v>
          </cell>
        </row>
        <row r="956">
          <cell r="BI956" t="str">
            <v>70</v>
          </cell>
        </row>
        <row r="957">
          <cell r="BI957" t="str">
            <v>73</v>
          </cell>
        </row>
        <row r="958">
          <cell r="BI958" t="str">
            <v>73</v>
          </cell>
        </row>
        <row r="959">
          <cell r="BI959" t="str">
            <v>73</v>
          </cell>
        </row>
        <row r="960">
          <cell r="BI960" t="str">
            <v>73</v>
          </cell>
        </row>
        <row r="961">
          <cell r="BI961" t="str">
            <v>73</v>
          </cell>
        </row>
        <row r="962">
          <cell r="BI962" t="str">
            <v>73</v>
          </cell>
        </row>
        <row r="963">
          <cell r="BI963" t="str">
            <v>73</v>
          </cell>
        </row>
        <row r="964">
          <cell r="BI964" t="str">
            <v>73</v>
          </cell>
        </row>
        <row r="965">
          <cell r="BI965" t="str">
            <v>73</v>
          </cell>
        </row>
        <row r="966">
          <cell r="BI966" t="str">
            <v>73</v>
          </cell>
        </row>
        <row r="967">
          <cell r="BI967" t="str">
            <v>73</v>
          </cell>
        </row>
        <row r="968">
          <cell r="BI968" t="str">
            <v>73</v>
          </cell>
        </row>
        <row r="969">
          <cell r="BI969" t="str">
            <v>73</v>
          </cell>
        </row>
        <row r="970">
          <cell r="BI970" t="str">
            <v>73</v>
          </cell>
        </row>
        <row r="971">
          <cell r="BI971" t="str">
            <v>73</v>
          </cell>
        </row>
        <row r="972">
          <cell r="BI972" t="str">
            <v>73</v>
          </cell>
        </row>
        <row r="973">
          <cell r="BI973" t="str">
            <v>73</v>
          </cell>
        </row>
        <row r="974">
          <cell r="BI974" t="str">
            <v>73</v>
          </cell>
        </row>
        <row r="975">
          <cell r="BI975" t="str">
            <v>73</v>
          </cell>
        </row>
        <row r="976">
          <cell r="BI976" t="str">
            <v>73</v>
          </cell>
        </row>
        <row r="977">
          <cell r="BI977" t="str">
            <v>73</v>
          </cell>
        </row>
        <row r="978">
          <cell r="BI978" t="str">
            <v>73</v>
          </cell>
        </row>
        <row r="979">
          <cell r="BI979" t="str">
            <v>73</v>
          </cell>
        </row>
        <row r="980">
          <cell r="BI980" t="str">
            <v>73</v>
          </cell>
        </row>
        <row r="981">
          <cell r="BI981" t="str">
            <v>73</v>
          </cell>
        </row>
        <row r="982">
          <cell r="BI982" t="str">
            <v>73</v>
          </cell>
        </row>
        <row r="983">
          <cell r="BI983" t="str">
            <v>73</v>
          </cell>
        </row>
        <row r="984">
          <cell r="BI984" t="str">
            <v>73</v>
          </cell>
        </row>
        <row r="985">
          <cell r="BI985" t="str">
            <v>73</v>
          </cell>
        </row>
        <row r="986">
          <cell r="BI986" t="str">
            <v>73</v>
          </cell>
        </row>
        <row r="987">
          <cell r="BI987" t="str">
            <v>73</v>
          </cell>
        </row>
        <row r="988">
          <cell r="BI988" t="str">
            <v>73</v>
          </cell>
        </row>
        <row r="989">
          <cell r="BI989" t="str">
            <v>73</v>
          </cell>
        </row>
        <row r="990">
          <cell r="BI990" t="str">
            <v>73</v>
          </cell>
        </row>
        <row r="991">
          <cell r="BI991" t="str">
            <v>73</v>
          </cell>
        </row>
        <row r="992">
          <cell r="BI992" t="str">
            <v>73</v>
          </cell>
        </row>
        <row r="993">
          <cell r="BI993" t="str">
            <v>73</v>
          </cell>
        </row>
        <row r="994">
          <cell r="BI994" t="str">
            <v>73</v>
          </cell>
        </row>
        <row r="995">
          <cell r="BI995" t="str">
            <v>73</v>
          </cell>
        </row>
        <row r="996">
          <cell r="BI996" t="str">
            <v>73</v>
          </cell>
        </row>
        <row r="997">
          <cell r="BI997" t="str">
            <v>73</v>
          </cell>
        </row>
        <row r="998">
          <cell r="BI998" t="str">
            <v>73</v>
          </cell>
        </row>
        <row r="999">
          <cell r="BI999" t="str">
            <v>73</v>
          </cell>
        </row>
        <row r="1000">
          <cell r="BI1000" t="str">
            <v>73</v>
          </cell>
        </row>
        <row r="1001">
          <cell r="BI1001" t="str">
            <v>73</v>
          </cell>
        </row>
        <row r="1002">
          <cell r="BI1002" t="str">
            <v>73</v>
          </cell>
        </row>
        <row r="1003">
          <cell r="BI1003" t="str">
            <v>73</v>
          </cell>
        </row>
        <row r="1004">
          <cell r="BI1004" t="str">
            <v>76</v>
          </cell>
        </row>
        <row r="1005">
          <cell r="BI1005" t="str">
            <v>76</v>
          </cell>
        </row>
        <row r="1006">
          <cell r="BI1006" t="str">
            <v>76</v>
          </cell>
        </row>
        <row r="1007">
          <cell r="BI1007" t="str">
            <v>76</v>
          </cell>
        </row>
        <row r="1008">
          <cell r="BI1008" t="str">
            <v>76</v>
          </cell>
        </row>
        <row r="1009">
          <cell r="BI1009" t="str">
            <v>76</v>
          </cell>
        </row>
        <row r="1010">
          <cell r="BI1010" t="str">
            <v>76</v>
          </cell>
        </row>
        <row r="1011">
          <cell r="BI1011" t="str">
            <v>76</v>
          </cell>
        </row>
        <row r="1012">
          <cell r="BI1012" t="str">
            <v>76</v>
          </cell>
        </row>
        <row r="1013">
          <cell r="BI1013" t="str">
            <v>76</v>
          </cell>
        </row>
        <row r="1014">
          <cell r="BI1014" t="str">
            <v>76</v>
          </cell>
        </row>
        <row r="1015">
          <cell r="BI1015" t="str">
            <v>76</v>
          </cell>
        </row>
        <row r="1016">
          <cell r="BI1016" t="str">
            <v>76</v>
          </cell>
        </row>
        <row r="1017">
          <cell r="BI1017" t="str">
            <v>76</v>
          </cell>
        </row>
        <row r="1018">
          <cell r="BI1018" t="str">
            <v>76</v>
          </cell>
        </row>
        <row r="1019">
          <cell r="BI1019" t="str">
            <v>76</v>
          </cell>
        </row>
        <row r="1020">
          <cell r="BI1020" t="str">
            <v>76</v>
          </cell>
        </row>
        <row r="1021">
          <cell r="BI1021" t="str">
            <v>76</v>
          </cell>
        </row>
        <row r="1022">
          <cell r="BI1022" t="str">
            <v>76</v>
          </cell>
        </row>
        <row r="1023">
          <cell r="BI1023" t="str">
            <v>76</v>
          </cell>
        </row>
        <row r="1024">
          <cell r="BI1024" t="str">
            <v>76</v>
          </cell>
        </row>
        <row r="1025">
          <cell r="BI1025" t="str">
            <v>76</v>
          </cell>
        </row>
        <row r="1026">
          <cell r="BI1026" t="str">
            <v>76</v>
          </cell>
        </row>
        <row r="1027">
          <cell r="BI1027" t="str">
            <v>76</v>
          </cell>
        </row>
        <row r="1028">
          <cell r="BI1028" t="str">
            <v>76</v>
          </cell>
        </row>
        <row r="1029">
          <cell r="BI1029" t="str">
            <v>76</v>
          </cell>
        </row>
        <row r="1030">
          <cell r="BI1030" t="str">
            <v>76</v>
          </cell>
        </row>
        <row r="1031">
          <cell r="BI1031" t="str">
            <v>76</v>
          </cell>
        </row>
        <row r="1032">
          <cell r="BI1032" t="str">
            <v>76</v>
          </cell>
        </row>
        <row r="1033">
          <cell r="BI1033" t="str">
            <v>76</v>
          </cell>
        </row>
        <row r="1034">
          <cell r="BI1034" t="str">
            <v>76</v>
          </cell>
        </row>
        <row r="1035">
          <cell r="BI1035" t="str">
            <v>76</v>
          </cell>
        </row>
        <row r="1036">
          <cell r="BI1036" t="str">
            <v>76</v>
          </cell>
        </row>
        <row r="1037">
          <cell r="BI1037" t="str">
            <v>76</v>
          </cell>
        </row>
        <row r="1038">
          <cell r="BI1038" t="str">
            <v>76</v>
          </cell>
        </row>
        <row r="1039">
          <cell r="BI1039" t="str">
            <v>76</v>
          </cell>
        </row>
        <row r="1040">
          <cell r="BI1040" t="str">
            <v>76</v>
          </cell>
        </row>
        <row r="1041">
          <cell r="BI1041" t="str">
            <v>76</v>
          </cell>
        </row>
        <row r="1042">
          <cell r="BI1042" t="str">
            <v>76</v>
          </cell>
        </row>
        <row r="1043">
          <cell r="BI1043" t="str">
            <v>76</v>
          </cell>
        </row>
        <row r="1044">
          <cell r="BI1044" t="str">
            <v>76</v>
          </cell>
        </row>
        <row r="1045">
          <cell r="BI1045" t="str">
            <v>76</v>
          </cell>
        </row>
        <row r="1046">
          <cell r="BI1046" t="str">
            <v>81</v>
          </cell>
        </row>
        <row r="1047">
          <cell r="BI1047" t="str">
            <v>81</v>
          </cell>
        </row>
        <row r="1048">
          <cell r="BI1048" t="str">
            <v>81</v>
          </cell>
        </row>
        <row r="1049">
          <cell r="BI1049" t="str">
            <v>81</v>
          </cell>
        </row>
        <row r="1050">
          <cell r="BI1050" t="str">
            <v>81</v>
          </cell>
        </row>
        <row r="1051">
          <cell r="BI1051" t="str">
            <v>81</v>
          </cell>
        </row>
        <row r="1052">
          <cell r="BI1052" t="str">
            <v>81</v>
          </cell>
        </row>
        <row r="1053">
          <cell r="BI1053" t="str">
            <v>85</v>
          </cell>
        </row>
        <row r="1054">
          <cell r="BI1054" t="str">
            <v>85</v>
          </cell>
        </row>
        <row r="1055">
          <cell r="BI1055" t="str">
            <v>85</v>
          </cell>
        </row>
        <row r="1056">
          <cell r="BI1056" t="str">
            <v>85</v>
          </cell>
        </row>
        <row r="1057">
          <cell r="BI1057" t="str">
            <v>85</v>
          </cell>
        </row>
        <row r="1058">
          <cell r="BI1058" t="str">
            <v>85</v>
          </cell>
        </row>
        <row r="1059">
          <cell r="BI1059" t="str">
            <v>85</v>
          </cell>
        </row>
        <row r="1060">
          <cell r="BI1060" t="str">
            <v>85</v>
          </cell>
        </row>
        <row r="1061">
          <cell r="BI1061" t="str">
            <v>85</v>
          </cell>
        </row>
        <row r="1062">
          <cell r="BI1062" t="str">
            <v>85</v>
          </cell>
        </row>
        <row r="1063">
          <cell r="BI1063" t="str">
            <v>85</v>
          </cell>
        </row>
        <row r="1064">
          <cell r="BI1064" t="str">
            <v>85</v>
          </cell>
        </row>
        <row r="1065">
          <cell r="BI1065" t="str">
            <v>85</v>
          </cell>
        </row>
        <row r="1066">
          <cell r="BI1066" t="str">
            <v>85</v>
          </cell>
        </row>
        <row r="1067">
          <cell r="BI1067" t="str">
            <v>85</v>
          </cell>
        </row>
        <row r="1068">
          <cell r="BI1068" t="str">
            <v>85</v>
          </cell>
        </row>
        <row r="1069">
          <cell r="BI1069" t="str">
            <v>85</v>
          </cell>
        </row>
        <row r="1070">
          <cell r="BI1070" t="str">
            <v>85</v>
          </cell>
        </row>
        <row r="1071">
          <cell r="BI1071" t="str">
            <v>85</v>
          </cell>
        </row>
        <row r="1072">
          <cell r="BI1072" t="str">
            <v>86</v>
          </cell>
        </row>
        <row r="1073">
          <cell r="BI1073" t="str">
            <v>86</v>
          </cell>
        </row>
        <row r="1074">
          <cell r="BI1074" t="str">
            <v>86</v>
          </cell>
        </row>
        <row r="1075">
          <cell r="BI1075" t="str">
            <v>86</v>
          </cell>
        </row>
        <row r="1076">
          <cell r="BI1076" t="str">
            <v>86</v>
          </cell>
        </row>
        <row r="1077">
          <cell r="BI1077" t="str">
            <v>86</v>
          </cell>
        </row>
        <row r="1078">
          <cell r="BI1078" t="str">
            <v>86</v>
          </cell>
        </row>
        <row r="1079">
          <cell r="BI1079" t="str">
            <v>86</v>
          </cell>
        </row>
        <row r="1080">
          <cell r="BI1080" t="str">
            <v>86</v>
          </cell>
        </row>
        <row r="1081">
          <cell r="BI1081" t="str">
            <v>86</v>
          </cell>
        </row>
        <row r="1082">
          <cell r="BI1082" t="str">
            <v>86</v>
          </cell>
        </row>
        <row r="1083">
          <cell r="BI1083" t="str">
            <v>86</v>
          </cell>
        </row>
        <row r="1084">
          <cell r="BI1084" t="str">
            <v>86</v>
          </cell>
        </row>
        <row r="1085">
          <cell r="BI1085" t="str">
            <v>88</v>
          </cell>
        </row>
        <row r="1086">
          <cell r="BI1086" t="str">
            <v>88</v>
          </cell>
        </row>
        <row r="1087">
          <cell r="BI1087" t="str">
            <v>91</v>
          </cell>
        </row>
        <row r="1088">
          <cell r="BI1088" t="str">
            <v>91</v>
          </cell>
        </row>
        <row r="1089">
          <cell r="BI1089" t="str">
            <v>91</v>
          </cell>
        </row>
        <row r="1090">
          <cell r="BI1090" t="str">
            <v>91</v>
          </cell>
        </row>
        <row r="1091">
          <cell r="BI1091" t="str">
            <v>91</v>
          </cell>
        </row>
        <row r="1092">
          <cell r="BI1092" t="str">
            <v>91</v>
          </cell>
        </row>
        <row r="1093">
          <cell r="BI1093" t="str">
            <v>91</v>
          </cell>
        </row>
        <row r="1094">
          <cell r="BI1094" t="str">
            <v>91</v>
          </cell>
        </row>
        <row r="1095">
          <cell r="BI1095" t="str">
            <v>91</v>
          </cell>
        </row>
        <row r="1096">
          <cell r="BI1096" t="str">
            <v>91</v>
          </cell>
        </row>
        <row r="1097">
          <cell r="BI1097" t="str">
            <v>91</v>
          </cell>
        </row>
        <row r="1098">
          <cell r="BI1098" t="str">
            <v>94</v>
          </cell>
        </row>
        <row r="1099">
          <cell r="BI1099" t="str">
            <v>94</v>
          </cell>
        </row>
        <row r="1100">
          <cell r="BI1100" t="str">
            <v>94</v>
          </cell>
        </row>
        <row r="1101">
          <cell r="BI1101" t="str">
            <v>94</v>
          </cell>
        </row>
        <row r="1102">
          <cell r="BI1102" t="str">
            <v>94</v>
          </cell>
        </row>
        <row r="1103">
          <cell r="BI1103" t="str">
            <v>94</v>
          </cell>
        </row>
        <row r="1104">
          <cell r="BI1104" t="str">
            <v>94</v>
          </cell>
        </row>
        <row r="1105">
          <cell r="BI1105" t="str">
            <v>94</v>
          </cell>
        </row>
        <row r="1106">
          <cell r="BI1106" t="str">
            <v>94</v>
          </cell>
        </row>
        <row r="1107">
          <cell r="BI1107" t="str">
            <v>95</v>
          </cell>
        </row>
        <row r="1108">
          <cell r="BI1108" t="str">
            <v>95</v>
          </cell>
        </row>
        <row r="1109">
          <cell r="BI1109" t="str">
            <v>95</v>
          </cell>
        </row>
        <row r="1110">
          <cell r="BI1110" t="str">
            <v>95</v>
          </cell>
        </row>
        <row r="1111">
          <cell r="BI1111" t="str">
            <v>97</v>
          </cell>
        </row>
        <row r="1112">
          <cell r="BI1112" t="str">
            <v>97</v>
          </cell>
        </row>
        <row r="1113">
          <cell r="BI1113" t="str">
            <v>97</v>
          </cell>
        </row>
        <row r="1114">
          <cell r="BI1114" t="str">
            <v>97</v>
          </cell>
        </row>
        <row r="1115">
          <cell r="BI1115" t="str">
            <v>97</v>
          </cell>
        </row>
        <row r="1116">
          <cell r="BI1116" t="str">
            <v>97</v>
          </cell>
        </row>
        <row r="1117">
          <cell r="BI1117" t="str">
            <v>99</v>
          </cell>
        </row>
        <row r="1118">
          <cell r="BI1118" t="str">
            <v>99</v>
          </cell>
        </row>
        <row r="1119">
          <cell r="BI1119" t="str">
            <v>99</v>
          </cell>
        </row>
        <row r="1120">
          <cell r="BI1120" t="str">
            <v>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2016"/>
      <sheetName val="Dinamico por Proyectos"/>
      <sheetName val="Dinamico por Programas"/>
      <sheetName val="Proyectos-DIROS-2018"/>
      <sheetName val="POA_DIROS-2018"/>
      <sheetName val="POAI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1. Educación sanitaria</v>
          </cell>
          <cell r="E3" t="str">
            <v>Dirección General</v>
          </cell>
        </row>
        <row r="4">
          <cell r="B4" t="str">
            <v>2. Gestión y Articulación de la Cooperación y relacionamiento Internacional estratégico del Instituto como Autoridad Sanitaria de referencia regional.</v>
          </cell>
          <cell r="E4" t="str">
            <v>Oficina Asesora de Planeación</v>
          </cell>
        </row>
        <row r="5">
          <cell r="B5" t="str">
            <v>3. Programa Nacional De Tecnovigilancia</v>
          </cell>
          <cell r="E5" t="str">
            <v>Oficina Asesora Jurídica</v>
          </cell>
        </row>
        <row r="6">
          <cell r="B6" t="str">
            <v>4. Programa Nacional De Reactivovigilancia</v>
          </cell>
          <cell r="E6" t="str">
            <v>Oficina de Control Interno</v>
          </cell>
        </row>
        <row r="7">
          <cell r="B7" t="str">
            <v xml:space="preserve">5. Programa Nacional de Vigilancia y Control de Microorganismos Patógenos y Calidad Microbiológica y Físico-Química  en Alimentos y Bebidas. </v>
          </cell>
          <cell r="E7" t="str">
            <v>Oficina de Laboratorios y Control de Calidad</v>
          </cell>
        </row>
        <row r="8">
          <cell r="B8" t="str">
            <v>6. Programa Nacional de Vigilancia y Control de Nutrientes de Interés en Salud Pública</v>
          </cell>
          <cell r="E8" t="str">
            <v>Oficina de Tecnologías de la Información</v>
          </cell>
        </row>
        <row r="9">
          <cell r="B9" t="str">
            <v>7. Programa Nacional de Vigilancia y Control de Residuos y contaminantes químicos en Alimentos y Bebidas.</v>
          </cell>
          <cell r="E9" t="str">
            <v>Oficina de Atención al Ciudadano</v>
          </cell>
        </row>
        <row r="10">
          <cell r="B10" t="str">
            <v xml:space="preserve">8. Programa Nacional De Farmacovigilancia </v>
          </cell>
          <cell r="E10" t="str">
            <v>Oficina de Asuntos Internacionales</v>
          </cell>
        </row>
        <row r="11">
          <cell r="B11" t="str">
            <v>9. Demuestra De La Calidad</v>
          </cell>
          <cell r="E11" t="str">
            <v>Secretaria General</v>
          </cell>
        </row>
        <row r="12">
          <cell r="B12" t="str">
            <v>10. Fortalecimiento de la Inspección, Vigilancia y Control Sanitaria con Enfoque de Riesgos</v>
          </cell>
          <cell r="E12" t="str">
            <v>Dirección de Cosméticos</v>
          </cell>
        </row>
        <row r="13">
          <cell r="B13" t="str">
            <v>11. Apoyo a la competitividad de la Industria</v>
          </cell>
          <cell r="E13" t="str">
            <v>Dirección de Alimentos y Bebidas</v>
          </cell>
        </row>
        <row r="14">
          <cell r="B14" t="str">
            <v>12. Fortalecimiento Sistema De Gestión Integrado</v>
          </cell>
          <cell r="E14" t="str">
            <v>Dirección de Dispositivos Médicos</v>
          </cell>
        </row>
        <row r="15">
          <cell r="B15" t="str">
            <v>13. Fortalecimiento Institucional</v>
          </cell>
          <cell r="E15" t="str">
            <v xml:space="preserve">Dirección de Medicamentos </v>
          </cell>
        </row>
        <row r="16">
          <cell r="B16" t="str">
            <v>14. Modernización De Los Sistemas De Información Actuales Del Invima</v>
          </cell>
          <cell r="E16" t="str">
            <v>Dirección de Operaciones Sanitarias</v>
          </cell>
        </row>
        <row r="17">
          <cell r="B17" t="str">
            <v>15. Seguimiento E Implementación A La Estrategia De Gobierno En Linea</v>
          </cell>
          <cell r="E17" t="str">
            <v>Dirección de Responsabilidad Sanitaria</v>
          </cell>
        </row>
        <row r="18">
          <cell r="B18" t="str">
            <v>16. Mejoramiento De Calidad De Vida Laboral</v>
          </cell>
        </row>
        <row r="19">
          <cell r="B19" t="str">
            <v>17. Mejoramiento  de la efectividad técnica de los laboratorios Nacionales</v>
          </cell>
        </row>
        <row r="20">
          <cell r="B20" t="str">
            <v>18. Gestionar  la red  nacional contra la Ilegalidad y la Corrupción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3">
          <cell r="F3" t="str">
            <v>Dirección General</v>
          </cell>
        </row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19"/>
      <sheetName val="POA-2019 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  <row r="14">
          <cell r="B14" t="str">
            <v>Funcionamiento</v>
          </cell>
        </row>
        <row r="15">
          <cell r="B15" t="str">
            <v>Fortalecimiento de la inspección vigilancia y control de los productos competencia del Invima a nivel nacional</v>
          </cell>
        </row>
        <row r="16">
          <cell r="B16" t="str">
            <v>Fortalecimiento de la arquitectura tecnológica y los procesos asociados a la gestión de las tecnologías de la información y comunicaciones nacional</v>
          </cell>
        </row>
        <row r="17">
          <cell r="B17" t="str">
            <v>Fortalecimiento institucional en la gestión administrativa y de apoyo del Invima a nivel nacional</v>
          </cell>
        </row>
        <row r="20">
          <cell r="B20" t="str">
            <v>Funcionamiento</v>
          </cell>
        </row>
        <row r="21">
          <cell r="B21" t="str">
            <v xml:space="preserve">Adoptar las buenas prácticas, estándares y requerimientos normativos para el adecuado gobierno de TI </v>
          </cell>
        </row>
        <row r="22">
          <cell r="B22" t="str">
            <v>Identificar las buenas prácticas, estandares y requerimientos normativos para el adecuado  gobierno de TI y el cumplimiento de los lineamientos del estado</v>
          </cell>
        </row>
        <row r="23">
          <cell r="B23" t="str">
            <v>Realizar el diagnóstico y levantamiento de necesidades de software, hardware, implantación de soluciones, soporte, actualizaciones en sistemas de información</v>
          </cell>
        </row>
        <row r="24">
          <cell r="B24" t="str">
            <v xml:space="preserve">Implementar la infraestructura tecnológica y de comunicaciones </v>
          </cell>
        </row>
        <row r="25">
          <cell r="B25" t="str">
            <v>Implementar software e implantación de soluciones, desarrollos, soportes y actualizaciones para los sistemas de información.</v>
          </cell>
        </row>
        <row r="26">
          <cell r="B26" t="str">
            <v>Diagnósticar  las necesidades en adecuación y dotación, físicas, técnicas y de reforzamiento estructural de las Sedes Administrativas y de los Laboratorios del Instituto.</v>
          </cell>
        </row>
        <row r="27">
          <cell r="B27" t="str">
            <v>Realizar las dotaciones de acuerdo a las necesidades identificadas</v>
          </cell>
        </row>
        <row r="28">
          <cell r="B28" t="str">
            <v>Realizar el proceso de diseños,  adecuaciones y demas acciones  que soporten el desarrollo de las mismas, de acuerdo a las necesidades detectadas .</v>
          </cell>
        </row>
        <row r="29">
          <cell r="B29" t="str">
            <v>Adelantar el proceso de identificación, selección  avaluo , y demas  costos inherentes a la  compra de nuevas sedes</v>
          </cell>
        </row>
        <row r="30">
          <cell r="B30" t="str">
            <v>Adquirir sedes de acuerdo a  las necesidades establecidas.</v>
          </cell>
        </row>
        <row r="31">
          <cell r="B31" t="str">
            <v xml:space="preserve">Implementar programas de capacitación y actualización de los conocimientos del  recurso humano de la entidad. </v>
          </cell>
        </row>
        <row r="32">
          <cell r="B32" t="str">
            <v xml:space="preserve">Desarrollar actividades inherentes a la cooperación y articulación con los actores involucrados en la vigilancia sanitaria  </v>
          </cell>
        </row>
        <row r="33">
          <cell r="B33" t="str">
            <v xml:space="preserve">Gestionar convenios interinstitucionales en capacitación, actualización y formación de los funcionarios del Instituto. </v>
          </cell>
        </row>
        <row r="34">
          <cell r="B34" t="str">
            <v xml:space="preserve">Realizar las capacitaciones y actualizaciones de acuerdo a las necesidades detectadas. </v>
          </cell>
        </row>
        <row r="35">
          <cell r="B35" t="str">
            <v xml:space="preserve">Realizar los procesos de selección de los funcionarios  </v>
          </cell>
        </row>
        <row r="36">
          <cell r="B36" t="str">
            <v>Transferir recursos al  fondo INVIMA – ICETEX en el marco del reglamento Operativo.</v>
          </cell>
        </row>
        <row r="37">
          <cell r="B37" t="str">
            <v>Diagnósticar las necesidades  del sistema de gestión documental.</v>
          </cell>
        </row>
        <row r="38">
          <cell r="B38" t="str">
            <v xml:space="preserve">Desarrollar las actividades inherentes a la organización y transferencia de los documentos físicos y electrónicos en sus diferentes ciclos de vida </v>
          </cell>
        </row>
        <row r="39">
          <cell r="B39" t="str">
            <v>Implementar el sistema de correspondencia</v>
          </cell>
        </row>
        <row r="40">
          <cell r="B40" t="str">
            <v>Realizar seguimiento a las fases  de implementación del sistema de gestión documental.</v>
          </cell>
        </row>
        <row r="41">
          <cell r="B41" t="str">
            <v>Actualizar los Instrumentos archivísticos para la gestión documental.</v>
          </cell>
        </row>
        <row r="42">
          <cell r="B42" t="str">
            <v>Hacer seguimiento y monitoreo a los Instrumentos archivísticos para la gestión documental.</v>
          </cell>
        </row>
        <row r="43">
          <cell r="B43" t="str">
            <v xml:space="preserve">Desarrollar acciones  tecnicas y administrativas asociados a inspección, vigilancia y control </v>
          </cell>
        </row>
        <row r="44">
          <cell r="B44" t="str">
            <v xml:space="preserve">Aplicar las medidas sanitarias de seguridad de acuerdo con lo dispuesto en la normatividad sanitaria vigente </v>
          </cell>
        </row>
        <row r="45">
          <cell r="B45" t="str">
            <v>Realizar la definición y priorización de las acciones técnicas y administrativas asociadas a vigilancia epidemiológica , postcomercialización y control de residuos quimicos</v>
          </cell>
        </row>
        <row r="46">
          <cell r="B46" t="str">
            <v>Desarrollar acciones técnicas y administrativas asociadas a vigilancia epidemiológica , postcomercialización y control de residuos quimicos</v>
          </cell>
        </row>
        <row r="47">
          <cell r="B47" t="str">
            <v>Realizar la identificación y priorización de las tematicas que seran incluidas en la capacitación informal  en Inspección, Vigilancia y Control  a los Inspectores que intervienen en la inspección, vigilancia y control sanitario</v>
          </cell>
        </row>
        <row r="48">
          <cell r="B48" t="str">
            <v>Brindar capacitación informal  en Inspección, Vigilancia y Control a los Inspectores que intervienen en la inspección, vigilancia y control sanitario</v>
          </cell>
        </row>
        <row r="49">
          <cell r="B49" t="str">
            <v xml:space="preserve">Desarrollar acciones  técnicas y administrativas de relacionamiento con instituciones publico/privadas del orden territorial, nacional e internacional </v>
          </cell>
        </row>
        <row r="50">
          <cell r="B50" t="str">
            <v xml:space="preserve">Elaborar  documento del desarrollo acciones  técnicas y administrativas de relacionamiento con instituciones publico/privadas del orden territorial, nacional e internacional </v>
          </cell>
        </row>
        <row r="51">
          <cell r="B51" t="str">
            <v>Fotalecer el sistema de gestión de calidad de los laboratorios del Invima</v>
          </cell>
        </row>
        <row r="52">
          <cell r="B52" t="str">
            <v>Desarrollar acciones tecnicas y administrativas para el  control de calidad de los productos competencia del Invima</v>
          </cell>
        </row>
        <row r="53">
          <cell r="B53" t="str">
            <v>Establecer lineamientos para solicitar, administrar, consolidar y analizar los resultados analíticos de control de calidad de productos competencia del Invima, emitidos por los Laboratorios de Salud Pública</v>
          </cell>
        </row>
        <row r="54">
          <cell r="B54" t="str">
            <v xml:space="preserve">Priorizar  los temas y necesidades de asistencia tecnica que son requeridos por los actores que intervienen en el funcionamiento del modelo de IVC </v>
          </cell>
        </row>
        <row r="55">
          <cell r="B55" t="str">
            <v xml:space="preserve">Brindar asistencia tecnica  en Inspección, Vigilancia y Control a los actores que intervienen en el funcionamiento del modelo de IVC </v>
          </cell>
        </row>
        <row r="56">
          <cell r="B56" t="str">
            <v xml:space="preserve">Definir las actividades  de comunicación efectiva y asertiva que requiere el instituto para  los actores que intervienen en el funcionamiento del modelo de IVC </v>
          </cell>
        </row>
        <row r="57">
          <cell r="B57" t="str">
            <v xml:space="preserve">Implementar  actividades  de comunicación efectiva y asertiva para  los actores que intervienen en el funcionamiento del modelo de IVC </v>
          </cell>
        </row>
        <row r="58">
          <cell r="B58" t="str">
            <v xml:space="preserve">Planear las visitas con proposito de otorgar certificaciones  de verificación de requisitos a establecimientos de productos competencia del Invima </v>
          </cell>
        </row>
        <row r="59">
          <cell r="B59" t="str">
            <v xml:space="preserve">Realizar la visitas con proposito de otorgar certificación del cumplimiento de los requisitos establecidos en la normatividad sanitaria vigente </v>
          </cell>
        </row>
        <row r="60">
          <cell r="B60" t="str">
            <v xml:space="preserve">Planear las visitas con proposito de seguimiento a las certificaciones  otorgadas  a establecimientos de productos competencia del Invima </v>
          </cell>
        </row>
        <row r="61">
          <cell r="B61" t="str">
            <v>Ejecutar visitas de seguimiento a establecimientos de productos competencia del Invima ya  certificados en ecumplimiento de los requisitos establecidos en la normatividad sanitaria vigente</v>
          </cell>
        </row>
        <row r="62">
          <cell r="B62" t="str">
            <v xml:space="preserve">Programar  los casos  que requieren de estudio de las Salas Especializadas de la Comisión Revisora </v>
          </cell>
        </row>
        <row r="63">
          <cell r="B63" t="str">
            <v>Emitir  concepto acerca de los aspectos científicos y tecnológicos de los productos que por competencia se someten a consideración de las Salas Especializadas de la Comisión Revisora</v>
          </cell>
        </row>
        <row r="64">
          <cell r="B64" t="str">
            <v>Realizar estudios de los trámites de aprobación y renovación de registros sanitarios radicados  según el tipo de producto.</v>
          </cell>
        </row>
        <row r="65">
          <cell r="B65" t="str">
            <v xml:space="preserve">Gestionar la expedición de Registros Sanitarios y trámites asociados, a los productos competencia del Invima 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17276E-8B5E-4054-B4A9-8853B609DA67}" name="MaeProy" displayName="MaeProy" ref="A4:G8" totalsRowShown="0" headerRowDxfId="21" dataDxfId="20" tableBorderDxfId="19">
  <tableColumns count="7">
    <tableColumn id="1" xr3:uid="{5A6729DD-99E3-41E7-BB19-57C88E8789C0}" name="Rubro Presupestal" dataDxfId="18"/>
    <tableColumn id="4" xr3:uid="{597DA7E6-DDC3-4B87-B526-07A902B4D51F}" name="BPIN" dataDxfId="17"/>
    <tableColumn id="2" xr3:uid="{E84A10C4-4BE2-4371-A40A-05078652C71A}" name="Proyecto de Inversión" dataDxfId="16"/>
    <tableColumn id="3" xr3:uid="{771ECF4A-1C72-4CFC-B876-2299F071047B}" name="Objetivo General" dataDxfId="15"/>
    <tableColumn id="6" xr3:uid="{870E1895-0013-49D5-8A04-EFB591B1D373}" name="Apropiación Vigente POA" dataDxfId="14"/>
    <tableColumn id="17" xr3:uid="{35296F21-0E46-4F31-B144-5F1C87C28B34}" name="Apropiación vigente subproyectos institucionales" dataDxfId="13"/>
    <tableColumn id="30" xr3:uid="{FB3008A7-DE4B-4D13-BCCC-58F6C27FB52D}" name="Apropiación Vigente TOTAL" dataDxfId="0" dataCellStyle="Millares">
      <calculatedColumnFormula>+MaeProy[[#This Row],[Apropiación vigente subproyectos institucionales]]+MaeProy[[#This Row],[Apropiación Vigente POA]]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2302-ADC1-40B4-A83F-A28F066C9571}">
  <dimension ref="A1:V109"/>
  <sheetViews>
    <sheetView showGridLines="0" tabSelected="1" zoomScaleNormal="100" workbookViewId="0">
      <pane ySplit="4" topLeftCell="A5" activePane="bottomLeft" state="frozen"/>
      <selection activeCell="B20" sqref="B20"/>
      <selection pane="bottomLeft" activeCell="A11" sqref="A11:G11"/>
    </sheetView>
  </sheetViews>
  <sheetFormatPr baseColWidth="10" defaultColWidth="0" defaultRowHeight="0" customHeight="1" zeroHeight="1" x14ac:dyDescent="0.25"/>
  <cols>
    <col min="1" max="1" width="17.28515625" bestFit="1" customWidth="1"/>
    <col min="2" max="2" width="17" style="1" bestFit="1" customWidth="1"/>
    <col min="3" max="3" width="34.28515625" bestFit="1" customWidth="1"/>
    <col min="4" max="4" width="30.7109375" customWidth="1"/>
    <col min="5" max="5" width="18.28515625" bestFit="1" customWidth="1"/>
    <col min="6" max="6" width="27.85546875" customWidth="1"/>
    <col min="7" max="7" width="26" style="23" bestFit="1" customWidth="1"/>
    <col min="8" max="10" width="3.7109375" customWidth="1"/>
    <col min="11" max="16" width="0" hidden="1" customWidth="1"/>
    <col min="23" max="16384" width="11.42578125" hidden="1"/>
  </cols>
  <sheetData>
    <row r="1" spans="1:8" ht="23.25" customHeight="1" x14ac:dyDescent="0.25"/>
    <row r="2" spans="1:8" ht="30" x14ac:dyDescent="0.45">
      <c r="A2" s="2"/>
      <c r="B2" s="3"/>
      <c r="C2" s="22" t="s">
        <v>17</v>
      </c>
      <c r="D2" s="22"/>
      <c r="E2" s="22"/>
      <c r="F2" s="22"/>
      <c r="G2" s="22"/>
    </row>
    <row r="3" spans="1:8" ht="22.5" customHeight="1" x14ac:dyDescent="0.25"/>
    <row r="4" spans="1:8" s="6" customFormat="1" ht="57.75" customHeight="1" x14ac:dyDescent="0.3">
      <c r="A4" s="4" t="s">
        <v>0</v>
      </c>
      <c r="B4" s="5" t="s">
        <v>1</v>
      </c>
      <c r="C4" s="4" t="s">
        <v>2</v>
      </c>
      <c r="D4" s="4" t="s">
        <v>3</v>
      </c>
      <c r="E4" s="4" t="s">
        <v>18</v>
      </c>
      <c r="F4" s="4" t="s">
        <v>20</v>
      </c>
      <c r="G4" s="24" t="s">
        <v>19</v>
      </c>
    </row>
    <row r="5" spans="1:8" s="12" customFormat="1" ht="49.5" x14ac:dyDescent="0.3">
      <c r="A5" s="7" t="s">
        <v>4</v>
      </c>
      <c r="B5" s="8">
        <v>2018011000504</v>
      </c>
      <c r="C5" s="9" t="s">
        <v>5</v>
      </c>
      <c r="D5" s="9" t="s">
        <v>6</v>
      </c>
      <c r="E5" s="10">
        <v>3515386385.254324</v>
      </c>
      <c r="F5" s="10">
        <v>8142434143.745676</v>
      </c>
      <c r="G5" s="25">
        <f>+MaeProy[[#This Row],[Apropiación vigente subproyectos institucionales]]+MaeProy[[#This Row],[Apropiación Vigente POA]]</f>
        <v>11657820529</v>
      </c>
      <c r="H5" s="11"/>
    </row>
    <row r="6" spans="1:8" s="12" customFormat="1" ht="66" x14ac:dyDescent="0.3">
      <c r="A6" s="7" t="s">
        <v>7</v>
      </c>
      <c r="B6" s="8">
        <v>2017011000467</v>
      </c>
      <c r="C6" s="9" t="s">
        <v>8</v>
      </c>
      <c r="D6" s="9" t="s">
        <v>9</v>
      </c>
      <c r="E6" s="10">
        <v>7973070603.1873322</v>
      </c>
      <c r="F6" s="10">
        <v>7340060255.8126678</v>
      </c>
      <c r="G6" s="25">
        <f>+MaeProy[[#This Row],[Apropiación vigente subproyectos institucionales]]+MaeProy[[#This Row],[Apropiación Vigente POA]]</f>
        <v>15313130859</v>
      </c>
      <c r="H6" s="11"/>
    </row>
    <row r="7" spans="1:8" s="12" customFormat="1" ht="72.75" customHeight="1" x14ac:dyDescent="0.3">
      <c r="A7" s="7" t="s">
        <v>10</v>
      </c>
      <c r="B7" s="8">
        <v>2018011000550</v>
      </c>
      <c r="C7" s="9" t="s">
        <v>11</v>
      </c>
      <c r="D7" s="9" t="s">
        <v>12</v>
      </c>
      <c r="E7" s="10">
        <v>53712706273.129158</v>
      </c>
      <c r="F7" s="10">
        <v>8279954371.8708487</v>
      </c>
      <c r="G7" s="25">
        <f>+MaeProy[[#This Row],[Apropiación vigente subproyectos institucionales]]+MaeProy[[#This Row],[Apropiación Vigente POA]]</f>
        <v>61992660645.000008</v>
      </c>
      <c r="H7" s="11"/>
    </row>
    <row r="8" spans="1:8" s="12" customFormat="1" ht="66" x14ac:dyDescent="0.3">
      <c r="A8" s="7" t="s">
        <v>13</v>
      </c>
      <c r="B8" s="8">
        <v>2021011000093</v>
      </c>
      <c r="C8" s="9" t="s">
        <v>14</v>
      </c>
      <c r="D8" s="9" t="s">
        <v>15</v>
      </c>
      <c r="E8" s="10">
        <v>0</v>
      </c>
      <c r="F8" s="10">
        <v>36387967</v>
      </c>
      <c r="G8" s="25">
        <f>+MaeProy[[#This Row],[Apropiación vigente subproyectos institucionales]]+MaeProy[[#This Row],[Apropiación Vigente POA]]</f>
        <v>36387967</v>
      </c>
      <c r="H8" s="11"/>
    </row>
    <row r="9" spans="1:8" s="15" customFormat="1" ht="16.5" x14ac:dyDescent="0.3">
      <c r="A9" s="13" t="s">
        <v>16</v>
      </c>
      <c r="B9" s="13"/>
      <c r="C9" s="13"/>
      <c r="D9" s="13"/>
      <c r="E9" s="14">
        <f>SUM(E5:E8)</f>
        <v>65201163261.570816</v>
      </c>
      <c r="F9" s="14">
        <f>SUM(F5:F8)</f>
        <v>23798836738.429192</v>
      </c>
      <c r="G9" s="26">
        <f>SUM(G5:G8)</f>
        <v>89000000000</v>
      </c>
    </row>
    <row r="10" spans="1:8" ht="15" x14ac:dyDescent="0.25">
      <c r="A10" s="16"/>
      <c r="B10" s="17"/>
      <c r="C10" s="18"/>
      <c r="D10" s="18"/>
      <c r="E10" s="19"/>
      <c r="G10" s="23">
        <f>+G9-89000000000</f>
        <v>0</v>
      </c>
    </row>
    <row r="11" spans="1:8" s="21" customFormat="1" ht="11.25" x14ac:dyDescent="0.2">
      <c r="A11" s="20"/>
      <c r="B11" s="20"/>
      <c r="C11" s="20"/>
      <c r="D11" s="20"/>
      <c r="E11" s="20"/>
      <c r="F11" s="20"/>
      <c r="G11" s="20"/>
    </row>
    <row r="12" spans="1:8" ht="0" hidden="1" customHeight="1" x14ac:dyDescent="0.25"/>
    <row r="13" spans="1:8" ht="0" hidden="1" customHeight="1" x14ac:dyDescent="0.25"/>
    <row r="14" spans="1:8" ht="0" hidden="1" customHeight="1" x14ac:dyDescent="0.25"/>
    <row r="15" spans="1:8" ht="0" hidden="1" customHeight="1" x14ac:dyDescent="0.25"/>
    <row r="16" spans="1:8" ht="0" hidden="1" customHeight="1" x14ac:dyDescent="0.25"/>
    <row r="17" ht="0" hidden="1" customHeight="1" x14ac:dyDescent="0.25"/>
    <row r="18" ht="0" hidden="1" customHeight="1" x14ac:dyDescent="0.25"/>
    <row r="19" ht="0" hidden="1" customHeight="1" x14ac:dyDescent="0.25"/>
    <row r="20" ht="0" hidden="1" customHeight="1" x14ac:dyDescent="0.25"/>
    <row r="21" ht="0" hidden="1" customHeight="1" x14ac:dyDescent="0.25"/>
    <row r="22" ht="0" hidden="1" customHeight="1" x14ac:dyDescent="0.25"/>
    <row r="23" ht="0" hidden="1" customHeight="1" x14ac:dyDescent="0.25"/>
    <row r="24" ht="0" hidden="1" customHeight="1" x14ac:dyDescent="0.25"/>
    <row r="25" ht="0" hidden="1" customHeight="1" x14ac:dyDescent="0.25"/>
    <row r="26" ht="0" hidden="1" customHeight="1" x14ac:dyDescent="0.25"/>
    <row r="27" ht="0" hidden="1" customHeight="1" x14ac:dyDescent="0.25"/>
    <row r="28" ht="0" hidden="1" customHeight="1" x14ac:dyDescent="0.25"/>
    <row r="29" ht="0" hidden="1" customHeight="1" x14ac:dyDescent="0.25"/>
    <row r="30" ht="0" hidden="1" customHeight="1" x14ac:dyDescent="0.25"/>
    <row r="31" ht="0" hidden="1" customHeight="1" x14ac:dyDescent="0.25"/>
    <row r="32" ht="0" hidden="1" customHeight="1" x14ac:dyDescent="0.25"/>
    <row r="33" ht="0" hidden="1" customHeight="1" x14ac:dyDescent="0.25"/>
    <row r="34" ht="0" hidden="1" customHeight="1" x14ac:dyDescent="0.25"/>
    <row r="35" ht="0" hidden="1" customHeight="1" x14ac:dyDescent="0.25"/>
    <row r="36" ht="0" hidden="1" customHeight="1" x14ac:dyDescent="0.25"/>
    <row r="37" ht="0" hidden="1" customHeight="1" x14ac:dyDescent="0.25"/>
    <row r="38" ht="0" hidden="1" customHeight="1" x14ac:dyDescent="0.25"/>
    <row r="39" ht="0" hidden="1" customHeight="1" x14ac:dyDescent="0.25"/>
    <row r="40" ht="0" hidden="1" customHeight="1" x14ac:dyDescent="0.25"/>
    <row r="41" ht="0" hidden="1" customHeight="1" x14ac:dyDescent="0.25"/>
    <row r="42" ht="0" hidden="1" customHeight="1" x14ac:dyDescent="0.25"/>
    <row r="43" ht="0" hidden="1" customHeight="1" x14ac:dyDescent="0.25"/>
    <row r="44" ht="0" hidden="1" customHeight="1" x14ac:dyDescent="0.25"/>
    <row r="45" ht="0" hidden="1" customHeight="1" x14ac:dyDescent="0.25"/>
    <row r="46" ht="0" hidden="1" customHeight="1" x14ac:dyDescent="0.25"/>
    <row r="47" ht="0" hidden="1" customHeight="1" x14ac:dyDescent="0.25"/>
    <row r="48" ht="0" hidden="1" customHeight="1" x14ac:dyDescent="0.25"/>
    <row r="49" ht="0" hidden="1" customHeight="1" x14ac:dyDescent="0.25"/>
    <row r="50" ht="0" hidden="1" customHeight="1" x14ac:dyDescent="0.25"/>
    <row r="51" ht="0" hidden="1" customHeight="1" x14ac:dyDescent="0.25"/>
    <row r="52" ht="0" hidden="1" customHeight="1" x14ac:dyDescent="0.25"/>
    <row r="53" ht="0" hidden="1" customHeight="1" x14ac:dyDescent="0.25"/>
    <row r="54" ht="0" hidden="1" customHeight="1" x14ac:dyDescent="0.25"/>
    <row r="55" ht="0" hidden="1" customHeight="1" x14ac:dyDescent="0.25"/>
    <row r="56" ht="0" hidden="1" customHeight="1" x14ac:dyDescent="0.25"/>
    <row r="57" ht="0" hidden="1" customHeight="1" x14ac:dyDescent="0.25"/>
    <row r="58" ht="0" hidden="1" customHeight="1" x14ac:dyDescent="0.25"/>
    <row r="59" ht="0" hidden="1" customHeight="1" x14ac:dyDescent="0.25"/>
    <row r="60" ht="0" hidden="1" customHeight="1" x14ac:dyDescent="0.25"/>
    <row r="61" ht="0" hidden="1" customHeight="1" x14ac:dyDescent="0.25"/>
    <row r="62" ht="0" hidden="1" customHeight="1" x14ac:dyDescent="0.25"/>
    <row r="63" ht="0" hidden="1" customHeight="1" x14ac:dyDescent="0.25"/>
    <row r="64" ht="0" hidden="1" customHeight="1" x14ac:dyDescent="0.25"/>
    <row r="65" ht="0" hidden="1" customHeight="1" x14ac:dyDescent="0.25"/>
    <row r="66" ht="0" hidden="1" customHeight="1" x14ac:dyDescent="0.25"/>
    <row r="67" ht="0" hidden="1" customHeight="1" x14ac:dyDescent="0.25"/>
    <row r="68" ht="0" hidden="1" customHeight="1" x14ac:dyDescent="0.25"/>
    <row r="69" ht="0" hidden="1" customHeight="1" x14ac:dyDescent="0.25"/>
    <row r="70" ht="0" hidden="1" customHeight="1" x14ac:dyDescent="0.25"/>
    <row r="71" ht="0" hidden="1" customHeight="1" x14ac:dyDescent="0.25"/>
    <row r="72" ht="0" hidden="1" customHeight="1" x14ac:dyDescent="0.25"/>
    <row r="73" ht="0" hidden="1" customHeight="1" x14ac:dyDescent="0.25"/>
    <row r="74" ht="0" hidden="1" customHeight="1" x14ac:dyDescent="0.25"/>
    <row r="75" ht="0" hidden="1" customHeight="1" x14ac:dyDescent="0.25"/>
    <row r="76" ht="0" hidden="1" customHeight="1" x14ac:dyDescent="0.25"/>
    <row r="77" ht="0" hidden="1" customHeight="1" x14ac:dyDescent="0.25"/>
    <row r="78" ht="0" hidden="1" customHeight="1" x14ac:dyDescent="0.25"/>
    <row r="79" ht="0" hidden="1" customHeight="1" x14ac:dyDescent="0.25"/>
    <row r="80" ht="0" hidden="1" customHeight="1" x14ac:dyDescent="0.25"/>
    <row r="81" ht="0" hidden="1" customHeight="1" x14ac:dyDescent="0.25"/>
    <row r="82" ht="0" hidden="1" customHeight="1" x14ac:dyDescent="0.25"/>
    <row r="83" ht="0" hidden="1" customHeight="1" x14ac:dyDescent="0.25"/>
    <row r="84" ht="0" hidden="1" customHeight="1" x14ac:dyDescent="0.25"/>
    <row r="85" ht="0" hidden="1" customHeight="1" x14ac:dyDescent="0.25"/>
    <row r="86" ht="0" hidden="1" customHeight="1" x14ac:dyDescent="0.25"/>
    <row r="87" ht="0" hidden="1" customHeight="1" x14ac:dyDescent="0.25"/>
    <row r="88" ht="0" hidden="1" customHeight="1" x14ac:dyDescent="0.25"/>
    <row r="89" ht="0" hidden="1" customHeight="1" x14ac:dyDescent="0.25"/>
    <row r="90" ht="0" hidden="1" customHeight="1" x14ac:dyDescent="0.25"/>
    <row r="91" ht="0" hidden="1" customHeight="1" x14ac:dyDescent="0.25"/>
    <row r="92" ht="0" hidden="1" customHeight="1" x14ac:dyDescent="0.25"/>
    <row r="93" ht="0" hidden="1" customHeight="1" x14ac:dyDescent="0.25"/>
    <row r="94" ht="0" hidden="1" customHeight="1" x14ac:dyDescent="0.25"/>
    <row r="95" ht="0" hidden="1" customHeight="1" x14ac:dyDescent="0.25"/>
    <row r="96" ht="0" hidden="1" customHeight="1" x14ac:dyDescent="0.25"/>
    <row r="97" ht="0" hidden="1" customHeight="1" x14ac:dyDescent="0.25"/>
    <row r="98" ht="0" hidden="1" customHeight="1" x14ac:dyDescent="0.25"/>
    <row r="99" ht="0" hidden="1" customHeight="1" x14ac:dyDescent="0.25"/>
    <row r="100" ht="0" hidden="1" customHeight="1" x14ac:dyDescent="0.25"/>
    <row r="101" ht="0" hidden="1" customHeight="1" x14ac:dyDescent="0.25"/>
    <row r="102" ht="0" hidden="1" customHeight="1" x14ac:dyDescent="0.25"/>
    <row r="103" ht="0" hidden="1" customHeight="1" x14ac:dyDescent="0.25"/>
    <row r="104" ht="0" hidden="1" customHeight="1" x14ac:dyDescent="0.25"/>
    <row r="105" ht="0" hidden="1" customHeight="1" x14ac:dyDescent="0.25"/>
    <row r="106" ht="0" hidden="1" customHeight="1" x14ac:dyDescent="0.25"/>
    <row r="107" ht="0" hidden="1" customHeight="1" x14ac:dyDescent="0.25"/>
    <row r="108" ht="0" hidden="1" customHeight="1" x14ac:dyDescent="0.25"/>
    <row r="109" ht="0" hidden="1" customHeight="1" x14ac:dyDescent="0.25"/>
  </sheetData>
  <mergeCells count="3">
    <mergeCell ref="A9:D9"/>
    <mergeCell ref="A11:G11"/>
    <mergeCell ref="C2:G2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Olivares</dc:creator>
  <cp:lastModifiedBy>wilmer Olivares</cp:lastModifiedBy>
  <dcterms:created xsi:type="dcterms:W3CDTF">2022-09-08T16:32:55Z</dcterms:created>
  <dcterms:modified xsi:type="dcterms:W3CDTF">2022-09-08T16:49:24Z</dcterms:modified>
</cp:coreProperties>
</file>