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cuent\Desktop\Informes -Publicar\"/>
    </mc:Choice>
  </mc:AlternateContent>
  <xr:revisionPtr revIDLastSave="0" documentId="8_{F66C791B-31E3-44AD-BC53-DC76AB9397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G. MAPA ESTRATEGICO IV TRIM." sheetId="1" r:id="rId1"/>
  </sheets>
  <definedNames>
    <definedName name="_xlnm._FilterDatabase" localSheetId="0" hidden="1">'SEG. MAPA ESTRATEGICO IV TRIM.'!$A$7:$AG$20</definedName>
    <definedName name="_xlnm.Print_Area" localSheetId="0">'SEG. MAPA ESTRATEGICO IV TRIM.'!$A$1:$AC$20</definedName>
    <definedName name="_xlnm.Print_Titles" localSheetId="0">'SEG. MAPA ESTRATEGICO IV TRIM.'!$1:$4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7" i="1" l="1"/>
  <c r="Z8" i="1" l="1"/>
  <c r="Q8" i="1"/>
  <c r="T8" i="1"/>
  <c r="T19" i="1" l="1"/>
  <c r="Q19" i="1" s="1"/>
  <c r="Z19" i="1" s="1"/>
  <c r="T17" i="1"/>
  <c r="T16" i="1"/>
  <c r="T13" i="1"/>
  <c r="Z17" i="1" l="1"/>
  <c r="Z13" i="1"/>
  <c r="Q13" i="1"/>
  <c r="Q16" i="1"/>
  <c r="Z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dchaparrod</author>
  </authors>
  <commentList>
    <comment ref="A5" authorId="0" shapeId="0" xr:uid="{00000000-0006-0000-0000-000001000000}">
      <text>
        <r>
          <rPr>
            <sz val="8"/>
            <color indexed="81"/>
            <rFont val="Tahoma"/>
            <family val="2"/>
          </rPr>
          <t>Presentacion del mapa en consejo Directvo</t>
        </r>
      </text>
    </comment>
  </commentList>
</comments>
</file>

<file path=xl/sharedStrings.xml><?xml version="1.0" encoding="utf-8"?>
<sst xmlns="http://schemas.openxmlformats.org/spreadsheetml/2006/main" count="59" uniqueCount="44">
  <si>
    <t>GESTIÓN DIRECTIVA</t>
  </si>
  <si>
    <t>DIRECCIONAMIENTO ESTRATÉGICO</t>
  </si>
  <si>
    <t xml:space="preserve">FORMATO GESTIÓN DEL PLAN ESTRATÉGICO </t>
  </si>
  <si>
    <t>Código:GDI-DIE-FM011</t>
  </si>
  <si>
    <t>MAPA ESTRATÉGICO INVIMA</t>
  </si>
  <si>
    <t>EJECUCION</t>
  </si>
  <si>
    <t xml:space="preserve">Objetivo </t>
  </si>
  <si>
    <t>Línea Estrategica</t>
  </si>
  <si>
    <t>Estrategia</t>
  </si>
  <si>
    <t>Programas</t>
  </si>
  <si>
    <t>Meta cuatrienieo</t>
  </si>
  <si>
    <t>Meta</t>
  </si>
  <si>
    <t>Ejecución Total</t>
  </si>
  <si>
    <t>Ejecución Proyecto</t>
  </si>
  <si>
    <t>Ejecución de POA</t>
  </si>
  <si>
    <t>Ejecución</t>
  </si>
  <si>
    <t>1.-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</si>
  <si>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>Estatus Sanitario</t>
  </si>
  <si>
    <t xml:space="preserve">
1.Fortalecer  la inspección, vigilancia y control de los productos competencia del Invima
</t>
  </si>
  <si>
    <t xml:space="preserve">Fortalecimiento  de la inspección  vigilancia y control de los productos competencia del Invima </t>
  </si>
  <si>
    <t>4. Mejorar  el desarrollo y mantenimiento de la seguridad sanitaria del país</t>
  </si>
  <si>
    <t xml:space="preserve">2.- Prestar servicios con estándares de calidad para afianzar la confianza de la población </t>
  </si>
  <si>
    <t>Eficiencia</t>
  </si>
  <si>
    <t xml:space="preserve"> 1. Optimizar trámites y servicios mediante soluciones informáticas modernas</t>
  </si>
  <si>
    <t>Mejoramiento de la calidad en los procesos y trámites de la entidad</t>
  </si>
  <si>
    <t>2. Mejorar los estándares de calidad de la entidad</t>
  </si>
  <si>
    <t>3. Fortalecer la gestión de los procesos administrativos y de apoyo de la Entidad</t>
  </si>
  <si>
    <t xml:space="preserve"> Fortalecimiento institucional de la gestión administrativa y de apoyo del Invima </t>
  </si>
  <si>
    <t>3-Fortalecer la gestión del conocimiento, capacidades y competencias de los servidores públicos de la institución.</t>
  </si>
  <si>
    <t xml:space="preserve">1. Implementar acciones para el desarrollo de las aptitudes, habilidades y capacidades de los servidores públicos de la institución. </t>
  </si>
  <si>
    <t>Desarrollo y promulgación del conocimiento institucional</t>
  </si>
  <si>
    <t>2. Fortalecer la generación de conocimiento producto de las acciones misionales que sirva de insumo para la toma de decisiones de los actores internos y externos de la institución</t>
  </si>
  <si>
    <t>4.-    Contribuir a una Colombia legal y transparente mediante la implementación de acciones que mitiguen los efectos de la ilegalidad y la corrupción.</t>
  </si>
  <si>
    <t>Transparencia</t>
  </si>
  <si>
    <t xml:space="preserve">1. Implementar acciones de transparencia, participación ciudadana y rendición de cuentas para evitar la materialización de cualquier posible acto de corrupción </t>
  </si>
  <si>
    <t>Gestión de la transparencia, participación ciudadana, rendición de cuentas y lucha contra la ilegalidad</t>
  </si>
  <si>
    <t xml:space="preserve"> 2. Fortalecer la presencia del Invima como actor clave en las acciones   para el control de la ilegalidad del país</t>
  </si>
  <si>
    <t>RESUMEN ACUMULADO  DEL AVANCE CUATRIENIO (2019-2022)</t>
  </si>
  <si>
    <t>N/A</t>
  </si>
  <si>
    <t>Versión: 04</t>
  </si>
  <si>
    <t>Fecha de Emisión: 26/05/2021</t>
  </si>
  <si>
    <t>2.Establecer acciones orientadas a la diplomacia sanitaria y al fortalecimiento de capacidades institucionales a través de la gestión de la cooperación internacional</t>
  </si>
  <si>
    <t>3. Fomentar el desarrollo económico del país, garantizando la protección de la salud pública.</t>
  </si>
  <si>
    <t>5.  Implementar una comunicación estratégica entre los actores que intervienen en el funcionamiento del modelo de IVC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</si>
</sst>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medium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34998626667073579"/>
      </left>
      <right style="medium">
        <color theme="0" tint="-0.14996795556505021"/>
      </right>
      <top style="thin">
        <color indexed="64"/>
      </top>
      <bottom style="thin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indexed="64"/>
      </top>
      <bottom style="thin">
        <color indexed="64"/>
      </bottom>
      <diagonal/>
    </border>
    <border>
      <left style="medium">
        <color theme="0" tint="-0.14996795556505021"/>
      </left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medium">
        <color theme="1" tint="0.24994659260841701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theme="1" tint="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1" tint="0.34998626667073579"/>
      </left>
      <right style="medium">
        <color theme="0" tint="-0.14996795556505021"/>
      </right>
      <top style="thin">
        <color indexed="64"/>
      </top>
      <bottom style="medium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indexed="64"/>
      </top>
      <bottom style="medium">
        <color indexed="64"/>
      </bottom>
      <diagonal/>
    </border>
    <border>
      <left style="medium">
        <color theme="0" tint="-0.14996795556505021"/>
      </left>
      <right style="medium">
        <color theme="1" tint="0.24994659260841701"/>
      </right>
      <top style="thin">
        <color indexed="64"/>
      </top>
      <bottom style="medium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medium">
        <color theme="1" tint="0.24994659260841701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1" tint="0.2499465926084170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1" tint="0.34998626667073579"/>
      </left>
      <right style="medium">
        <color theme="0" tint="-0.14996795556505021"/>
      </right>
      <top style="medium">
        <color indexed="64"/>
      </top>
      <bottom style="thin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 style="thin">
        <color indexed="64"/>
      </bottom>
      <diagonal/>
    </border>
    <border>
      <left style="medium">
        <color theme="0" tint="-0.14996795556505021"/>
      </left>
      <right style="medium">
        <color theme="1" tint="0.24994659260841701"/>
      </right>
      <top style="medium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theme="1" tint="0.24994659260841701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0" tint="-0.1499679555650502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1" tint="0.34998626667073579"/>
      </left>
      <right style="medium">
        <color theme="0" tint="-0.14996795556505021"/>
      </right>
      <top/>
      <bottom style="thin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indexed="64"/>
      </bottom>
      <diagonal/>
    </border>
    <border>
      <left style="medium">
        <color theme="0" tint="-0.14996795556505021"/>
      </left>
      <right style="medium">
        <color theme="1" tint="0.24994659260841701"/>
      </right>
      <top/>
      <bottom style="thin">
        <color indexed="64"/>
      </bottom>
      <diagonal/>
    </border>
    <border>
      <left style="medium">
        <color theme="1" tint="0.2499465926084170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medium">
        <color theme="1" tint="0.2499465926084170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thin">
        <color indexed="64"/>
      </left>
      <right style="medium">
        <color theme="1" tint="0.34998626667073579"/>
      </right>
      <top/>
      <bottom style="medium">
        <color indexed="64"/>
      </bottom>
      <diagonal/>
    </border>
    <border>
      <left style="medium">
        <color theme="1" tint="0.24994659260841701"/>
      </left>
      <right style="thin">
        <color theme="0" tint="-0.34998626667073579"/>
      </right>
      <top style="thin">
        <color indexed="64"/>
      </top>
      <bottom/>
      <diagonal/>
    </border>
    <border>
      <left style="medium">
        <color theme="1" tint="0.24994659260841701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 tint="0.34998626667073579"/>
      </right>
      <top/>
      <bottom/>
      <diagonal/>
    </border>
    <border>
      <left style="medium">
        <color theme="0" tint="-0.14996795556505021"/>
      </left>
      <right/>
      <top/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34998626667073579"/>
      </left>
      <right style="medium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medium">
        <color theme="0" tint="-0.1499679555650502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0">
    <xf numFmtId="0" fontId="0" fillId="0" borderId="0" xfId="0"/>
    <xf numFmtId="0" fontId="2" fillId="3" borderId="20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vertical="center" wrapText="1"/>
    </xf>
    <xf numFmtId="0" fontId="2" fillId="3" borderId="45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0" fontId="2" fillId="3" borderId="43" xfId="1" applyNumberFormat="1" applyFont="1" applyFill="1" applyBorder="1" applyAlignment="1">
      <alignment horizontal="center" vertical="center" wrapText="1"/>
    </xf>
    <xf numFmtId="10" fontId="2" fillId="3" borderId="44" xfId="1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0" borderId="0" xfId="0" applyFont="1"/>
    <xf numFmtId="0" fontId="2" fillId="3" borderId="0" xfId="0" applyFont="1" applyFill="1"/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3" borderId="40" xfId="0" applyFont="1" applyFill="1" applyBorder="1" applyAlignment="1">
      <alignment horizontal="center" vertical="center" wrapText="1"/>
    </xf>
    <xf numFmtId="10" fontId="2" fillId="3" borderId="42" xfId="1" applyNumberFormat="1" applyFont="1" applyFill="1" applyBorder="1" applyAlignment="1">
      <alignment horizontal="center" vertical="center" wrapText="1"/>
    </xf>
    <xf numFmtId="10" fontId="2" fillId="3" borderId="37" xfId="1" applyNumberFormat="1" applyFont="1" applyFill="1" applyBorder="1" applyAlignment="1">
      <alignment vertical="center" wrapText="1"/>
    </xf>
    <xf numFmtId="10" fontId="2" fillId="3" borderId="39" xfId="1" applyNumberFormat="1" applyFont="1" applyFill="1" applyBorder="1" applyAlignment="1">
      <alignment vertical="center" wrapText="1"/>
    </xf>
    <xf numFmtId="10" fontId="2" fillId="3" borderId="62" xfId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10" fontId="2" fillId="2" borderId="59" xfId="0" applyNumberFormat="1" applyFont="1" applyFill="1" applyBorder="1" applyAlignment="1">
      <alignment horizontal="center" vertical="center"/>
    </xf>
    <xf numFmtId="0" fontId="2" fillId="3" borderId="73" xfId="0" applyFont="1" applyFill="1" applyBorder="1" applyAlignment="1">
      <alignment vertical="center" wrapText="1"/>
    </xf>
    <xf numFmtId="9" fontId="2" fillId="3" borderId="40" xfId="1" applyFont="1" applyFill="1" applyBorder="1" applyAlignment="1">
      <alignment horizontal="center" vertical="center" wrapText="1"/>
    </xf>
    <xf numFmtId="10" fontId="2" fillId="3" borderId="74" xfId="1" applyNumberFormat="1" applyFont="1" applyFill="1" applyBorder="1" applyAlignment="1">
      <alignment horizontal="center" vertical="center" wrapText="1"/>
    </xf>
    <xf numFmtId="10" fontId="2" fillId="3" borderId="75" xfId="1" applyNumberFormat="1" applyFont="1" applyFill="1" applyBorder="1" applyAlignment="1">
      <alignment horizontal="center" vertical="center" wrapText="1"/>
    </xf>
    <xf numFmtId="10" fontId="2" fillId="3" borderId="76" xfId="1" applyNumberFormat="1" applyFont="1" applyFill="1" applyBorder="1" applyAlignment="1">
      <alignment horizontal="center" vertical="center" wrapText="1"/>
    </xf>
    <xf numFmtId="10" fontId="2" fillId="3" borderId="77" xfId="1" applyNumberFormat="1" applyFont="1" applyFill="1" applyBorder="1" applyAlignment="1">
      <alignment horizontal="center" vertical="center" wrapText="1"/>
    </xf>
    <xf numFmtId="10" fontId="2" fillId="3" borderId="43" xfId="1" applyNumberFormat="1" applyFont="1" applyFill="1" applyBorder="1" applyAlignment="1">
      <alignment vertical="center" wrapText="1"/>
    </xf>
    <xf numFmtId="0" fontId="2" fillId="5" borderId="0" xfId="0" applyFont="1" applyFill="1" applyAlignment="1">
      <alignment horizontal="center" vertical="center"/>
    </xf>
    <xf numFmtId="10" fontId="2" fillId="3" borderId="63" xfId="1" applyNumberFormat="1" applyFont="1" applyFill="1" applyBorder="1" applyAlignment="1">
      <alignment horizontal="center" vertical="center" wrapText="1"/>
    </xf>
    <xf numFmtId="10" fontId="2" fillId="3" borderId="57" xfId="1" applyNumberFormat="1" applyFont="1" applyFill="1" applyBorder="1" applyAlignment="1">
      <alignment horizontal="center" vertical="center" wrapText="1"/>
    </xf>
    <xf numFmtId="10" fontId="2" fillId="3" borderId="18" xfId="1" applyNumberFormat="1" applyFont="1" applyFill="1" applyBorder="1" applyAlignment="1">
      <alignment horizontal="center" vertical="center" wrapText="1"/>
    </xf>
    <xf numFmtId="10" fontId="2" fillId="3" borderId="54" xfId="1" applyNumberFormat="1" applyFont="1" applyFill="1" applyBorder="1" applyAlignment="1">
      <alignment horizontal="center" vertical="center" wrapText="1"/>
    </xf>
    <xf numFmtId="10" fontId="2" fillId="3" borderId="51" xfId="1" applyNumberFormat="1" applyFont="1" applyFill="1" applyBorder="1" applyAlignment="1">
      <alignment horizontal="center" vertical="center" wrapText="1"/>
    </xf>
    <xf numFmtId="10" fontId="2" fillId="3" borderId="11" xfId="1" applyNumberFormat="1" applyFont="1" applyFill="1" applyBorder="1" applyAlignment="1">
      <alignment horizontal="center" vertical="center" wrapText="1"/>
    </xf>
    <xf numFmtId="10" fontId="2" fillId="3" borderId="52" xfId="1" applyNumberFormat="1" applyFont="1" applyFill="1" applyBorder="1" applyAlignment="1">
      <alignment horizontal="center" vertical="center" wrapText="1"/>
    </xf>
    <xf numFmtId="10" fontId="2" fillId="3" borderId="12" xfId="1" applyNumberFormat="1" applyFont="1" applyFill="1" applyBorder="1" applyAlignment="1">
      <alignment horizontal="center" vertical="center" wrapText="1"/>
    </xf>
    <xf numFmtId="10" fontId="2" fillId="3" borderId="53" xfId="1" applyNumberFormat="1" applyFont="1" applyFill="1" applyBorder="1" applyAlignment="1">
      <alignment horizontal="center" vertical="center" wrapText="1"/>
    </xf>
    <xf numFmtId="10" fontId="2" fillId="3" borderId="13" xfId="1" applyNumberFormat="1" applyFont="1" applyFill="1" applyBorder="1" applyAlignment="1">
      <alignment horizontal="center" vertical="center" wrapText="1"/>
    </xf>
    <xf numFmtId="10" fontId="2" fillId="3" borderId="37" xfId="1" applyNumberFormat="1" applyFont="1" applyFill="1" applyBorder="1" applyAlignment="1">
      <alignment horizontal="center" vertical="center" wrapText="1"/>
    </xf>
    <xf numFmtId="10" fontId="2" fillId="3" borderId="16" xfId="1" applyNumberFormat="1" applyFont="1" applyFill="1" applyBorder="1" applyAlignment="1">
      <alignment horizontal="center" vertical="center" wrapText="1"/>
    </xf>
    <xf numFmtId="10" fontId="2" fillId="3" borderId="28" xfId="1" applyNumberFormat="1" applyFont="1" applyFill="1" applyBorder="1" applyAlignment="1">
      <alignment horizontal="center" vertical="center" wrapText="1"/>
    </xf>
    <xf numFmtId="10" fontId="2" fillId="3" borderId="38" xfId="1" applyNumberFormat="1" applyFont="1" applyFill="1" applyBorder="1" applyAlignment="1">
      <alignment horizontal="center" vertical="center" wrapText="1"/>
    </xf>
    <xf numFmtId="10" fontId="2" fillId="3" borderId="17" xfId="1" applyNumberFormat="1" applyFont="1" applyFill="1" applyBorder="1" applyAlignment="1">
      <alignment horizontal="center" vertical="center" wrapText="1"/>
    </xf>
    <xf numFmtId="10" fontId="2" fillId="3" borderId="29" xfId="1" applyNumberFormat="1" applyFont="1" applyFill="1" applyBorder="1" applyAlignment="1">
      <alignment horizontal="center" vertical="center" wrapText="1"/>
    </xf>
    <xf numFmtId="10" fontId="2" fillId="3" borderId="36" xfId="1" applyNumberFormat="1" applyFont="1" applyFill="1" applyBorder="1" applyAlignment="1">
      <alignment horizontal="center" vertical="center" wrapText="1"/>
    </xf>
    <xf numFmtId="10" fontId="2" fillId="3" borderId="25" xfId="1" applyNumberFormat="1" applyFont="1" applyFill="1" applyBorder="1" applyAlignment="1">
      <alignment horizontal="center" vertical="center" wrapText="1"/>
    </xf>
    <xf numFmtId="10" fontId="2" fillId="3" borderId="19" xfId="1" applyNumberFormat="1" applyFont="1" applyFill="1" applyBorder="1" applyAlignment="1">
      <alignment horizontal="center" vertical="center" wrapText="1"/>
    </xf>
    <xf numFmtId="10" fontId="2" fillId="3" borderId="55" xfId="1" applyNumberFormat="1" applyFont="1" applyFill="1" applyBorder="1" applyAlignment="1">
      <alignment horizontal="center" vertical="center" wrapText="1"/>
    </xf>
    <xf numFmtId="10" fontId="2" fillId="3" borderId="72" xfId="1" applyNumberFormat="1" applyFont="1" applyFill="1" applyBorder="1" applyAlignment="1">
      <alignment horizontal="center" vertical="center" wrapText="1"/>
    </xf>
    <xf numFmtId="10" fontId="2" fillId="3" borderId="48" xfId="1" applyNumberFormat="1" applyFont="1" applyFill="1" applyBorder="1" applyAlignment="1">
      <alignment horizontal="center" vertical="center" wrapText="1"/>
    </xf>
    <xf numFmtId="10" fontId="2" fillId="3" borderId="14" xfId="1" applyNumberFormat="1" applyFont="1" applyFill="1" applyBorder="1" applyAlignment="1">
      <alignment horizontal="center" vertical="center" wrapText="1"/>
    </xf>
    <xf numFmtId="10" fontId="2" fillId="3" borderId="26" xfId="1" applyNumberFormat="1" applyFont="1" applyFill="1" applyBorder="1" applyAlignment="1">
      <alignment horizontal="center" vertical="center" wrapText="1"/>
    </xf>
    <xf numFmtId="0" fontId="1" fillId="4" borderId="59" xfId="0" applyFont="1" applyFill="1" applyBorder="1" applyAlignment="1">
      <alignment horizontal="center" vertical="center" wrapText="1"/>
    </xf>
    <xf numFmtId="0" fontId="1" fillId="4" borderId="60" xfId="0" applyFont="1" applyFill="1" applyBorder="1" applyAlignment="1">
      <alignment horizontal="center" vertical="center" wrapText="1"/>
    </xf>
    <xf numFmtId="0" fontId="1" fillId="4" borderId="61" xfId="0" applyFont="1" applyFill="1" applyBorder="1" applyAlignment="1">
      <alignment horizontal="center" vertical="center" wrapText="1"/>
    </xf>
    <xf numFmtId="10" fontId="2" fillId="2" borderId="59" xfId="0" applyNumberFormat="1" applyFont="1" applyFill="1" applyBorder="1" applyAlignment="1">
      <alignment horizontal="center" vertical="center" wrapText="1"/>
    </xf>
    <xf numFmtId="10" fontId="2" fillId="2" borderId="60" xfId="0" applyNumberFormat="1" applyFont="1" applyFill="1" applyBorder="1" applyAlignment="1">
      <alignment horizontal="center" vertical="center" wrapText="1"/>
    </xf>
    <xf numFmtId="10" fontId="2" fillId="2" borderId="61" xfId="0" applyNumberFormat="1" applyFont="1" applyFill="1" applyBorder="1" applyAlignment="1">
      <alignment horizontal="center" vertical="center" wrapText="1"/>
    </xf>
    <xf numFmtId="10" fontId="2" fillId="2" borderId="59" xfId="0" applyNumberFormat="1" applyFont="1" applyFill="1" applyBorder="1" applyAlignment="1">
      <alignment horizontal="center" vertical="center"/>
    </xf>
    <xf numFmtId="10" fontId="2" fillId="2" borderId="60" xfId="0" applyNumberFormat="1" applyFont="1" applyFill="1" applyBorder="1" applyAlignment="1">
      <alignment horizontal="center" vertical="center"/>
    </xf>
    <xf numFmtId="10" fontId="2" fillId="2" borderId="61" xfId="0" applyNumberFormat="1" applyFont="1" applyFill="1" applyBorder="1" applyAlignment="1">
      <alignment horizontal="center" vertical="center"/>
    </xf>
    <xf numFmtId="10" fontId="2" fillId="3" borderId="67" xfId="1" applyNumberFormat="1" applyFont="1" applyFill="1" applyBorder="1" applyAlignment="1">
      <alignment horizontal="center" vertical="center" wrapText="1"/>
    </xf>
    <xf numFmtId="10" fontId="2" fillId="3" borderId="56" xfId="1" applyNumberFormat="1" applyFont="1" applyFill="1" applyBorder="1" applyAlignment="1">
      <alignment horizontal="center" vertical="center" wrapText="1"/>
    </xf>
    <xf numFmtId="10" fontId="2" fillId="3" borderId="4" xfId="1" applyNumberFormat="1" applyFont="1" applyFill="1" applyBorder="1" applyAlignment="1">
      <alignment horizontal="center" vertical="center" wrapText="1"/>
    </xf>
    <xf numFmtId="10" fontId="2" fillId="3" borderId="62" xfId="1" applyNumberFormat="1" applyFont="1" applyFill="1" applyBorder="1" applyAlignment="1">
      <alignment horizontal="center" vertical="center" wrapText="1"/>
    </xf>
    <xf numFmtId="10" fontId="2" fillId="3" borderId="58" xfId="1" applyNumberFormat="1" applyFont="1" applyFill="1" applyBorder="1" applyAlignment="1">
      <alignment horizontal="center" vertical="center" wrapText="1"/>
    </xf>
    <xf numFmtId="10" fontId="2" fillId="3" borderId="39" xfId="1" applyNumberFormat="1" applyFont="1" applyFill="1" applyBorder="1" applyAlignment="1">
      <alignment horizontal="center" vertical="center" wrapText="1"/>
    </xf>
    <xf numFmtId="10" fontId="2" fillId="3" borderId="30" xfId="1" applyNumberFormat="1" applyFont="1" applyFill="1" applyBorder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10" fontId="2" fillId="2" borderId="30" xfId="0" applyNumberFormat="1" applyFont="1" applyFill="1" applyBorder="1" applyAlignment="1">
      <alignment horizontal="center" vertical="center" wrapText="1"/>
    </xf>
    <xf numFmtId="10" fontId="2" fillId="3" borderId="16" xfId="0" applyNumberFormat="1" applyFont="1" applyFill="1" applyBorder="1" applyAlignment="1">
      <alignment horizontal="center" vertical="center" wrapText="1"/>
    </xf>
    <xf numFmtId="10" fontId="2" fillId="3" borderId="28" xfId="0" applyNumberFormat="1" applyFont="1" applyFill="1" applyBorder="1" applyAlignment="1">
      <alignment horizontal="center" vertical="center" wrapText="1"/>
    </xf>
    <xf numFmtId="10" fontId="2" fillId="2" borderId="16" xfId="0" applyNumberFormat="1" applyFont="1" applyFill="1" applyBorder="1" applyAlignment="1">
      <alignment horizontal="center" vertical="center" wrapText="1"/>
    </xf>
    <xf numFmtId="10" fontId="2" fillId="2" borderId="28" xfId="0" applyNumberFormat="1" applyFont="1" applyFill="1" applyBorder="1" applyAlignment="1">
      <alignment horizontal="center" vertical="center" wrapText="1"/>
    </xf>
    <xf numFmtId="10" fontId="2" fillId="2" borderId="16" xfId="0" applyNumberFormat="1" applyFont="1" applyFill="1" applyBorder="1" applyAlignment="1">
      <alignment horizontal="center" vertical="center"/>
    </xf>
    <xf numFmtId="10" fontId="2" fillId="2" borderId="28" xfId="0" applyNumberFormat="1" applyFont="1" applyFill="1" applyBorder="1" applyAlignment="1">
      <alignment horizontal="center" vertical="center"/>
    </xf>
    <xf numFmtId="10" fontId="2" fillId="2" borderId="57" xfId="0" applyNumberFormat="1" applyFont="1" applyFill="1" applyBorder="1" applyAlignment="1">
      <alignment horizontal="center" vertical="center"/>
    </xf>
    <xf numFmtId="10" fontId="2" fillId="2" borderId="58" xfId="0" applyNumberFormat="1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9" fontId="2" fillId="3" borderId="49" xfId="1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center" vertical="center" wrapText="1"/>
    </xf>
    <xf numFmtId="10" fontId="2" fillId="3" borderId="50" xfId="1" applyNumberFormat="1" applyFont="1" applyFill="1" applyBorder="1" applyAlignment="1">
      <alignment horizontal="center" vertical="center" wrapText="1"/>
    </xf>
    <xf numFmtId="10" fontId="2" fillId="3" borderId="10" xfId="1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68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10" fontId="2" fillId="3" borderId="22" xfId="1" applyNumberFormat="1" applyFont="1" applyFill="1" applyBorder="1" applyAlignment="1">
      <alignment horizontal="center" vertical="center" wrapText="1"/>
    </xf>
    <xf numFmtId="10" fontId="2" fillId="3" borderId="23" xfId="1" applyNumberFormat="1" applyFont="1" applyFill="1" applyBorder="1" applyAlignment="1">
      <alignment horizontal="center" vertical="center" wrapText="1"/>
    </xf>
    <xf numFmtId="9" fontId="2" fillId="3" borderId="69" xfId="1" applyFont="1" applyFill="1" applyBorder="1" applyAlignment="1">
      <alignment horizontal="center" vertical="center" wrapText="1"/>
    </xf>
    <xf numFmtId="9" fontId="2" fillId="3" borderId="64" xfId="1" applyFont="1" applyFill="1" applyBorder="1" applyAlignment="1">
      <alignment horizontal="center" vertical="center" wrapText="1"/>
    </xf>
    <xf numFmtId="10" fontId="2" fillId="3" borderId="71" xfId="1" applyNumberFormat="1" applyFont="1" applyFill="1" applyBorder="1" applyAlignment="1">
      <alignment horizontal="center" vertical="center" wrapText="1"/>
    </xf>
    <xf numFmtId="10" fontId="2" fillId="3" borderId="47" xfId="1" applyNumberFormat="1" applyFont="1" applyFill="1" applyBorder="1" applyAlignment="1">
      <alignment horizontal="center" vertical="center" wrapText="1"/>
    </xf>
    <xf numFmtId="10" fontId="2" fillId="3" borderId="27" xfId="1" applyNumberFormat="1" applyFont="1" applyFill="1" applyBorder="1" applyAlignment="1">
      <alignment horizontal="center" vertical="center" wrapText="1"/>
    </xf>
    <xf numFmtId="10" fontId="2" fillId="3" borderId="65" xfId="1" applyNumberFormat="1" applyFont="1" applyFill="1" applyBorder="1" applyAlignment="1">
      <alignment horizontal="center" vertical="center" wrapText="1"/>
    </xf>
    <xf numFmtId="10" fontId="2" fillId="3" borderId="66" xfId="1" applyNumberFormat="1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9" fontId="2" fillId="3" borderId="32" xfId="1" applyFont="1" applyFill="1" applyBorder="1" applyAlignment="1">
      <alignment horizontal="center" vertical="center" wrapText="1"/>
    </xf>
    <xf numFmtId="9" fontId="2" fillId="3" borderId="21" xfId="1" applyFont="1" applyFill="1" applyBorder="1" applyAlignment="1">
      <alignment horizontal="center" vertical="center" wrapText="1"/>
    </xf>
    <xf numFmtId="10" fontId="2" fillId="3" borderId="33" xfId="1" applyNumberFormat="1" applyFont="1" applyFill="1" applyBorder="1" applyAlignment="1">
      <alignment horizontal="center" vertical="center" wrapText="1"/>
    </xf>
    <xf numFmtId="10" fontId="2" fillId="3" borderId="70" xfId="1" applyNumberFormat="1" applyFont="1" applyFill="1" applyBorder="1" applyAlignment="1">
      <alignment horizontal="center" vertical="center" wrapText="1"/>
    </xf>
    <xf numFmtId="10" fontId="2" fillId="3" borderId="46" xfId="1" applyNumberFormat="1" applyFont="1" applyFill="1" applyBorder="1" applyAlignment="1">
      <alignment horizontal="center" vertical="center" wrapText="1"/>
    </xf>
    <xf numFmtId="10" fontId="2" fillId="3" borderId="16" xfId="0" applyNumberFormat="1" applyFont="1" applyFill="1" applyBorder="1" applyAlignment="1">
      <alignment horizontal="center" vertical="center"/>
    </xf>
    <xf numFmtId="10" fontId="2" fillId="3" borderId="28" xfId="0" applyNumberFormat="1" applyFont="1" applyFill="1" applyBorder="1" applyAlignment="1">
      <alignment horizontal="center" vertical="center"/>
    </xf>
    <xf numFmtId="10" fontId="2" fillId="3" borderId="11" xfId="0" applyNumberFormat="1" applyFont="1" applyFill="1" applyBorder="1" applyAlignment="1">
      <alignment horizontal="center" vertical="center" wrapText="1"/>
    </xf>
    <xf numFmtId="10" fontId="2" fillId="3" borderId="23" xfId="0" applyNumberFormat="1" applyFont="1" applyFill="1" applyBorder="1" applyAlignment="1">
      <alignment horizontal="center" vertical="center" wrapText="1"/>
    </xf>
    <xf numFmtId="10" fontId="2" fillId="3" borderId="11" xfId="0" applyNumberFormat="1" applyFont="1" applyFill="1" applyBorder="1" applyAlignment="1">
      <alignment horizontal="center" vertical="center"/>
    </xf>
    <xf numFmtId="10" fontId="2" fillId="3" borderId="23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10" fontId="2" fillId="2" borderId="24" xfId="0" applyNumberFormat="1" applyFont="1" applyFill="1" applyBorder="1" applyAlignment="1">
      <alignment horizontal="center" vertical="center"/>
    </xf>
    <xf numFmtId="10" fontId="2" fillId="2" borderId="13" xfId="0" applyNumberFormat="1" applyFont="1" applyFill="1" applyBorder="1" applyAlignment="1">
      <alignment horizontal="center" vertical="center" wrapText="1"/>
    </xf>
    <xf numFmtId="10" fontId="2" fillId="2" borderId="25" xfId="0" applyNumberFormat="1" applyFont="1" applyFill="1" applyBorder="1" applyAlignment="1">
      <alignment horizontal="center" vertical="center" wrapText="1"/>
    </xf>
    <xf numFmtId="10" fontId="2" fillId="3" borderId="14" xfId="0" applyNumberFormat="1" applyFont="1" applyFill="1" applyBorder="1" applyAlignment="1">
      <alignment horizontal="center" vertical="center" wrapText="1"/>
    </xf>
    <xf numFmtId="10" fontId="2" fillId="3" borderId="18" xfId="0" applyNumberFormat="1" applyFont="1" applyFill="1" applyBorder="1" applyAlignment="1">
      <alignment horizontal="center" vertical="center" wrapText="1"/>
    </xf>
    <xf numFmtId="10" fontId="2" fillId="3" borderId="26" xfId="0" applyNumberFormat="1" applyFont="1" applyFill="1" applyBorder="1" applyAlignment="1">
      <alignment horizontal="center" vertical="center" wrapText="1"/>
    </xf>
    <xf numFmtId="10" fontId="2" fillId="2" borderId="14" xfId="0" applyNumberFormat="1" applyFont="1" applyFill="1" applyBorder="1" applyAlignment="1">
      <alignment horizontal="center" vertical="center" wrapText="1"/>
    </xf>
    <xf numFmtId="10" fontId="2" fillId="2" borderId="18" xfId="0" applyNumberFormat="1" applyFont="1" applyFill="1" applyBorder="1" applyAlignment="1">
      <alignment horizontal="center" vertical="center" wrapText="1"/>
    </xf>
    <xf numFmtId="10" fontId="2" fillId="2" borderId="26" xfId="0" applyNumberFormat="1" applyFont="1" applyFill="1" applyBorder="1" applyAlignment="1">
      <alignment horizontal="center" vertical="center" wrapText="1"/>
    </xf>
    <xf numFmtId="10" fontId="2" fillId="3" borderId="34" xfId="1" applyNumberFormat="1" applyFont="1" applyFill="1" applyBorder="1" applyAlignment="1">
      <alignment horizontal="center" vertical="center" wrapText="1"/>
    </xf>
    <xf numFmtId="10" fontId="2" fillId="3" borderId="35" xfId="1" applyNumberFormat="1" applyFont="1" applyFill="1" applyBorder="1" applyAlignment="1">
      <alignment horizontal="center" vertical="center" wrapText="1"/>
    </xf>
    <xf numFmtId="10" fontId="2" fillId="3" borderId="24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0" fontId="2" fillId="2" borderId="10" xfId="0" applyNumberFormat="1" applyFont="1" applyFill="1" applyBorder="1" applyAlignment="1">
      <alignment horizontal="center" vertical="center" wrapText="1"/>
    </xf>
    <xf numFmtId="10" fontId="2" fillId="2" borderId="2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0" fontId="2" fillId="2" borderId="14" xfId="0" applyNumberFormat="1" applyFont="1" applyFill="1" applyBorder="1" applyAlignment="1">
      <alignment horizontal="center" vertical="center"/>
    </xf>
    <xf numFmtId="10" fontId="2" fillId="2" borderId="18" xfId="0" applyNumberFormat="1" applyFont="1" applyFill="1" applyBorder="1" applyAlignment="1">
      <alignment horizontal="center" vertical="center"/>
    </xf>
    <xf numFmtId="10" fontId="2" fillId="2" borderId="26" xfId="0" applyNumberFormat="1" applyFont="1" applyFill="1" applyBorder="1" applyAlignment="1">
      <alignment horizontal="center" vertical="center"/>
    </xf>
    <xf numFmtId="10" fontId="2" fillId="2" borderId="15" xfId="0" applyNumberFormat="1" applyFont="1" applyFill="1" applyBorder="1" applyAlignment="1">
      <alignment horizontal="center" vertical="center"/>
    </xf>
    <xf numFmtId="10" fontId="2" fillId="2" borderId="19" xfId="0" applyNumberFormat="1" applyFont="1" applyFill="1" applyBorder="1" applyAlignment="1">
      <alignment horizontal="center" vertical="center"/>
    </xf>
    <xf numFmtId="10" fontId="2" fillId="2" borderId="27" xfId="0" applyNumberFormat="1" applyFont="1" applyFill="1" applyBorder="1" applyAlignment="1">
      <alignment horizontal="center" vertical="center"/>
    </xf>
    <xf numFmtId="9" fontId="2" fillId="2" borderId="0" xfId="1" applyFont="1" applyFill="1"/>
    <xf numFmtId="10" fontId="2" fillId="3" borderId="17" xfId="0" applyNumberFormat="1" applyFont="1" applyFill="1" applyBorder="1" applyAlignment="1">
      <alignment horizontal="center" vertical="center"/>
    </xf>
    <xf numFmtId="10" fontId="2" fillId="3" borderId="29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0</xdr:row>
      <xdr:rowOff>57150</xdr:rowOff>
    </xdr:from>
    <xdr:ext cx="1057275" cy="5715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7150"/>
          <a:ext cx="10572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G61"/>
  <sheetViews>
    <sheetView tabSelected="1" view="pageBreakPreview" zoomScale="80" zoomScaleNormal="75" zoomScaleSheetLayoutView="80" workbookViewId="0">
      <selection activeCell="A7" sqref="A7"/>
    </sheetView>
  </sheetViews>
  <sheetFormatPr baseColWidth="10" defaultColWidth="40.140625" defaultRowHeight="12.75" x14ac:dyDescent="0.2"/>
  <cols>
    <col min="1" max="1" width="31.5703125" style="8" customWidth="1"/>
    <col min="2" max="2" width="21.5703125" style="8" customWidth="1"/>
    <col min="3" max="3" width="40.140625" style="8" customWidth="1"/>
    <col min="4" max="4" width="20.42578125" style="8" customWidth="1"/>
    <col min="5" max="5" width="12.5703125" style="8" customWidth="1"/>
    <col min="6" max="6" width="2.85546875" style="26" hidden="1" customWidth="1"/>
    <col min="7" max="7" width="3.5703125" style="26" hidden="1" customWidth="1"/>
    <col min="8" max="15" width="2.140625" style="26" hidden="1" customWidth="1"/>
    <col min="16" max="20" width="10.85546875" style="7" customWidth="1"/>
    <col min="21" max="25" width="10.85546875" style="7" hidden="1" customWidth="1"/>
    <col min="26" max="26" width="26.140625" style="27" customWidth="1"/>
    <col min="27" max="33" width="40.140625" style="7" customWidth="1"/>
    <col min="34" max="256" width="40.140625" style="8"/>
    <col min="257" max="257" width="31.5703125" style="8" customWidth="1"/>
    <col min="258" max="258" width="21.5703125" style="8" customWidth="1"/>
    <col min="259" max="259" width="40.140625" style="8" customWidth="1"/>
    <col min="260" max="260" width="20.7109375" style="8" customWidth="1"/>
    <col min="261" max="261" width="0" style="8" hidden="1" customWidth="1"/>
    <col min="262" max="262" width="10.85546875" style="8" customWidth="1"/>
    <col min="263" max="263" width="11.5703125" style="8" customWidth="1"/>
    <col min="264" max="264" width="13" style="8" customWidth="1"/>
    <col min="265" max="265" width="12.28515625" style="8" customWidth="1"/>
    <col min="266" max="266" width="12.140625" style="8" customWidth="1"/>
    <col min="267" max="286" width="0" style="8" hidden="1" customWidth="1"/>
    <col min="287" max="289" width="40.140625" style="8" customWidth="1"/>
    <col min="290" max="512" width="40.140625" style="8"/>
    <col min="513" max="513" width="31.5703125" style="8" customWidth="1"/>
    <col min="514" max="514" width="21.5703125" style="8" customWidth="1"/>
    <col min="515" max="515" width="40.140625" style="8" customWidth="1"/>
    <col min="516" max="516" width="20.7109375" style="8" customWidth="1"/>
    <col min="517" max="517" width="0" style="8" hidden="1" customWidth="1"/>
    <col min="518" max="518" width="10.85546875" style="8" customWidth="1"/>
    <col min="519" max="519" width="11.5703125" style="8" customWidth="1"/>
    <col min="520" max="520" width="13" style="8" customWidth="1"/>
    <col min="521" max="521" width="12.28515625" style="8" customWidth="1"/>
    <col min="522" max="522" width="12.140625" style="8" customWidth="1"/>
    <col min="523" max="542" width="0" style="8" hidden="1" customWidth="1"/>
    <col min="543" max="545" width="40.140625" style="8" customWidth="1"/>
    <col min="546" max="768" width="40.140625" style="8"/>
    <col min="769" max="769" width="31.5703125" style="8" customWidth="1"/>
    <col min="770" max="770" width="21.5703125" style="8" customWidth="1"/>
    <col min="771" max="771" width="40.140625" style="8" customWidth="1"/>
    <col min="772" max="772" width="20.7109375" style="8" customWidth="1"/>
    <col min="773" max="773" width="0" style="8" hidden="1" customWidth="1"/>
    <col min="774" max="774" width="10.85546875" style="8" customWidth="1"/>
    <col min="775" max="775" width="11.5703125" style="8" customWidth="1"/>
    <col min="776" max="776" width="13" style="8" customWidth="1"/>
    <col min="777" max="777" width="12.28515625" style="8" customWidth="1"/>
    <col min="778" max="778" width="12.140625" style="8" customWidth="1"/>
    <col min="779" max="798" width="0" style="8" hidden="1" customWidth="1"/>
    <col min="799" max="801" width="40.140625" style="8" customWidth="1"/>
    <col min="802" max="1024" width="40.140625" style="8"/>
    <col min="1025" max="1025" width="31.5703125" style="8" customWidth="1"/>
    <col min="1026" max="1026" width="21.5703125" style="8" customWidth="1"/>
    <col min="1027" max="1027" width="40.140625" style="8" customWidth="1"/>
    <col min="1028" max="1028" width="20.7109375" style="8" customWidth="1"/>
    <col min="1029" max="1029" width="0" style="8" hidden="1" customWidth="1"/>
    <col min="1030" max="1030" width="10.85546875" style="8" customWidth="1"/>
    <col min="1031" max="1031" width="11.5703125" style="8" customWidth="1"/>
    <col min="1032" max="1032" width="13" style="8" customWidth="1"/>
    <col min="1033" max="1033" width="12.28515625" style="8" customWidth="1"/>
    <col min="1034" max="1034" width="12.140625" style="8" customWidth="1"/>
    <col min="1035" max="1054" width="0" style="8" hidden="1" customWidth="1"/>
    <col min="1055" max="1057" width="40.140625" style="8" customWidth="1"/>
    <col min="1058" max="1280" width="40.140625" style="8"/>
    <col min="1281" max="1281" width="31.5703125" style="8" customWidth="1"/>
    <col min="1282" max="1282" width="21.5703125" style="8" customWidth="1"/>
    <col min="1283" max="1283" width="40.140625" style="8" customWidth="1"/>
    <col min="1284" max="1284" width="20.7109375" style="8" customWidth="1"/>
    <col min="1285" max="1285" width="0" style="8" hidden="1" customWidth="1"/>
    <col min="1286" max="1286" width="10.85546875" style="8" customWidth="1"/>
    <col min="1287" max="1287" width="11.5703125" style="8" customWidth="1"/>
    <col min="1288" max="1288" width="13" style="8" customWidth="1"/>
    <col min="1289" max="1289" width="12.28515625" style="8" customWidth="1"/>
    <col min="1290" max="1290" width="12.140625" style="8" customWidth="1"/>
    <col min="1291" max="1310" width="0" style="8" hidden="1" customWidth="1"/>
    <col min="1311" max="1313" width="40.140625" style="8" customWidth="1"/>
    <col min="1314" max="1536" width="40.140625" style="8"/>
    <col min="1537" max="1537" width="31.5703125" style="8" customWidth="1"/>
    <col min="1538" max="1538" width="21.5703125" style="8" customWidth="1"/>
    <col min="1539" max="1539" width="40.140625" style="8" customWidth="1"/>
    <col min="1540" max="1540" width="20.7109375" style="8" customWidth="1"/>
    <col min="1541" max="1541" width="0" style="8" hidden="1" customWidth="1"/>
    <col min="1542" max="1542" width="10.85546875" style="8" customWidth="1"/>
    <col min="1543" max="1543" width="11.5703125" style="8" customWidth="1"/>
    <col min="1544" max="1544" width="13" style="8" customWidth="1"/>
    <col min="1545" max="1545" width="12.28515625" style="8" customWidth="1"/>
    <col min="1546" max="1546" width="12.140625" style="8" customWidth="1"/>
    <col min="1547" max="1566" width="0" style="8" hidden="1" customWidth="1"/>
    <col min="1567" max="1569" width="40.140625" style="8" customWidth="1"/>
    <col min="1570" max="1792" width="40.140625" style="8"/>
    <col min="1793" max="1793" width="31.5703125" style="8" customWidth="1"/>
    <col min="1794" max="1794" width="21.5703125" style="8" customWidth="1"/>
    <col min="1795" max="1795" width="40.140625" style="8" customWidth="1"/>
    <col min="1796" max="1796" width="20.7109375" style="8" customWidth="1"/>
    <col min="1797" max="1797" width="0" style="8" hidden="1" customWidth="1"/>
    <col min="1798" max="1798" width="10.85546875" style="8" customWidth="1"/>
    <col min="1799" max="1799" width="11.5703125" style="8" customWidth="1"/>
    <col min="1800" max="1800" width="13" style="8" customWidth="1"/>
    <col min="1801" max="1801" width="12.28515625" style="8" customWidth="1"/>
    <col min="1802" max="1802" width="12.140625" style="8" customWidth="1"/>
    <col min="1803" max="1822" width="0" style="8" hidden="1" customWidth="1"/>
    <col min="1823" max="1825" width="40.140625" style="8" customWidth="1"/>
    <col min="1826" max="2048" width="40.140625" style="8"/>
    <col min="2049" max="2049" width="31.5703125" style="8" customWidth="1"/>
    <col min="2050" max="2050" width="21.5703125" style="8" customWidth="1"/>
    <col min="2051" max="2051" width="40.140625" style="8" customWidth="1"/>
    <col min="2052" max="2052" width="20.7109375" style="8" customWidth="1"/>
    <col min="2053" max="2053" width="0" style="8" hidden="1" customWidth="1"/>
    <col min="2054" max="2054" width="10.85546875" style="8" customWidth="1"/>
    <col min="2055" max="2055" width="11.5703125" style="8" customWidth="1"/>
    <col min="2056" max="2056" width="13" style="8" customWidth="1"/>
    <col min="2057" max="2057" width="12.28515625" style="8" customWidth="1"/>
    <col min="2058" max="2058" width="12.140625" style="8" customWidth="1"/>
    <col min="2059" max="2078" width="0" style="8" hidden="1" customWidth="1"/>
    <col min="2079" max="2081" width="40.140625" style="8" customWidth="1"/>
    <col min="2082" max="2304" width="40.140625" style="8"/>
    <col min="2305" max="2305" width="31.5703125" style="8" customWidth="1"/>
    <col min="2306" max="2306" width="21.5703125" style="8" customWidth="1"/>
    <col min="2307" max="2307" width="40.140625" style="8" customWidth="1"/>
    <col min="2308" max="2308" width="20.7109375" style="8" customWidth="1"/>
    <col min="2309" max="2309" width="0" style="8" hidden="1" customWidth="1"/>
    <col min="2310" max="2310" width="10.85546875" style="8" customWidth="1"/>
    <col min="2311" max="2311" width="11.5703125" style="8" customWidth="1"/>
    <col min="2312" max="2312" width="13" style="8" customWidth="1"/>
    <col min="2313" max="2313" width="12.28515625" style="8" customWidth="1"/>
    <col min="2314" max="2314" width="12.140625" style="8" customWidth="1"/>
    <col min="2315" max="2334" width="0" style="8" hidden="1" customWidth="1"/>
    <col min="2335" max="2337" width="40.140625" style="8" customWidth="1"/>
    <col min="2338" max="2560" width="40.140625" style="8"/>
    <col min="2561" max="2561" width="31.5703125" style="8" customWidth="1"/>
    <col min="2562" max="2562" width="21.5703125" style="8" customWidth="1"/>
    <col min="2563" max="2563" width="40.140625" style="8" customWidth="1"/>
    <col min="2564" max="2564" width="20.7109375" style="8" customWidth="1"/>
    <col min="2565" max="2565" width="0" style="8" hidden="1" customWidth="1"/>
    <col min="2566" max="2566" width="10.85546875" style="8" customWidth="1"/>
    <col min="2567" max="2567" width="11.5703125" style="8" customWidth="1"/>
    <col min="2568" max="2568" width="13" style="8" customWidth="1"/>
    <col min="2569" max="2569" width="12.28515625" style="8" customWidth="1"/>
    <col min="2570" max="2570" width="12.140625" style="8" customWidth="1"/>
    <col min="2571" max="2590" width="0" style="8" hidden="1" customWidth="1"/>
    <col min="2591" max="2593" width="40.140625" style="8" customWidth="1"/>
    <col min="2594" max="2816" width="40.140625" style="8"/>
    <col min="2817" max="2817" width="31.5703125" style="8" customWidth="1"/>
    <col min="2818" max="2818" width="21.5703125" style="8" customWidth="1"/>
    <col min="2819" max="2819" width="40.140625" style="8" customWidth="1"/>
    <col min="2820" max="2820" width="20.7109375" style="8" customWidth="1"/>
    <col min="2821" max="2821" width="0" style="8" hidden="1" customWidth="1"/>
    <col min="2822" max="2822" width="10.85546875" style="8" customWidth="1"/>
    <col min="2823" max="2823" width="11.5703125" style="8" customWidth="1"/>
    <col min="2824" max="2824" width="13" style="8" customWidth="1"/>
    <col min="2825" max="2825" width="12.28515625" style="8" customWidth="1"/>
    <col min="2826" max="2826" width="12.140625" style="8" customWidth="1"/>
    <col min="2827" max="2846" width="0" style="8" hidden="1" customWidth="1"/>
    <col min="2847" max="2849" width="40.140625" style="8" customWidth="1"/>
    <col min="2850" max="3072" width="40.140625" style="8"/>
    <col min="3073" max="3073" width="31.5703125" style="8" customWidth="1"/>
    <col min="3074" max="3074" width="21.5703125" style="8" customWidth="1"/>
    <col min="3075" max="3075" width="40.140625" style="8" customWidth="1"/>
    <col min="3076" max="3076" width="20.7109375" style="8" customWidth="1"/>
    <col min="3077" max="3077" width="0" style="8" hidden="1" customWidth="1"/>
    <col min="3078" max="3078" width="10.85546875" style="8" customWidth="1"/>
    <col min="3079" max="3079" width="11.5703125" style="8" customWidth="1"/>
    <col min="3080" max="3080" width="13" style="8" customWidth="1"/>
    <col min="3081" max="3081" width="12.28515625" style="8" customWidth="1"/>
    <col min="3082" max="3082" width="12.140625" style="8" customWidth="1"/>
    <col min="3083" max="3102" width="0" style="8" hidden="1" customWidth="1"/>
    <col min="3103" max="3105" width="40.140625" style="8" customWidth="1"/>
    <col min="3106" max="3328" width="40.140625" style="8"/>
    <col min="3329" max="3329" width="31.5703125" style="8" customWidth="1"/>
    <col min="3330" max="3330" width="21.5703125" style="8" customWidth="1"/>
    <col min="3331" max="3331" width="40.140625" style="8" customWidth="1"/>
    <col min="3332" max="3332" width="20.7109375" style="8" customWidth="1"/>
    <col min="3333" max="3333" width="0" style="8" hidden="1" customWidth="1"/>
    <col min="3334" max="3334" width="10.85546875" style="8" customWidth="1"/>
    <col min="3335" max="3335" width="11.5703125" style="8" customWidth="1"/>
    <col min="3336" max="3336" width="13" style="8" customWidth="1"/>
    <col min="3337" max="3337" width="12.28515625" style="8" customWidth="1"/>
    <col min="3338" max="3338" width="12.140625" style="8" customWidth="1"/>
    <col min="3339" max="3358" width="0" style="8" hidden="1" customWidth="1"/>
    <col min="3359" max="3361" width="40.140625" style="8" customWidth="1"/>
    <col min="3362" max="3584" width="40.140625" style="8"/>
    <col min="3585" max="3585" width="31.5703125" style="8" customWidth="1"/>
    <col min="3586" max="3586" width="21.5703125" style="8" customWidth="1"/>
    <col min="3587" max="3587" width="40.140625" style="8" customWidth="1"/>
    <col min="3588" max="3588" width="20.7109375" style="8" customWidth="1"/>
    <col min="3589" max="3589" width="0" style="8" hidden="1" customWidth="1"/>
    <col min="3590" max="3590" width="10.85546875" style="8" customWidth="1"/>
    <col min="3591" max="3591" width="11.5703125" style="8" customWidth="1"/>
    <col min="3592" max="3592" width="13" style="8" customWidth="1"/>
    <col min="3593" max="3593" width="12.28515625" style="8" customWidth="1"/>
    <col min="3594" max="3594" width="12.140625" style="8" customWidth="1"/>
    <col min="3595" max="3614" width="0" style="8" hidden="1" customWidth="1"/>
    <col min="3615" max="3617" width="40.140625" style="8" customWidth="1"/>
    <col min="3618" max="3840" width="40.140625" style="8"/>
    <col min="3841" max="3841" width="31.5703125" style="8" customWidth="1"/>
    <col min="3842" max="3842" width="21.5703125" style="8" customWidth="1"/>
    <col min="3843" max="3843" width="40.140625" style="8" customWidth="1"/>
    <col min="3844" max="3844" width="20.7109375" style="8" customWidth="1"/>
    <col min="3845" max="3845" width="0" style="8" hidden="1" customWidth="1"/>
    <col min="3846" max="3846" width="10.85546875" style="8" customWidth="1"/>
    <col min="3847" max="3847" width="11.5703125" style="8" customWidth="1"/>
    <col min="3848" max="3848" width="13" style="8" customWidth="1"/>
    <col min="3849" max="3849" width="12.28515625" style="8" customWidth="1"/>
    <col min="3850" max="3850" width="12.140625" style="8" customWidth="1"/>
    <col min="3851" max="3870" width="0" style="8" hidden="1" customWidth="1"/>
    <col min="3871" max="3873" width="40.140625" style="8" customWidth="1"/>
    <col min="3874" max="4096" width="40.140625" style="8"/>
    <col min="4097" max="4097" width="31.5703125" style="8" customWidth="1"/>
    <col min="4098" max="4098" width="21.5703125" style="8" customWidth="1"/>
    <col min="4099" max="4099" width="40.140625" style="8" customWidth="1"/>
    <col min="4100" max="4100" width="20.7109375" style="8" customWidth="1"/>
    <col min="4101" max="4101" width="0" style="8" hidden="1" customWidth="1"/>
    <col min="4102" max="4102" width="10.85546875" style="8" customWidth="1"/>
    <col min="4103" max="4103" width="11.5703125" style="8" customWidth="1"/>
    <col min="4104" max="4104" width="13" style="8" customWidth="1"/>
    <col min="4105" max="4105" width="12.28515625" style="8" customWidth="1"/>
    <col min="4106" max="4106" width="12.140625" style="8" customWidth="1"/>
    <col min="4107" max="4126" width="0" style="8" hidden="1" customWidth="1"/>
    <col min="4127" max="4129" width="40.140625" style="8" customWidth="1"/>
    <col min="4130" max="4352" width="40.140625" style="8"/>
    <col min="4353" max="4353" width="31.5703125" style="8" customWidth="1"/>
    <col min="4354" max="4354" width="21.5703125" style="8" customWidth="1"/>
    <col min="4355" max="4355" width="40.140625" style="8" customWidth="1"/>
    <col min="4356" max="4356" width="20.7109375" style="8" customWidth="1"/>
    <col min="4357" max="4357" width="0" style="8" hidden="1" customWidth="1"/>
    <col min="4358" max="4358" width="10.85546875" style="8" customWidth="1"/>
    <col min="4359" max="4359" width="11.5703125" style="8" customWidth="1"/>
    <col min="4360" max="4360" width="13" style="8" customWidth="1"/>
    <col min="4361" max="4361" width="12.28515625" style="8" customWidth="1"/>
    <col min="4362" max="4362" width="12.140625" style="8" customWidth="1"/>
    <col min="4363" max="4382" width="0" style="8" hidden="1" customWidth="1"/>
    <col min="4383" max="4385" width="40.140625" style="8" customWidth="1"/>
    <col min="4386" max="4608" width="40.140625" style="8"/>
    <col min="4609" max="4609" width="31.5703125" style="8" customWidth="1"/>
    <col min="4610" max="4610" width="21.5703125" style="8" customWidth="1"/>
    <col min="4611" max="4611" width="40.140625" style="8" customWidth="1"/>
    <col min="4612" max="4612" width="20.7109375" style="8" customWidth="1"/>
    <col min="4613" max="4613" width="0" style="8" hidden="1" customWidth="1"/>
    <col min="4614" max="4614" width="10.85546875" style="8" customWidth="1"/>
    <col min="4615" max="4615" width="11.5703125" style="8" customWidth="1"/>
    <col min="4616" max="4616" width="13" style="8" customWidth="1"/>
    <col min="4617" max="4617" width="12.28515625" style="8" customWidth="1"/>
    <col min="4618" max="4618" width="12.140625" style="8" customWidth="1"/>
    <col min="4619" max="4638" width="0" style="8" hidden="1" customWidth="1"/>
    <col min="4639" max="4641" width="40.140625" style="8" customWidth="1"/>
    <col min="4642" max="4864" width="40.140625" style="8"/>
    <col min="4865" max="4865" width="31.5703125" style="8" customWidth="1"/>
    <col min="4866" max="4866" width="21.5703125" style="8" customWidth="1"/>
    <col min="4867" max="4867" width="40.140625" style="8" customWidth="1"/>
    <col min="4868" max="4868" width="20.7109375" style="8" customWidth="1"/>
    <col min="4869" max="4869" width="0" style="8" hidden="1" customWidth="1"/>
    <col min="4870" max="4870" width="10.85546875" style="8" customWidth="1"/>
    <col min="4871" max="4871" width="11.5703125" style="8" customWidth="1"/>
    <col min="4872" max="4872" width="13" style="8" customWidth="1"/>
    <col min="4873" max="4873" width="12.28515625" style="8" customWidth="1"/>
    <col min="4874" max="4874" width="12.140625" style="8" customWidth="1"/>
    <col min="4875" max="4894" width="0" style="8" hidden="1" customWidth="1"/>
    <col min="4895" max="4897" width="40.140625" style="8" customWidth="1"/>
    <col min="4898" max="5120" width="40.140625" style="8"/>
    <col min="5121" max="5121" width="31.5703125" style="8" customWidth="1"/>
    <col min="5122" max="5122" width="21.5703125" style="8" customWidth="1"/>
    <col min="5123" max="5123" width="40.140625" style="8" customWidth="1"/>
    <col min="5124" max="5124" width="20.7109375" style="8" customWidth="1"/>
    <col min="5125" max="5125" width="0" style="8" hidden="1" customWidth="1"/>
    <col min="5126" max="5126" width="10.85546875" style="8" customWidth="1"/>
    <col min="5127" max="5127" width="11.5703125" style="8" customWidth="1"/>
    <col min="5128" max="5128" width="13" style="8" customWidth="1"/>
    <col min="5129" max="5129" width="12.28515625" style="8" customWidth="1"/>
    <col min="5130" max="5130" width="12.140625" style="8" customWidth="1"/>
    <col min="5131" max="5150" width="0" style="8" hidden="1" customWidth="1"/>
    <col min="5151" max="5153" width="40.140625" style="8" customWidth="1"/>
    <col min="5154" max="5376" width="40.140625" style="8"/>
    <col min="5377" max="5377" width="31.5703125" style="8" customWidth="1"/>
    <col min="5378" max="5378" width="21.5703125" style="8" customWidth="1"/>
    <col min="5379" max="5379" width="40.140625" style="8" customWidth="1"/>
    <col min="5380" max="5380" width="20.7109375" style="8" customWidth="1"/>
    <col min="5381" max="5381" width="0" style="8" hidden="1" customWidth="1"/>
    <col min="5382" max="5382" width="10.85546875" style="8" customWidth="1"/>
    <col min="5383" max="5383" width="11.5703125" style="8" customWidth="1"/>
    <col min="5384" max="5384" width="13" style="8" customWidth="1"/>
    <col min="5385" max="5385" width="12.28515625" style="8" customWidth="1"/>
    <col min="5386" max="5386" width="12.140625" style="8" customWidth="1"/>
    <col min="5387" max="5406" width="0" style="8" hidden="1" customWidth="1"/>
    <col min="5407" max="5409" width="40.140625" style="8" customWidth="1"/>
    <col min="5410" max="5632" width="40.140625" style="8"/>
    <col min="5633" max="5633" width="31.5703125" style="8" customWidth="1"/>
    <col min="5634" max="5634" width="21.5703125" style="8" customWidth="1"/>
    <col min="5635" max="5635" width="40.140625" style="8" customWidth="1"/>
    <col min="5636" max="5636" width="20.7109375" style="8" customWidth="1"/>
    <col min="5637" max="5637" width="0" style="8" hidden="1" customWidth="1"/>
    <col min="5638" max="5638" width="10.85546875" style="8" customWidth="1"/>
    <col min="5639" max="5639" width="11.5703125" style="8" customWidth="1"/>
    <col min="5640" max="5640" width="13" style="8" customWidth="1"/>
    <col min="5641" max="5641" width="12.28515625" style="8" customWidth="1"/>
    <col min="5642" max="5642" width="12.140625" style="8" customWidth="1"/>
    <col min="5643" max="5662" width="0" style="8" hidden="1" customWidth="1"/>
    <col min="5663" max="5665" width="40.140625" style="8" customWidth="1"/>
    <col min="5666" max="5888" width="40.140625" style="8"/>
    <col min="5889" max="5889" width="31.5703125" style="8" customWidth="1"/>
    <col min="5890" max="5890" width="21.5703125" style="8" customWidth="1"/>
    <col min="5891" max="5891" width="40.140625" style="8" customWidth="1"/>
    <col min="5892" max="5892" width="20.7109375" style="8" customWidth="1"/>
    <col min="5893" max="5893" width="0" style="8" hidden="1" customWidth="1"/>
    <col min="5894" max="5894" width="10.85546875" style="8" customWidth="1"/>
    <col min="5895" max="5895" width="11.5703125" style="8" customWidth="1"/>
    <col min="5896" max="5896" width="13" style="8" customWidth="1"/>
    <col min="5897" max="5897" width="12.28515625" style="8" customWidth="1"/>
    <col min="5898" max="5898" width="12.140625" style="8" customWidth="1"/>
    <col min="5899" max="5918" width="0" style="8" hidden="1" customWidth="1"/>
    <col min="5919" max="5921" width="40.140625" style="8" customWidth="1"/>
    <col min="5922" max="6144" width="40.140625" style="8"/>
    <col min="6145" max="6145" width="31.5703125" style="8" customWidth="1"/>
    <col min="6146" max="6146" width="21.5703125" style="8" customWidth="1"/>
    <col min="6147" max="6147" width="40.140625" style="8" customWidth="1"/>
    <col min="6148" max="6148" width="20.7109375" style="8" customWidth="1"/>
    <col min="6149" max="6149" width="0" style="8" hidden="1" customWidth="1"/>
    <col min="6150" max="6150" width="10.85546875" style="8" customWidth="1"/>
    <col min="6151" max="6151" width="11.5703125" style="8" customWidth="1"/>
    <col min="6152" max="6152" width="13" style="8" customWidth="1"/>
    <col min="6153" max="6153" width="12.28515625" style="8" customWidth="1"/>
    <col min="6154" max="6154" width="12.140625" style="8" customWidth="1"/>
    <col min="6155" max="6174" width="0" style="8" hidden="1" customWidth="1"/>
    <col min="6175" max="6177" width="40.140625" style="8" customWidth="1"/>
    <col min="6178" max="6400" width="40.140625" style="8"/>
    <col min="6401" max="6401" width="31.5703125" style="8" customWidth="1"/>
    <col min="6402" max="6402" width="21.5703125" style="8" customWidth="1"/>
    <col min="6403" max="6403" width="40.140625" style="8" customWidth="1"/>
    <col min="6404" max="6404" width="20.7109375" style="8" customWidth="1"/>
    <col min="6405" max="6405" width="0" style="8" hidden="1" customWidth="1"/>
    <col min="6406" max="6406" width="10.85546875" style="8" customWidth="1"/>
    <col min="6407" max="6407" width="11.5703125" style="8" customWidth="1"/>
    <col min="6408" max="6408" width="13" style="8" customWidth="1"/>
    <col min="6409" max="6409" width="12.28515625" style="8" customWidth="1"/>
    <col min="6410" max="6410" width="12.140625" style="8" customWidth="1"/>
    <col min="6411" max="6430" width="0" style="8" hidden="1" customWidth="1"/>
    <col min="6431" max="6433" width="40.140625" style="8" customWidth="1"/>
    <col min="6434" max="6656" width="40.140625" style="8"/>
    <col min="6657" max="6657" width="31.5703125" style="8" customWidth="1"/>
    <col min="6658" max="6658" width="21.5703125" style="8" customWidth="1"/>
    <col min="6659" max="6659" width="40.140625" style="8" customWidth="1"/>
    <col min="6660" max="6660" width="20.7109375" style="8" customWidth="1"/>
    <col min="6661" max="6661" width="0" style="8" hidden="1" customWidth="1"/>
    <col min="6662" max="6662" width="10.85546875" style="8" customWidth="1"/>
    <col min="6663" max="6663" width="11.5703125" style="8" customWidth="1"/>
    <col min="6664" max="6664" width="13" style="8" customWidth="1"/>
    <col min="6665" max="6665" width="12.28515625" style="8" customWidth="1"/>
    <col min="6666" max="6666" width="12.140625" style="8" customWidth="1"/>
    <col min="6667" max="6686" width="0" style="8" hidden="1" customWidth="1"/>
    <col min="6687" max="6689" width="40.140625" style="8" customWidth="1"/>
    <col min="6690" max="6912" width="40.140625" style="8"/>
    <col min="6913" max="6913" width="31.5703125" style="8" customWidth="1"/>
    <col min="6914" max="6914" width="21.5703125" style="8" customWidth="1"/>
    <col min="6915" max="6915" width="40.140625" style="8" customWidth="1"/>
    <col min="6916" max="6916" width="20.7109375" style="8" customWidth="1"/>
    <col min="6917" max="6917" width="0" style="8" hidden="1" customWidth="1"/>
    <col min="6918" max="6918" width="10.85546875" style="8" customWidth="1"/>
    <col min="6919" max="6919" width="11.5703125" style="8" customWidth="1"/>
    <col min="6920" max="6920" width="13" style="8" customWidth="1"/>
    <col min="6921" max="6921" width="12.28515625" style="8" customWidth="1"/>
    <col min="6922" max="6922" width="12.140625" style="8" customWidth="1"/>
    <col min="6923" max="6942" width="0" style="8" hidden="1" customWidth="1"/>
    <col min="6943" max="6945" width="40.140625" style="8" customWidth="1"/>
    <col min="6946" max="7168" width="40.140625" style="8"/>
    <col min="7169" max="7169" width="31.5703125" style="8" customWidth="1"/>
    <col min="7170" max="7170" width="21.5703125" style="8" customWidth="1"/>
    <col min="7171" max="7171" width="40.140625" style="8" customWidth="1"/>
    <col min="7172" max="7172" width="20.7109375" style="8" customWidth="1"/>
    <col min="7173" max="7173" width="0" style="8" hidden="1" customWidth="1"/>
    <col min="7174" max="7174" width="10.85546875" style="8" customWidth="1"/>
    <col min="7175" max="7175" width="11.5703125" style="8" customWidth="1"/>
    <col min="7176" max="7176" width="13" style="8" customWidth="1"/>
    <col min="7177" max="7177" width="12.28515625" style="8" customWidth="1"/>
    <col min="7178" max="7178" width="12.140625" style="8" customWidth="1"/>
    <col min="7179" max="7198" width="0" style="8" hidden="1" customWidth="1"/>
    <col min="7199" max="7201" width="40.140625" style="8" customWidth="1"/>
    <col min="7202" max="7424" width="40.140625" style="8"/>
    <col min="7425" max="7425" width="31.5703125" style="8" customWidth="1"/>
    <col min="7426" max="7426" width="21.5703125" style="8" customWidth="1"/>
    <col min="7427" max="7427" width="40.140625" style="8" customWidth="1"/>
    <col min="7428" max="7428" width="20.7109375" style="8" customWidth="1"/>
    <col min="7429" max="7429" width="0" style="8" hidden="1" customWidth="1"/>
    <col min="7430" max="7430" width="10.85546875" style="8" customWidth="1"/>
    <col min="7431" max="7431" width="11.5703125" style="8" customWidth="1"/>
    <col min="7432" max="7432" width="13" style="8" customWidth="1"/>
    <col min="7433" max="7433" width="12.28515625" style="8" customWidth="1"/>
    <col min="7434" max="7434" width="12.140625" style="8" customWidth="1"/>
    <col min="7435" max="7454" width="0" style="8" hidden="1" customWidth="1"/>
    <col min="7455" max="7457" width="40.140625" style="8" customWidth="1"/>
    <col min="7458" max="7680" width="40.140625" style="8"/>
    <col min="7681" max="7681" width="31.5703125" style="8" customWidth="1"/>
    <col min="7682" max="7682" width="21.5703125" style="8" customWidth="1"/>
    <col min="7683" max="7683" width="40.140625" style="8" customWidth="1"/>
    <col min="7684" max="7684" width="20.7109375" style="8" customWidth="1"/>
    <col min="7685" max="7685" width="0" style="8" hidden="1" customWidth="1"/>
    <col min="7686" max="7686" width="10.85546875" style="8" customWidth="1"/>
    <col min="7687" max="7687" width="11.5703125" style="8" customWidth="1"/>
    <col min="7688" max="7688" width="13" style="8" customWidth="1"/>
    <col min="7689" max="7689" width="12.28515625" style="8" customWidth="1"/>
    <col min="7690" max="7690" width="12.140625" style="8" customWidth="1"/>
    <col min="7691" max="7710" width="0" style="8" hidden="1" customWidth="1"/>
    <col min="7711" max="7713" width="40.140625" style="8" customWidth="1"/>
    <col min="7714" max="7936" width="40.140625" style="8"/>
    <col min="7937" max="7937" width="31.5703125" style="8" customWidth="1"/>
    <col min="7938" max="7938" width="21.5703125" style="8" customWidth="1"/>
    <col min="7939" max="7939" width="40.140625" style="8" customWidth="1"/>
    <col min="7940" max="7940" width="20.7109375" style="8" customWidth="1"/>
    <col min="7941" max="7941" width="0" style="8" hidden="1" customWidth="1"/>
    <col min="7942" max="7942" width="10.85546875" style="8" customWidth="1"/>
    <col min="7943" max="7943" width="11.5703125" style="8" customWidth="1"/>
    <col min="7944" max="7944" width="13" style="8" customWidth="1"/>
    <col min="7945" max="7945" width="12.28515625" style="8" customWidth="1"/>
    <col min="7946" max="7946" width="12.140625" style="8" customWidth="1"/>
    <col min="7947" max="7966" width="0" style="8" hidden="1" customWidth="1"/>
    <col min="7967" max="7969" width="40.140625" style="8" customWidth="1"/>
    <col min="7970" max="8192" width="40.140625" style="8"/>
    <col min="8193" max="8193" width="31.5703125" style="8" customWidth="1"/>
    <col min="8194" max="8194" width="21.5703125" style="8" customWidth="1"/>
    <col min="8195" max="8195" width="40.140625" style="8" customWidth="1"/>
    <col min="8196" max="8196" width="20.7109375" style="8" customWidth="1"/>
    <col min="8197" max="8197" width="0" style="8" hidden="1" customWidth="1"/>
    <col min="8198" max="8198" width="10.85546875" style="8" customWidth="1"/>
    <col min="8199" max="8199" width="11.5703125" style="8" customWidth="1"/>
    <col min="8200" max="8200" width="13" style="8" customWidth="1"/>
    <col min="8201" max="8201" width="12.28515625" style="8" customWidth="1"/>
    <col min="8202" max="8202" width="12.140625" style="8" customWidth="1"/>
    <col min="8203" max="8222" width="0" style="8" hidden="1" customWidth="1"/>
    <col min="8223" max="8225" width="40.140625" style="8" customWidth="1"/>
    <col min="8226" max="8448" width="40.140625" style="8"/>
    <col min="8449" max="8449" width="31.5703125" style="8" customWidth="1"/>
    <col min="8450" max="8450" width="21.5703125" style="8" customWidth="1"/>
    <col min="8451" max="8451" width="40.140625" style="8" customWidth="1"/>
    <col min="8452" max="8452" width="20.7109375" style="8" customWidth="1"/>
    <col min="8453" max="8453" width="0" style="8" hidden="1" customWidth="1"/>
    <col min="8454" max="8454" width="10.85546875" style="8" customWidth="1"/>
    <col min="8455" max="8455" width="11.5703125" style="8" customWidth="1"/>
    <col min="8456" max="8456" width="13" style="8" customWidth="1"/>
    <col min="8457" max="8457" width="12.28515625" style="8" customWidth="1"/>
    <col min="8458" max="8458" width="12.140625" style="8" customWidth="1"/>
    <col min="8459" max="8478" width="0" style="8" hidden="1" customWidth="1"/>
    <col min="8479" max="8481" width="40.140625" style="8" customWidth="1"/>
    <col min="8482" max="8704" width="40.140625" style="8"/>
    <col min="8705" max="8705" width="31.5703125" style="8" customWidth="1"/>
    <col min="8706" max="8706" width="21.5703125" style="8" customWidth="1"/>
    <col min="8707" max="8707" width="40.140625" style="8" customWidth="1"/>
    <col min="8708" max="8708" width="20.7109375" style="8" customWidth="1"/>
    <col min="8709" max="8709" width="0" style="8" hidden="1" customWidth="1"/>
    <col min="8710" max="8710" width="10.85546875" style="8" customWidth="1"/>
    <col min="8711" max="8711" width="11.5703125" style="8" customWidth="1"/>
    <col min="8712" max="8712" width="13" style="8" customWidth="1"/>
    <col min="8713" max="8713" width="12.28515625" style="8" customWidth="1"/>
    <col min="8714" max="8714" width="12.140625" style="8" customWidth="1"/>
    <col min="8715" max="8734" width="0" style="8" hidden="1" customWidth="1"/>
    <col min="8735" max="8737" width="40.140625" style="8" customWidth="1"/>
    <col min="8738" max="8960" width="40.140625" style="8"/>
    <col min="8961" max="8961" width="31.5703125" style="8" customWidth="1"/>
    <col min="8962" max="8962" width="21.5703125" style="8" customWidth="1"/>
    <col min="8963" max="8963" width="40.140625" style="8" customWidth="1"/>
    <col min="8964" max="8964" width="20.7109375" style="8" customWidth="1"/>
    <col min="8965" max="8965" width="0" style="8" hidden="1" customWidth="1"/>
    <col min="8966" max="8966" width="10.85546875" style="8" customWidth="1"/>
    <col min="8967" max="8967" width="11.5703125" style="8" customWidth="1"/>
    <col min="8968" max="8968" width="13" style="8" customWidth="1"/>
    <col min="8969" max="8969" width="12.28515625" style="8" customWidth="1"/>
    <col min="8970" max="8970" width="12.140625" style="8" customWidth="1"/>
    <col min="8971" max="8990" width="0" style="8" hidden="1" customWidth="1"/>
    <col min="8991" max="8993" width="40.140625" style="8" customWidth="1"/>
    <col min="8994" max="9216" width="40.140625" style="8"/>
    <col min="9217" max="9217" width="31.5703125" style="8" customWidth="1"/>
    <col min="9218" max="9218" width="21.5703125" style="8" customWidth="1"/>
    <col min="9219" max="9219" width="40.140625" style="8" customWidth="1"/>
    <col min="9220" max="9220" width="20.7109375" style="8" customWidth="1"/>
    <col min="9221" max="9221" width="0" style="8" hidden="1" customWidth="1"/>
    <col min="9222" max="9222" width="10.85546875" style="8" customWidth="1"/>
    <col min="9223" max="9223" width="11.5703125" style="8" customWidth="1"/>
    <col min="9224" max="9224" width="13" style="8" customWidth="1"/>
    <col min="9225" max="9225" width="12.28515625" style="8" customWidth="1"/>
    <col min="9226" max="9226" width="12.140625" style="8" customWidth="1"/>
    <col min="9227" max="9246" width="0" style="8" hidden="1" customWidth="1"/>
    <col min="9247" max="9249" width="40.140625" style="8" customWidth="1"/>
    <col min="9250" max="9472" width="40.140625" style="8"/>
    <col min="9473" max="9473" width="31.5703125" style="8" customWidth="1"/>
    <col min="9474" max="9474" width="21.5703125" style="8" customWidth="1"/>
    <col min="9475" max="9475" width="40.140625" style="8" customWidth="1"/>
    <col min="9476" max="9476" width="20.7109375" style="8" customWidth="1"/>
    <col min="9477" max="9477" width="0" style="8" hidden="1" customWidth="1"/>
    <col min="9478" max="9478" width="10.85546875" style="8" customWidth="1"/>
    <col min="9479" max="9479" width="11.5703125" style="8" customWidth="1"/>
    <col min="9480" max="9480" width="13" style="8" customWidth="1"/>
    <col min="9481" max="9481" width="12.28515625" style="8" customWidth="1"/>
    <col min="9482" max="9482" width="12.140625" style="8" customWidth="1"/>
    <col min="9483" max="9502" width="0" style="8" hidden="1" customWidth="1"/>
    <col min="9503" max="9505" width="40.140625" style="8" customWidth="1"/>
    <col min="9506" max="9728" width="40.140625" style="8"/>
    <col min="9729" max="9729" width="31.5703125" style="8" customWidth="1"/>
    <col min="9730" max="9730" width="21.5703125" style="8" customWidth="1"/>
    <col min="9731" max="9731" width="40.140625" style="8" customWidth="1"/>
    <col min="9732" max="9732" width="20.7109375" style="8" customWidth="1"/>
    <col min="9733" max="9733" width="0" style="8" hidden="1" customWidth="1"/>
    <col min="9734" max="9734" width="10.85546875" style="8" customWidth="1"/>
    <col min="9735" max="9735" width="11.5703125" style="8" customWidth="1"/>
    <col min="9736" max="9736" width="13" style="8" customWidth="1"/>
    <col min="9737" max="9737" width="12.28515625" style="8" customWidth="1"/>
    <col min="9738" max="9738" width="12.140625" style="8" customWidth="1"/>
    <col min="9739" max="9758" width="0" style="8" hidden="1" customWidth="1"/>
    <col min="9759" max="9761" width="40.140625" style="8" customWidth="1"/>
    <col min="9762" max="9984" width="40.140625" style="8"/>
    <col min="9985" max="9985" width="31.5703125" style="8" customWidth="1"/>
    <col min="9986" max="9986" width="21.5703125" style="8" customWidth="1"/>
    <col min="9987" max="9987" width="40.140625" style="8" customWidth="1"/>
    <col min="9988" max="9988" width="20.7109375" style="8" customWidth="1"/>
    <col min="9989" max="9989" width="0" style="8" hidden="1" customWidth="1"/>
    <col min="9990" max="9990" width="10.85546875" style="8" customWidth="1"/>
    <col min="9991" max="9991" width="11.5703125" style="8" customWidth="1"/>
    <col min="9992" max="9992" width="13" style="8" customWidth="1"/>
    <col min="9993" max="9993" width="12.28515625" style="8" customWidth="1"/>
    <col min="9994" max="9994" width="12.140625" style="8" customWidth="1"/>
    <col min="9995" max="10014" width="0" style="8" hidden="1" customWidth="1"/>
    <col min="10015" max="10017" width="40.140625" style="8" customWidth="1"/>
    <col min="10018" max="10240" width="40.140625" style="8"/>
    <col min="10241" max="10241" width="31.5703125" style="8" customWidth="1"/>
    <col min="10242" max="10242" width="21.5703125" style="8" customWidth="1"/>
    <col min="10243" max="10243" width="40.140625" style="8" customWidth="1"/>
    <col min="10244" max="10244" width="20.7109375" style="8" customWidth="1"/>
    <col min="10245" max="10245" width="0" style="8" hidden="1" customWidth="1"/>
    <col min="10246" max="10246" width="10.85546875" style="8" customWidth="1"/>
    <col min="10247" max="10247" width="11.5703125" style="8" customWidth="1"/>
    <col min="10248" max="10248" width="13" style="8" customWidth="1"/>
    <col min="10249" max="10249" width="12.28515625" style="8" customWidth="1"/>
    <col min="10250" max="10250" width="12.140625" style="8" customWidth="1"/>
    <col min="10251" max="10270" width="0" style="8" hidden="1" customWidth="1"/>
    <col min="10271" max="10273" width="40.140625" style="8" customWidth="1"/>
    <col min="10274" max="10496" width="40.140625" style="8"/>
    <col min="10497" max="10497" width="31.5703125" style="8" customWidth="1"/>
    <col min="10498" max="10498" width="21.5703125" style="8" customWidth="1"/>
    <col min="10499" max="10499" width="40.140625" style="8" customWidth="1"/>
    <col min="10500" max="10500" width="20.7109375" style="8" customWidth="1"/>
    <col min="10501" max="10501" width="0" style="8" hidden="1" customWidth="1"/>
    <col min="10502" max="10502" width="10.85546875" style="8" customWidth="1"/>
    <col min="10503" max="10503" width="11.5703125" style="8" customWidth="1"/>
    <col min="10504" max="10504" width="13" style="8" customWidth="1"/>
    <col min="10505" max="10505" width="12.28515625" style="8" customWidth="1"/>
    <col min="10506" max="10506" width="12.140625" style="8" customWidth="1"/>
    <col min="10507" max="10526" width="0" style="8" hidden="1" customWidth="1"/>
    <col min="10527" max="10529" width="40.140625" style="8" customWidth="1"/>
    <col min="10530" max="10752" width="40.140625" style="8"/>
    <col min="10753" max="10753" width="31.5703125" style="8" customWidth="1"/>
    <col min="10754" max="10754" width="21.5703125" style="8" customWidth="1"/>
    <col min="10755" max="10755" width="40.140625" style="8" customWidth="1"/>
    <col min="10756" max="10756" width="20.7109375" style="8" customWidth="1"/>
    <col min="10757" max="10757" width="0" style="8" hidden="1" customWidth="1"/>
    <col min="10758" max="10758" width="10.85546875" style="8" customWidth="1"/>
    <col min="10759" max="10759" width="11.5703125" style="8" customWidth="1"/>
    <col min="10760" max="10760" width="13" style="8" customWidth="1"/>
    <col min="10761" max="10761" width="12.28515625" style="8" customWidth="1"/>
    <col min="10762" max="10762" width="12.140625" style="8" customWidth="1"/>
    <col min="10763" max="10782" width="0" style="8" hidden="1" customWidth="1"/>
    <col min="10783" max="10785" width="40.140625" style="8" customWidth="1"/>
    <col min="10786" max="11008" width="40.140625" style="8"/>
    <col min="11009" max="11009" width="31.5703125" style="8" customWidth="1"/>
    <col min="11010" max="11010" width="21.5703125" style="8" customWidth="1"/>
    <col min="11011" max="11011" width="40.140625" style="8" customWidth="1"/>
    <col min="11012" max="11012" width="20.7109375" style="8" customWidth="1"/>
    <col min="11013" max="11013" width="0" style="8" hidden="1" customWidth="1"/>
    <col min="11014" max="11014" width="10.85546875" style="8" customWidth="1"/>
    <col min="11015" max="11015" width="11.5703125" style="8" customWidth="1"/>
    <col min="11016" max="11016" width="13" style="8" customWidth="1"/>
    <col min="11017" max="11017" width="12.28515625" style="8" customWidth="1"/>
    <col min="11018" max="11018" width="12.140625" style="8" customWidth="1"/>
    <col min="11019" max="11038" width="0" style="8" hidden="1" customWidth="1"/>
    <col min="11039" max="11041" width="40.140625" style="8" customWidth="1"/>
    <col min="11042" max="11264" width="40.140625" style="8"/>
    <col min="11265" max="11265" width="31.5703125" style="8" customWidth="1"/>
    <col min="11266" max="11266" width="21.5703125" style="8" customWidth="1"/>
    <col min="11267" max="11267" width="40.140625" style="8" customWidth="1"/>
    <col min="11268" max="11268" width="20.7109375" style="8" customWidth="1"/>
    <col min="11269" max="11269" width="0" style="8" hidden="1" customWidth="1"/>
    <col min="11270" max="11270" width="10.85546875" style="8" customWidth="1"/>
    <col min="11271" max="11271" width="11.5703125" style="8" customWidth="1"/>
    <col min="11272" max="11272" width="13" style="8" customWidth="1"/>
    <col min="11273" max="11273" width="12.28515625" style="8" customWidth="1"/>
    <col min="11274" max="11274" width="12.140625" style="8" customWidth="1"/>
    <col min="11275" max="11294" width="0" style="8" hidden="1" customWidth="1"/>
    <col min="11295" max="11297" width="40.140625" style="8" customWidth="1"/>
    <col min="11298" max="11520" width="40.140625" style="8"/>
    <col min="11521" max="11521" width="31.5703125" style="8" customWidth="1"/>
    <col min="11522" max="11522" width="21.5703125" style="8" customWidth="1"/>
    <col min="11523" max="11523" width="40.140625" style="8" customWidth="1"/>
    <col min="11524" max="11524" width="20.7109375" style="8" customWidth="1"/>
    <col min="11525" max="11525" width="0" style="8" hidden="1" customWidth="1"/>
    <col min="11526" max="11526" width="10.85546875" style="8" customWidth="1"/>
    <col min="11527" max="11527" width="11.5703125" style="8" customWidth="1"/>
    <col min="11528" max="11528" width="13" style="8" customWidth="1"/>
    <col min="11529" max="11529" width="12.28515625" style="8" customWidth="1"/>
    <col min="11530" max="11530" width="12.140625" style="8" customWidth="1"/>
    <col min="11531" max="11550" width="0" style="8" hidden="1" customWidth="1"/>
    <col min="11551" max="11553" width="40.140625" style="8" customWidth="1"/>
    <col min="11554" max="11776" width="40.140625" style="8"/>
    <col min="11777" max="11777" width="31.5703125" style="8" customWidth="1"/>
    <col min="11778" max="11778" width="21.5703125" style="8" customWidth="1"/>
    <col min="11779" max="11779" width="40.140625" style="8" customWidth="1"/>
    <col min="11780" max="11780" width="20.7109375" style="8" customWidth="1"/>
    <col min="11781" max="11781" width="0" style="8" hidden="1" customWidth="1"/>
    <col min="11782" max="11782" width="10.85546875" style="8" customWidth="1"/>
    <col min="11783" max="11783" width="11.5703125" style="8" customWidth="1"/>
    <col min="11784" max="11784" width="13" style="8" customWidth="1"/>
    <col min="11785" max="11785" width="12.28515625" style="8" customWidth="1"/>
    <col min="11786" max="11786" width="12.140625" style="8" customWidth="1"/>
    <col min="11787" max="11806" width="0" style="8" hidden="1" customWidth="1"/>
    <col min="11807" max="11809" width="40.140625" style="8" customWidth="1"/>
    <col min="11810" max="12032" width="40.140625" style="8"/>
    <col min="12033" max="12033" width="31.5703125" style="8" customWidth="1"/>
    <col min="12034" max="12034" width="21.5703125" style="8" customWidth="1"/>
    <col min="12035" max="12035" width="40.140625" style="8" customWidth="1"/>
    <col min="12036" max="12036" width="20.7109375" style="8" customWidth="1"/>
    <col min="12037" max="12037" width="0" style="8" hidden="1" customWidth="1"/>
    <col min="12038" max="12038" width="10.85546875" style="8" customWidth="1"/>
    <col min="12039" max="12039" width="11.5703125" style="8" customWidth="1"/>
    <col min="12040" max="12040" width="13" style="8" customWidth="1"/>
    <col min="12041" max="12041" width="12.28515625" style="8" customWidth="1"/>
    <col min="12042" max="12042" width="12.140625" style="8" customWidth="1"/>
    <col min="12043" max="12062" width="0" style="8" hidden="1" customWidth="1"/>
    <col min="12063" max="12065" width="40.140625" style="8" customWidth="1"/>
    <col min="12066" max="12288" width="40.140625" style="8"/>
    <col min="12289" max="12289" width="31.5703125" style="8" customWidth="1"/>
    <col min="12290" max="12290" width="21.5703125" style="8" customWidth="1"/>
    <col min="12291" max="12291" width="40.140625" style="8" customWidth="1"/>
    <col min="12292" max="12292" width="20.7109375" style="8" customWidth="1"/>
    <col min="12293" max="12293" width="0" style="8" hidden="1" customWidth="1"/>
    <col min="12294" max="12294" width="10.85546875" style="8" customWidth="1"/>
    <col min="12295" max="12295" width="11.5703125" style="8" customWidth="1"/>
    <col min="12296" max="12296" width="13" style="8" customWidth="1"/>
    <col min="12297" max="12297" width="12.28515625" style="8" customWidth="1"/>
    <col min="12298" max="12298" width="12.140625" style="8" customWidth="1"/>
    <col min="12299" max="12318" width="0" style="8" hidden="1" customWidth="1"/>
    <col min="12319" max="12321" width="40.140625" style="8" customWidth="1"/>
    <col min="12322" max="12544" width="40.140625" style="8"/>
    <col min="12545" max="12545" width="31.5703125" style="8" customWidth="1"/>
    <col min="12546" max="12546" width="21.5703125" style="8" customWidth="1"/>
    <col min="12547" max="12547" width="40.140625" style="8" customWidth="1"/>
    <col min="12548" max="12548" width="20.7109375" style="8" customWidth="1"/>
    <col min="12549" max="12549" width="0" style="8" hidden="1" customWidth="1"/>
    <col min="12550" max="12550" width="10.85546875" style="8" customWidth="1"/>
    <col min="12551" max="12551" width="11.5703125" style="8" customWidth="1"/>
    <col min="12552" max="12552" width="13" style="8" customWidth="1"/>
    <col min="12553" max="12553" width="12.28515625" style="8" customWidth="1"/>
    <col min="12554" max="12554" width="12.140625" style="8" customWidth="1"/>
    <col min="12555" max="12574" width="0" style="8" hidden="1" customWidth="1"/>
    <col min="12575" max="12577" width="40.140625" style="8" customWidth="1"/>
    <col min="12578" max="12800" width="40.140625" style="8"/>
    <col min="12801" max="12801" width="31.5703125" style="8" customWidth="1"/>
    <col min="12802" max="12802" width="21.5703125" style="8" customWidth="1"/>
    <col min="12803" max="12803" width="40.140625" style="8" customWidth="1"/>
    <col min="12804" max="12804" width="20.7109375" style="8" customWidth="1"/>
    <col min="12805" max="12805" width="0" style="8" hidden="1" customWidth="1"/>
    <col min="12806" max="12806" width="10.85546875" style="8" customWidth="1"/>
    <col min="12807" max="12807" width="11.5703125" style="8" customWidth="1"/>
    <col min="12808" max="12808" width="13" style="8" customWidth="1"/>
    <col min="12809" max="12809" width="12.28515625" style="8" customWidth="1"/>
    <col min="12810" max="12810" width="12.140625" style="8" customWidth="1"/>
    <col min="12811" max="12830" width="0" style="8" hidden="1" customWidth="1"/>
    <col min="12831" max="12833" width="40.140625" style="8" customWidth="1"/>
    <col min="12834" max="13056" width="40.140625" style="8"/>
    <col min="13057" max="13057" width="31.5703125" style="8" customWidth="1"/>
    <col min="13058" max="13058" width="21.5703125" style="8" customWidth="1"/>
    <col min="13059" max="13059" width="40.140625" style="8" customWidth="1"/>
    <col min="13060" max="13060" width="20.7109375" style="8" customWidth="1"/>
    <col min="13061" max="13061" width="0" style="8" hidden="1" customWidth="1"/>
    <col min="13062" max="13062" width="10.85546875" style="8" customWidth="1"/>
    <col min="13063" max="13063" width="11.5703125" style="8" customWidth="1"/>
    <col min="13064" max="13064" width="13" style="8" customWidth="1"/>
    <col min="13065" max="13065" width="12.28515625" style="8" customWidth="1"/>
    <col min="13066" max="13066" width="12.140625" style="8" customWidth="1"/>
    <col min="13067" max="13086" width="0" style="8" hidden="1" customWidth="1"/>
    <col min="13087" max="13089" width="40.140625" style="8" customWidth="1"/>
    <col min="13090" max="13312" width="40.140625" style="8"/>
    <col min="13313" max="13313" width="31.5703125" style="8" customWidth="1"/>
    <col min="13314" max="13314" width="21.5703125" style="8" customWidth="1"/>
    <col min="13315" max="13315" width="40.140625" style="8" customWidth="1"/>
    <col min="13316" max="13316" width="20.7109375" style="8" customWidth="1"/>
    <col min="13317" max="13317" width="0" style="8" hidden="1" customWidth="1"/>
    <col min="13318" max="13318" width="10.85546875" style="8" customWidth="1"/>
    <col min="13319" max="13319" width="11.5703125" style="8" customWidth="1"/>
    <col min="13320" max="13320" width="13" style="8" customWidth="1"/>
    <col min="13321" max="13321" width="12.28515625" style="8" customWidth="1"/>
    <col min="13322" max="13322" width="12.140625" style="8" customWidth="1"/>
    <col min="13323" max="13342" width="0" style="8" hidden="1" customWidth="1"/>
    <col min="13343" max="13345" width="40.140625" style="8" customWidth="1"/>
    <col min="13346" max="13568" width="40.140625" style="8"/>
    <col min="13569" max="13569" width="31.5703125" style="8" customWidth="1"/>
    <col min="13570" max="13570" width="21.5703125" style="8" customWidth="1"/>
    <col min="13571" max="13571" width="40.140625" style="8" customWidth="1"/>
    <col min="13572" max="13572" width="20.7109375" style="8" customWidth="1"/>
    <col min="13573" max="13573" width="0" style="8" hidden="1" customWidth="1"/>
    <col min="13574" max="13574" width="10.85546875" style="8" customWidth="1"/>
    <col min="13575" max="13575" width="11.5703125" style="8" customWidth="1"/>
    <col min="13576" max="13576" width="13" style="8" customWidth="1"/>
    <col min="13577" max="13577" width="12.28515625" style="8" customWidth="1"/>
    <col min="13578" max="13578" width="12.140625" style="8" customWidth="1"/>
    <col min="13579" max="13598" width="0" style="8" hidden="1" customWidth="1"/>
    <col min="13599" max="13601" width="40.140625" style="8" customWidth="1"/>
    <col min="13602" max="13824" width="40.140625" style="8"/>
    <col min="13825" max="13825" width="31.5703125" style="8" customWidth="1"/>
    <col min="13826" max="13826" width="21.5703125" style="8" customWidth="1"/>
    <col min="13827" max="13827" width="40.140625" style="8" customWidth="1"/>
    <col min="13828" max="13828" width="20.7109375" style="8" customWidth="1"/>
    <col min="13829" max="13829" width="0" style="8" hidden="1" customWidth="1"/>
    <col min="13830" max="13830" width="10.85546875" style="8" customWidth="1"/>
    <col min="13831" max="13831" width="11.5703125" style="8" customWidth="1"/>
    <col min="13832" max="13832" width="13" style="8" customWidth="1"/>
    <col min="13833" max="13833" width="12.28515625" style="8" customWidth="1"/>
    <col min="13834" max="13834" width="12.140625" style="8" customWidth="1"/>
    <col min="13835" max="13854" width="0" style="8" hidden="1" customWidth="1"/>
    <col min="13855" max="13857" width="40.140625" style="8" customWidth="1"/>
    <col min="13858" max="14080" width="40.140625" style="8"/>
    <col min="14081" max="14081" width="31.5703125" style="8" customWidth="1"/>
    <col min="14082" max="14082" width="21.5703125" style="8" customWidth="1"/>
    <col min="14083" max="14083" width="40.140625" style="8" customWidth="1"/>
    <col min="14084" max="14084" width="20.7109375" style="8" customWidth="1"/>
    <col min="14085" max="14085" width="0" style="8" hidden="1" customWidth="1"/>
    <col min="14086" max="14086" width="10.85546875" style="8" customWidth="1"/>
    <col min="14087" max="14087" width="11.5703125" style="8" customWidth="1"/>
    <col min="14088" max="14088" width="13" style="8" customWidth="1"/>
    <col min="14089" max="14089" width="12.28515625" style="8" customWidth="1"/>
    <col min="14090" max="14090" width="12.140625" style="8" customWidth="1"/>
    <col min="14091" max="14110" width="0" style="8" hidden="1" customWidth="1"/>
    <col min="14111" max="14113" width="40.140625" style="8" customWidth="1"/>
    <col min="14114" max="14336" width="40.140625" style="8"/>
    <col min="14337" max="14337" width="31.5703125" style="8" customWidth="1"/>
    <col min="14338" max="14338" width="21.5703125" style="8" customWidth="1"/>
    <col min="14339" max="14339" width="40.140625" style="8" customWidth="1"/>
    <col min="14340" max="14340" width="20.7109375" style="8" customWidth="1"/>
    <col min="14341" max="14341" width="0" style="8" hidden="1" customWidth="1"/>
    <col min="14342" max="14342" width="10.85546875" style="8" customWidth="1"/>
    <col min="14343" max="14343" width="11.5703125" style="8" customWidth="1"/>
    <col min="14344" max="14344" width="13" style="8" customWidth="1"/>
    <col min="14345" max="14345" width="12.28515625" style="8" customWidth="1"/>
    <col min="14346" max="14346" width="12.140625" style="8" customWidth="1"/>
    <col min="14347" max="14366" width="0" style="8" hidden="1" customWidth="1"/>
    <col min="14367" max="14369" width="40.140625" style="8" customWidth="1"/>
    <col min="14370" max="14592" width="40.140625" style="8"/>
    <col min="14593" max="14593" width="31.5703125" style="8" customWidth="1"/>
    <col min="14594" max="14594" width="21.5703125" style="8" customWidth="1"/>
    <col min="14595" max="14595" width="40.140625" style="8" customWidth="1"/>
    <col min="14596" max="14596" width="20.7109375" style="8" customWidth="1"/>
    <col min="14597" max="14597" width="0" style="8" hidden="1" customWidth="1"/>
    <col min="14598" max="14598" width="10.85546875" style="8" customWidth="1"/>
    <col min="14599" max="14599" width="11.5703125" style="8" customWidth="1"/>
    <col min="14600" max="14600" width="13" style="8" customWidth="1"/>
    <col min="14601" max="14601" width="12.28515625" style="8" customWidth="1"/>
    <col min="14602" max="14602" width="12.140625" style="8" customWidth="1"/>
    <col min="14603" max="14622" width="0" style="8" hidden="1" customWidth="1"/>
    <col min="14623" max="14625" width="40.140625" style="8" customWidth="1"/>
    <col min="14626" max="14848" width="40.140625" style="8"/>
    <col min="14849" max="14849" width="31.5703125" style="8" customWidth="1"/>
    <col min="14850" max="14850" width="21.5703125" style="8" customWidth="1"/>
    <col min="14851" max="14851" width="40.140625" style="8" customWidth="1"/>
    <col min="14852" max="14852" width="20.7109375" style="8" customWidth="1"/>
    <col min="14853" max="14853" width="0" style="8" hidden="1" customWidth="1"/>
    <col min="14854" max="14854" width="10.85546875" style="8" customWidth="1"/>
    <col min="14855" max="14855" width="11.5703125" style="8" customWidth="1"/>
    <col min="14856" max="14856" width="13" style="8" customWidth="1"/>
    <col min="14857" max="14857" width="12.28515625" style="8" customWidth="1"/>
    <col min="14858" max="14858" width="12.140625" style="8" customWidth="1"/>
    <col min="14859" max="14878" width="0" style="8" hidden="1" customWidth="1"/>
    <col min="14879" max="14881" width="40.140625" style="8" customWidth="1"/>
    <col min="14882" max="15104" width="40.140625" style="8"/>
    <col min="15105" max="15105" width="31.5703125" style="8" customWidth="1"/>
    <col min="15106" max="15106" width="21.5703125" style="8" customWidth="1"/>
    <col min="15107" max="15107" width="40.140625" style="8" customWidth="1"/>
    <col min="15108" max="15108" width="20.7109375" style="8" customWidth="1"/>
    <col min="15109" max="15109" width="0" style="8" hidden="1" customWidth="1"/>
    <col min="15110" max="15110" width="10.85546875" style="8" customWidth="1"/>
    <col min="15111" max="15111" width="11.5703125" style="8" customWidth="1"/>
    <col min="15112" max="15112" width="13" style="8" customWidth="1"/>
    <col min="15113" max="15113" width="12.28515625" style="8" customWidth="1"/>
    <col min="15114" max="15114" width="12.140625" style="8" customWidth="1"/>
    <col min="15115" max="15134" width="0" style="8" hidden="1" customWidth="1"/>
    <col min="15135" max="15137" width="40.140625" style="8" customWidth="1"/>
    <col min="15138" max="15360" width="40.140625" style="8"/>
    <col min="15361" max="15361" width="31.5703125" style="8" customWidth="1"/>
    <col min="15362" max="15362" width="21.5703125" style="8" customWidth="1"/>
    <col min="15363" max="15363" width="40.140625" style="8" customWidth="1"/>
    <col min="15364" max="15364" width="20.7109375" style="8" customWidth="1"/>
    <col min="15365" max="15365" width="0" style="8" hidden="1" customWidth="1"/>
    <col min="15366" max="15366" width="10.85546875" style="8" customWidth="1"/>
    <col min="15367" max="15367" width="11.5703125" style="8" customWidth="1"/>
    <col min="15368" max="15368" width="13" style="8" customWidth="1"/>
    <col min="15369" max="15369" width="12.28515625" style="8" customWidth="1"/>
    <col min="15370" max="15370" width="12.140625" style="8" customWidth="1"/>
    <col min="15371" max="15390" width="0" style="8" hidden="1" customWidth="1"/>
    <col min="15391" max="15393" width="40.140625" style="8" customWidth="1"/>
    <col min="15394" max="15616" width="40.140625" style="8"/>
    <col min="15617" max="15617" width="31.5703125" style="8" customWidth="1"/>
    <col min="15618" max="15618" width="21.5703125" style="8" customWidth="1"/>
    <col min="15619" max="15619" width="40.140625" style="8" customWidth="1"/>
    <col min="15620" max="15620" width="20.7109375" style="8" customWidth="1"/>
    <col min="15621" max="15621" width="0" style="8" hidden="1" customWidth="1"/>
    <col min="15622" max="15622" width="10.85546875" style="8" customWidth="1"/>
    <col min="15623" max="15623" width="11.5703125" style="8" customWidth="1"/>
    <col min="15624" max="15624" width="13" style="8" customWidth="1"/>
    <col min="15625" max="15625" width="12.28515625" style="8" customWidth="1"/>
    <col min="15626" max="15626" width="12.140625" style="8" customWidth="1"/>
    <col min="15627" max="15646" width="0" style="8" hidden="1" customWidth="1"/>
    <col min="15647" max="15649" width="40.140625" style="8" customWidth="1"/>
    <col min="15650" max="15872" width="40.140625" style="8"/>
    <col min="15873" max="15873" width="31.5703125" style="8" customWidth="1"/>
    <col min="15874" max="15874" width="21.5703125" style="8" customWidth="1"/>
    <col min="15875" max="15875" width="40.140625" style="8" customWidth="1"/>
    <col min="15876" max="15876" width="20.7109375" style="8" customWidth="1"/>
    <col min="15877" max="15877" width="0" style="8" hidden="1" customWidth="1"/>
    <col min="15878" max="15878" width="10.85546875" style="8" customWidth="1"/>
    <col min="15879" max="15879" width="11.5703125" style="8" customWidth="1"/>
    <col min="15880" max="15880" width="13" style="8" customWidth="1"/>
    <col min="15881" max="15881" width="12.28515625" style="8" customWidth="1"/>
    <col min="15882" max="15882" width="12.140625" style="8" customWidth="1"/>
    <col min="15883" max="15902" width="0" style="8" hidden="1" customWidth="1"/>
    <col min="15903" max="15905" width="40.140625" style="8" customWidth="1"/>
    <col min="15906" max="16128" width="40.140625" style="8"/>
    <col min="16129" max="16129" width="31.5703125" style="8" customWidth="1"/>
    <col min="16130" max="16130" width="21.5703125" style="8" customWidth="1"/>
    <col min="16131" max="16131" width="40.140625" style="8" customWidth="1"/>
    <col min="16132" max="16132" width="20.7109375" style="8" customWidth="1"/>
    <col min="16133" max="16133" width="0" style="8" hidden="1" customWidth="1"/>
    <col min="16134" max="16134" width="10.85546875" style="8" customWidth="1"/>
    <col min="16135" max="16135" width="11.5703125" style="8" customWidth="1"/>
    <col min="16136" max="16136" width="13" style="8" customWidth="1"/>
    <col min="16137" max="16137" width="12.28515625" style="8" customWidth="1"/>
    <col min="16138" max="16138" width="12.140625" style="8" customWidth="1"/>
    <col min="16139" max="16158" width="0" style="8" hidden="1" customWidth="1"/>
    <col min="16159" max="16161" width="40.140625" style="8" customWidth="1"/>
    <col min="16162" max="16384" width="40.140625" style="8"/>
  </cols>
  <sheetData>
    <row r="1" spans="1:33" ht="18" customHeight="1" x14ac:dyDescent="0.2">
      <c r="A1" s="137"/>
      <c r="B1" s="138" t="s">
        <v>0</v>
      </c>
      <c r="C1" s="138"/>
      <c r="D1" s="138" t="s">
        <v>1</v>
      </c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</row>
    <row r="2" spans="1:33" ht="18" customHeight="1" x14ac:dyDescent="0.2">
      <c r="A2" s="137"/>
      <c r="B2" s="139" t="s">
        <v>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1:33" ht="18" customHeight="1" x14ac:dyDescent="0.2">
      <c r="A3" s="137"/>
      <c r="B3" s="140" t="s">
        <v>3</v>
      </c>
      <c r="C3" s="140"/>
      <c r="D3" s="140" t="s">
        <v>39</v>
      </c>
      <c r="E3" s="140"/>
      <c r="F3" s="140" t="s">
        <v>40</v>
      </c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</row>
    <row r="4" spans="1:33" ht="13.5" thickBot="1" x14ac:dyDescent="0.25">
      <c r="A4" s="9"/>
      <c r="B4" s="9"/>
      <c r="C4" s="9"/>
      <c r="D4" s="9"/>
      <c r="E4" s="9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9"/>
      <c r="Q4" s="9"/>
      <c r="R4" s="9"/>
      <c r="S4" s="9"/>
      <c r="T4" s="9"/>
      <c r="U4" s="9"/>
      <c r="V4" s="9"/>
      <c r="W4" s="9"/>
      <c r="X4" s="9"/>
      <c r="Y4" s="9"/>
    </row>
    <row r="5" spans="1:33" ht="12" customHeight="1" x14ac:dyDescent="0.2">
      <c r="A5" s="144" t="s">
        <v>4</v>
      </c>
      <c r="B5" s="144"/>
      <c r="C5" s="144"/>
      <c r="D5" s="144"/>
      <c r="E5" s="10"/>
      <c r="F5" s="145" t="s">
        <v>5</v>
      </c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61" t="s">
        <v>37</v>
      </c>
    </row>
    <row r="6" spans="1:33" ht="18" customHeight="1" x14ac:dyDescent="0.2">
      <c r="A6" s="144"/>
      <c r="B6" s="144"/>
      <c r="C6" s="144"/>
      <c r="D6" s="144"/>
      <c r="E6" s="10"/>
      <c r="F6" s="144">
        <v>2019</v>
      </c>
      <c r="G6" s="144"/>
      <c r="H6" s="144"/>
      <c r="I6" s="144"/>
      <c r="J6" s="145"/>
      <c r="K6" s="147">
        <v>2020</v>
      </c>
      <c r="L6" s="146"/>
      <c r="M6" s="146"/>
      <c r="N6" s="146"/>
      <c r="O6" s="148"/>
      <c r="P6" s="147">
        <v>2021</v>
      </c>
      <c r="Q6" s="144"/>
      <c r="R6" s="144"/>
      <c r="S6" s="144"/>
      <c r="T6" s="149"/>
      <c r="U6" s="150">
        <v>2022</v>
      </c>
      <c r="V6" s="144"/>
      <c r="W6" s="144"/>
      <c r="X6" s="144"/>
      <c r="Y6" s="145"/>
      <c r="Z6" s="62"/>
    </row>
    <row r="7" spans="1:33" s="18" customFormat="1" ht="36" customHeight="1" thickBot="1" x14ac:dyDescent="0.3">
      <c r="A7" s="11" t="s">
        <v>6</v>
      </c>
      <c r="B7" s="11" t="s">
        <v>7</v>
      </c>
      <c r="C7" s="11" t="s">
        <v>8</v>
      </c>
      <c r="D7" s="11" t="s">
        <v>9</v>
      </c>
      <c r="E7" s="12" t="s">
        <v>10</v>
      </c>
      <c r="F7" s="13" t="s">
        <v>11</v>
      </c>
      <c r="G7" s="11" t="s">
        <v>12</v>
      </c>
      <c r="H7" s="11" t="s">
        <v>13</v>
      </c>
      <c r="I7" s="11" t="s">
        <v>14</v>
      </c>
      <c r="J7" s="12" t="s">
        <v>15</v>
      </c>
      <c r="K7" s="14" t="s">
        <v>11</v>
      </c>
      <c r="L7" s="11" t="s">
        <v>12</v>
      </c>
      <c r="M7" s="11" t="s">
        <v>13</v>
      </c>
      <c r="N7" s="11" t="s">
        <v>14</v>
      </c>
      <c r="O7" s="15" t="s">
        <v>15</v>
      </c>
      <c r="P7" s="14" t="s">
        <v>11</v>
      </c>
      <c r="Q7" s="11" t="s">
        <v>12</v>
      </c>
      <c r="R7" s="11" t="s">
        <v>13</v>
      </c>
      <c r="S7" s="11" t="s">
        <v>14</v>
      </c>
      <c r="T7" s="15" t="s">
        <v>15</v>
      </c>
      <c r="U7" s="16" t="s">
        <v>11</v>
      </c>
      <c r="V7" s="11" t="s">
        <v>12</v>
      </c>
      <c r="W7" s="11" t="s">
        <v>13</v>
      </c>
      <c r="X7" s="11" t="s">
        <v>14</v>
      </c>
      <c r="Y7" s="12" t="s">
        <v>15</v>
      </c>
      <c r="Z7" s="63"/>
      <c r="AA7" s="17"/>
      <c r="AB7" s="17"/>
      <c r="AC7" s="17"/>
      <c r="AD7" s="17"/>
      <c r="AE7" s="17"/>
      <c r="AF7" s="17"/>
      <c r="AG7" s="17"/>
    </row>
    <row r="8" spans="1:33" s="20" customFormat="1" ht="46.5" customHeight="1" x14ac:dyDescent="0.25">
      <c r="A8" s="88" t="s">
        <v>16</v>
      </c>
      <c r="B8" s="90" t="s">
        <v>17</v>
      </c>
      <c r="C8" s="4" t="s">
        <v>18</v>
      </c>
      <c r="D8" s="90" t="s">
        <v>19</v>
      </c>
      <c r="E8" s="92">
        <v>1</v>
      </c>
      <c r="F8" s="141">
        <v>0.25</v>
      </c>
      <c r="G8" s="120">
        <v>0.245</v>
      </c>
      <c r="H8" s="120">
        <v>0.99</v>
      </c>
      <c r="I8" s="122">
        <v>0.97</v>
      </c>
      <c r="J8" s="124">
        <v>0.98</v>
      </c>
      <c r="K8" s="126">
        <v>0.25</v>
      </c>
      <c r="L8" s="128">
        <v>0.23272500000000002</v>
      </c>
      <c r="M8" s="131">
        <v>0.95</v>
      </c>
      <c r="N8" s="151">
        <v>0.91180000000000005</v>
      </c>
      <c r="O8" s="154">
        <v>0.93090000000000006</v>
      </c>
      <c r="P8" s="126">
        <v>0.25</v>
      </c>
      <c r="Q8" s="79">
        <f>+P8*T8</f>
        <v>0.23776249999999999</v>
      </c>
      <c r="R8" s="79">
        <v>0.97</v>
      </c>
      <c r="S8" s="118">
        <v>0.93210000000000004</v>
      </c>
      <c r="T8" s="158">
        <f>AVERAGE(R8:S12)</f>
        <v>0.95104999999999995</v>
      </c>
      <c r="U8" s="77">
        <v>0.25</v>
      </c>
      <c r="V8" s="79"/>
      <c r="W8" s="81"/>
      <c r="X8" s="83"/>
      <c r="Y8" s="85"/>
      <c r="Z8" s="64">
        <f>+G8+L8+Q8+V8</f>
        <v>0.71548750000000005</v>
      </c>
      <c r="AA8" s="19"/>
      <c r="AB8" s="19"/>
      <c r="AC8" s="19"/>
      <c r="AD8" s="19"/>
      <c r="AE8" s="19"/>
      <c r="AF8" s="19"/>
      <c r="AG8" s="19"/>
    </row>
    <row r="9" spans="1:33" s="20" customFormat="1" ht="63.75" customHeight="1" x14ac:dyDescent="0.25">
      <c r="A9" s="88"/>
      <c r="B9" s="90"/>
      <c r="C9" s="4" t="s">
        <v>41</v>
      </c>
      <c r="D9" s="90"/>
      <c r="E9" s="92"/>
      <c r="F9" s="141"/>
      <c r="G9" s="120"/>
      <c r="H9" s="120"/>
      <c r="I9" s="122"/>
      <c r="J9" s="124"/>
      <c r="K9" s="126"/>
      <c r="L9" s="129"/>
      <c r="M9" s="132"/>
      <c r="N9" s="152"/>
      <c r="O9" s="155"/>
      <c r="P9" s="126"/>
      <c r="Q9" s="79"/>
      <c r="R9" s="79"/>
      <c r="S9" s="118"/>
      <c r="T9" s="158"/>
      <c r="U9" s="77"/>
      <c r="V9" s="79"/>
      <c r="W9" s="81"/>
      <c r="X9" s="83"/>
      <c r="Y9" s="85"/>
      <c r="Z9" s="65"/>
      <c r="AA9" s="19"/>
      <c r="AB9" s="19"/>
      <c r="AC9" s="19"/>
      <c r="AD9" s="19"/>
      <c r="AE9" s="19"/>
      <c r="AF9" s="19"/>
      <c r="AG9" s="19"/>
    </row>
    <row r="10" spans="1:33" s="20" customFormat="1" ht="53.25" customHeight="1" x14ac:dyDescent="0.25">
      <c r="A10" s="88"/>
      <c r="B10" s="90"/>
      <c r="C10" s="4" t="s">
        <v>42</v>
      </c>
      <c r="D10" s="90"/>
      <c r="E10" s="92"/>
      <c r="F10" s="141"/>
      <c r="G10" s="120"/>
      <c r="H10" s="120"/>
      <c r="I10" s="122"/>
      <c r="J10" s="124"/>
      <c r="K10" s="126"/>
      <c r="L10" s="129"/>
      <c r="M10" s="132"/>
      <c r="N10" s="152"/>
      <c r="O10" s="155"/>
      <c r="P10" s="126"/>
      <c r="Q10" s="79"/>
      <c r="R10" s="79"/>
      <c r="S10" s="118"/>
      <c r="T10" s="158"/>
      <c r="U10" s="77"/>
      <c r="V10" s="79"/>
      <c r="W10" s="81"/>
      <c r="X10" s="83"/>
      <c r="Y10" s="85"/>
      <c r="Z10" s="65"/>
      <c r="AA10" s="19"/>
      <c r="AB10" s="19"/>
      <c r="AC10" s="19"/>
      <c r="AD10" s="19"/>
      <c r="AE10" s="19"/>
      <c r="AF10" s="19"/>
      <c r="AG10" s="19"/>
    </row>
    <row r="11" spans="1:33" s="20" customFormat="1" ht="39.75" customHeight="1" x14ac:dyDescent="0.25">
      <c r="A11" s="88"/>
      <c r="B11" s="90"/>
      <c r="C11" s="4" t="s">
        <v>20</v>
      </c>
      <c r="D11" s="90"/>
      <c r="E11" s="92"/>
      <c r="F11" s="141"/>
      <c r="G11" s="120"/>
      <c r="H11" s="120"/>
      <c r="I11" s="122"/>
      <c r="J11" s="124"/>
      <c r="K11" s="126"/>
      <c r="L11" s="129"/>
      <c r="M11" s="132"/>
      <c r="N11" s="152"/>
      <c r="O11" s="155"/>
      <c r="P11" s="126"/>
      <c r="Q11" s="79"/>
      <c r="R11" s="79"/>
      <c r="S11" s="118"/>
      <c r="T11" s="158"/>
      <c r="U11" s="77"/>
      <c r="V11" s="79"/>
      <c r="W11" s="81"/>
      <c r="X11" s="83"/>
      <c r="Y11" s="85"/>
      <c r="Z11" s="65"/>
      <c r="AA11" s="19"/>
      <c r="AB11" s="19"/>
      <c r="AC11" s="19"/>
      <c r="AD11" s="19"/>
      <c r="AE11" s="19"/>
      <c r="AF11" s="19"/>
      <c r="AG11" s="19"/>
    </row>
    <row r="12" spans="1:33" s="20" customFormat="1" ht="57.75" customHeight="1" thickBot="1" x14ac:dyDescent="0.3">
      <c r="A12" s="95"/>
      <c r="B12" s="110"/>
      <c r="C12" s="1" t="s">
        <v>43</v>
      </c>
      <c r="D12" s="110"/>
      <c r="E12" s="114"/>
      <c r="F12" s="142"/>
      <c r="G12" s="121"/>
      <c r="H12" s="121"/>
      <c r="I12" s="123"/>
      <c r="J12" s="125"/>
      <c r="K12" s="127"/>
      <c r="L12" s="130"/>
      <c r="M12" s="133"/>
      <c r="N12" s="153"/>
      <c r="O12" s="156"/>
      <c r="P12" s="127"/>
      <c r="Q12" s="80"/>
      <c r="R12" s="80"/>
      <c r="S12" s="119"/>
      <c r="T12" s="159"/>
      <c r="U12" s="78"/>
      <c r="V12" s="80"/>
      <c r="W12" s="82"/>
      <c r="X12" s="84"/>
      <c r="Y12" s="86"/>
      <c r="Z12" s="66"/>
      <c r="AA12" s="19"/>
      <c r="AB12" s="19"/>
      <c r="AC12" s="19"/>
      <c r="AD12" s="19"/>
      <c r="AE12" s="19"/>
      <c r="AF12" s="19"/>
      <c r="AG12" s="19"/>
    </row>
    <row r="13" spans="1:33" s="7" customFormat="1" ht="12.75" customHeight="1" x14ac:dyDescent="0.2">
      <c r="A13" s="107" t="s">
        <v>21</v>
      </c>
      <c r="B13" s="108" t="s">
        <v>22</v>
      </c>
      <c r="C13" s="111" t="s">
        <v>23</v>
      </c>
      <c r="D13" s="108" t="s">
        <v>24</v>
      </c>
      <c r="E13" s="113">
        <v>1</v>
      </c>
      <c r="F13" s="115">
        <v>0.25</v>
      </c>
      <c r="G13" s="134">
        <v>0.24374999999999999</v>
      </c>
      <c r="H13" s="134">
        <v>0.98</v>
      </c>
      <c r="I13" s="134">
        <v>0.97</v>
      </c>
      <c r="J13" s="135">
        <v>0.97499999999999998</v>
      </c>
      <c r="K13" s="53">
        <v>0.25</v>
      </c>
      <c r="L13" s="47">
        <v>0.24491249999999998</v>
      </c>
      <c r="M13" s="47">
        <v>0.96</v>
      </c>
      <c r="N13" s="47">
        <v>0.99929999999999997</v>
      </c>
      <c r="O13" s="50">
        <v>0.97964999999999991</v>
      </c>
      <c r="P13" s="53">
        <v>0.25</v>
      </c>
      <c r="Q13" s="47">
        <f>+T13*P13</f>
        <v>0.23608750000000001</v>
      </c>
      <c r="R13" s="47">
        <v>0.97</v>
      </c>
      <c r="S13" s="47">
        <v>0.91869999999999996</v>
      </c>
      <c r="T13" s="50">
        <f>AVERAGE(R13:S15)</f>
        <v>0.94435000000000002</v>
      </c>
      <c r="U13" s="75">
        <v>0.25</v>
      </c>
      <c r="V13" s="47"/>
      <c r="W13" s="47"/>
      <c r="X13" s="47"/>
      <c r="Y13" s="73"/>
      <c r="Z13" s="67">
        <f>+G13+L13+Q13+V13</f>
        <v>0.72475000000000001</v>
      </c>
    </row>
    <row r="14" spans="1:33" s="7" customFormat="1" ht="19.5" customHeight="1" x14ac:dyDescent="0.2">
      <c r="A14" s="88"/>
      <c r="B14" s="90"/>
      <c r="C14" s="112"/>
      <c r="D14" s="90"/>
      <c r="E14" s="92"/>
      <c r="F14" s="94"/>
      <c r="G14" s="42"/>
      <c r="H14" s="42"/>
      <c r="I14" s="42"/>
      <c r="J14" s="44"/>
      <c r="K14" s="46"/>
      <c r="L14" s="48"/>
      <c r="M14" s="48"/>
      <c r="N14" s="48"/>
      <c r="O14" s="51"/>
      <c r="P14" s="46"/>
      <c r="Q14" s="48"/>
      <c r="R14" s="48"/>
      <c r="S14" s="48"/>
      <c r="T14" s="51"/>
      <c r="U14" s="72"/>
      <c r="V14" s="48"/>
      <c r="W14" s="48"/>
      <c r="X14" s="48"/>
      <c r="Y14" s="38"/>
      <c r="Z14" s="68"/>
    </row>
    <row r="15" spans="1:33" s="7" customFormat="1" ht="39.75" customHeight="1" thickBot="1" x14ac:dyDescent="0.25">
      <c r="A15" s="88"/>
      <c r="B15" s="90"/>
      <c r="C15" s="1" t="s">
        <v>25</v>
      </c>
      <c r="D15" s="110"/>
      <c r="E15" s="114"/>
      <c r="F15" s="98">
        <v>0.25</v>
      </c>
      <c r="G15" s="99"/>
      <c r="H15" s="99">
        <v>0.20749999999999999</v>
      </c>
      <c r="I15" s="99"/>
      <c r="J15" s="136">
        <v>0.83</v>
      </c>
      <c r="K15" s="54">
        <v>0.25</v>
      </c>
      <c r="L15" s="49"/>
      <c r="M15" s="49">
        <v>0.20749999999999999</v>
      </c>
      <c r="N15" s="49"/>
      <c r="O15" s="52">
        <v>0.83</v>
      </c>
      <c r="P15" s="54">
        <v>0.25</v>
      </c>
      <c r="Q15" s="49"/>
      <c r="R15" s="49"/>
      <c r="S15" s="49"/>
      <c r="T15" s="52"/>
      <c r="U15" s="76"/>
      <c r="V15" s="49"/>
      <c r="W15" s="49"/>
      <c r="X15" s="49"/>
      <c r="Y15" s="74"/>
      <c r="Z15" s="69"/>
    </row>
    <row r="16" spans="1:33" s="7" customFormat="1" ht="56.25" customHeight="1" thickBot="1" x14ac:dyDescent="0.25">
      <c r="A16" s="95"/>
      <c r="B16" s="109"/>
      <c r="C16" s="29" t="s">
        <v>26</v>
      </c>
      <c r="D16" s="21" t="s">
        <v>27</v>
      </c>
      <c r="E16" s="30">
        <v>1</v>
      </c>
      <c r="F16" s="31">
        <v>0.25</v>
      </c>
      <c r="G16" s="32">
        <v>0.21625</v>
      </c>
      <c r="H16" s="32">
        <v>0.85</v>
      </c>
      <c r="I16" s="32">
        <v>0.88</v>
      </c>
      <c r="J16" s="33">
        <v>0.86499999999999999</v>
      </c>
      <c r="K16" s="22">
        <v>0.25</v>
      </c>
      <c r="L16" s="5">
        <v>0.21098749999999999</v>
      </c>
      <c r="M16" s="5">
        <v>0.79</v>
      </c>
      <c r="N16" s="5">
        <v>0.89790000000000003</v>
      </c>
      <c r="O16" s="6">
        <v>0.84394999999999998</v>
      </c>
      <c r="P16" s="34">
        <v>0.25</v>
      </c>
      <c r="Q16" s="5">
        <f>+P16*T16</f>
        <v>0.227275</v>
      </c>
      <c r="R16" s="5">
        <v>0.93</v>
      </c>
      <c r="S16" s="35">
        <v>0.88819999999999999</v>
      </c>
      <c r="T16" s="6">
        <f>AVERAGE(R16:S16)</f>
        <v>0.90910000000000002</v>
      </c>
      <c r="U16" s="24">
        <v>0.25</v>
      </c>
      <c r="V16" s="23"/>
      <c r="W16" s="23"/>
      <c r="X16" s="23"/>
      <c r="Y16" s="25"/>
      <c r="Z16" s="28">
        <f>+Q16+V16+L16+G16</f>
        <v>0.65451250000000005</v>
      </c>
    </row>
    <row r="17" spans="1:27" s="7" customFormat="1" ht="40.5" customHeight="1" x14ac:dyDescent="0.2">
      <c r="A17" s="87" t="s">
        <v>28</v>
      </c>
      <c r="B17" s="90"/>
      <c r="C17" s="2" t="s">
        <v>29</v>
      </c>
      <c r="D17" s="96" t="s">
        <v>30</v>
      </c>
      <c r="E17" s="100">
        <v>1</v>
      </c>
      <c r="F17" s="93">
        <v>0.25</v>
      </c>
      <c r="G17" s="41">
        <v>0.23875000000000002</v>
      </c>
      <c r="H17" s="41">
        <v>1</v>
      </c>
      <c r="I17" s="41">
        <v>0.91</v>
      </c>
      <c r="J17" s="116">
        <v>0.95500000000000007</v>
      </c>
      <c r="K17" s="102">
        <v>0.25</v>
      </c>
      <c r="L17" s="39">
        <v>0.24945000000000001</v>
      </c>
      <c r="M17" s="39">
        <v>1</v>
      </c>
      <c r="N17" s="39">
        <v>0.99560000000000004</v>
      </c>
      <c r="O17" s="57">
        <v>0.99780000000000002</v>
      </c>
      <c r="P17" s="102">
        <v>0.25</v>
      </c>
      <c r="Q17" s="39">
        <f>+P17*T17</f>
        <v>0.233575</v>
      </c>
      <c r="R17" s="39" t="s">
        <v>38</v>
      </c>
      <c r="S17" s="39">
        <v>0.93430000000000002</v>
      </c>
      <c r="T17" s="55">
        <f>AVERAGE(R17:S18)</f>
        <v>0.93430000000000002</v>
      </c>
      <c r="U17" s="105">
        <v>0.25</v>
      </c>
      <c r="V17" s="59"/>
      <c r="W17" s="59"/>
      <c r="X17" s="59"/>
      <c r="Y17" s="70"/>
      <c r="Z17" s="67">
        <f>+V17+Q17+L17+G17</f>
        <v>0.72177500000000006</v>
      </c>
    </row>
    <row r="18" spans="1:27" s="7" customFormat="1" ht="69.75" customHeight="1" thickBot="1" x14ac:dyDescent="0.25">
      <c r="A18" s="95"/>
      <c r="B18" s="110"/>
      <c r="C18" s="3" t="s">
        <v>31</v>
      </c>
      <c r="D18" s="97"/>
      <c r="E18" s="101"/>
      <c r="F18" s="98"/>
      <c r="G18" s="99"/>
      <c r="H18" s="99"/>
      <c r="I18" s="99"/>
      <c r="J18" s="117"/>
      <c r="K18" s="103"/>
      <c r="L18" s="60"/>
      <c r="M18" s="60"/>
      <c r="N18" s="60"/>
      <c r="O18" s="58"/>
      <c r="P18" s="103"/>
      <c r="Q18" s="60"/>
      <c r="R18" s="60"/>
      <c r="S18" s="60"/>
      <c r="T18" s="104"/>
      <c r="U18" s="106"/>
      <c r="V18" s="60"/>
      <c r="W18" s="60"/>
      <c r="X18" s="60"/>
      <c r="Y18" s="58"/>
      <c r="Z18" s="69"/>
    </row>
    <row r="19" spans="1:27" s="7" customFormat="1" ht="56.25" customHeight="1" x14ac:dyDescent="0.2">
      <c r="A19" s="87" t="s">
        <v>32</v>
      </c>
      <c r="B19" s="89" t="s">
        <v>33</v>
      </c>
      <c r="C19" s="2" t="s">
        <v>34</v>
      </c>
      <c r="D19" s="89" t="s">
        <v>35</v>
      </c>
      <c r="E19" s="91">
        <v>1</v>
      </c>
      <c r="F19" s="93">
        <v>0.25</v>
      </c>
      <c r="G19" s="41">
        <v>0.245</v>
      </c>
      <c r="H19" s="41">
        <v>0.98</v>
      </c>
      <c r="I19" s="41">
        <v>0.98</v>
      </c>
      <c r="J19" s="43">
        <v>0.98</v>
      </c>
      <c r="K19" s="45">
        <v>0.25</v>
      </c>
      <c r="L19" s="39">
        <v>0.17785000000000001</v>
      </c>
      <c r="M19" s="39">
        <v>0.5</v>
      </c>
      <c r="N19" s="39">
        <v>0.92279999999999995</v>
      </c>
      <c r="O19" s="55">
        <v>0.71140000000000003</v>
      </c>
      <c r="P19" s="45">
        <v>0.25</v>
      </c>
      <c r="Q19" s="40">
        <f>+P19*T19</f>
        <v>0.24008750000000001</v>
      </c>
      <c r="R19" s="40">
        <v>1</v>
      </c>
      <c r="S19" s="40">
        <v>0.92069999999999996</v>
      </c>
      <c r="T19" s="56">
        <f>AVERAGE(R19:S20)</f>
        <v>0.96035000000000004</v>
      </c>
      <c r="U19" s="71">
        <v>0.25</v>
      </c>
      <c r="V19" s="40"/>
      <c r="W19" s="40"/>
      <c r="X19" s="40"/>
      <c r="Y19" s="37"/>
      <c r="Z19" s="67">
        <f>+V19+Q19+L19+G19</f>
        <v>0.66293749999999996</v>
      </c>
    </row>
    <row r="20" spans="1:27" s="7" customFormat="1" ht="46.5" customHeight="1" thickBot="1" x14ac:dyDescent="0.25">
      <c r="A20" s="88"/>
      <c r="B20" s="90"/>
      <c r="C20" s="4" t="s">
        <v>36</v>
      </c>
      <c r="D20" s="90"/>
      <c r="E20" s="92"/>
      <c r="F20" s="94"/>
      <c r="G20" s="42"/>
      <c r="H20" s="42"/>
      <c r="I20" s="42"/>
      <c r="J20" s="44"/>
      <c r="K20" s="46"/>
      <c r="L20" s="40"/>
      <c r="M20" s="40"/>
      <c r="N20" s="40"/>
      <c r="O20" s="56"/>
      <c r="P20" s="46"/>
      <c r="Q20" s="48"/>
      <c r="R20" s="48"/>
      <c r="S20" s="48"/>
      <c r="T20" s="51"/>
      <c r="U20" s="72"/>
      <c r="V20" s="48"/>
      <c r="W20" s="48"/>
      <c r="X20" s="48"/>
      <c r="Y20" s="38"/>
      <c r="Z20" s="69"/>
      <c r="AA20" s="157"/>
    </row>
    <row r="21" spans="1:27" s="7" customFormat="1" x14ac:dyDescent="0.2">
      <c r="D21" s="8"/>
      <c r="E21" s="8"/>
      <c r="F21" s="26"/>
      <c r="G21" s="26"/>
      <c r="H21" s="26"/>
      <c r="I21" s="26"/>
      <c r="J21" s="26"/>
      <c r="K21" s="26"/>
      <c r="L21" s="26"/>
      <c r="M21" s="26"/>
      <c r="N21" s="26"/>
      <c r="O21" s="26"/>
      <c r="Z21" s="27"/>
    </row>
    <row r="22" spans="1:27" s="7" customFormat="1" x14ac:dyDescent="0.2">
      <c r="F22" s="26"/>
      <c r="G22" s="26"/>
      <c r="H22" s="26"/>
      <c r="I22" s="26"/>
      <c r="J22" s="26"/>
      <c r="K22" s="26"/>
      <c r="L22" s="26"/>
      <c r="M22" s="26"/>
      <c r="N22" s="26"/>
      <c r="O22" s="26"/>
      <c r="Z22" s="27"/>
    </row>
    <row r="23" spans="1:27" s="7" customFormat="1" x14ac:dyDescent="0.2">
      <c r="F23" s="26"/>
      <c r="G23" s="26"/>
      <c r="H23" s="26"/>
      <c r="I23" s="26"/>
      <c r="J23" s="26"/>
      <c r="K23" s="26"/>
      <c r="L23" s="26"/>
      <c r="M23" s="26"/>
      <c r="N23" s="26"/>
      <c r="O23" s="26"/>
      <c r="Z23" s="27"/>
    </row>
    <row r="24" spans="1:27" s="7" customFormat="1" x14ac:dyDescent="0.2">
      <c r="F24" s="26"/>
      <c r="G24" s="26"/>
      <c r="H24" s="26"/>
      <c r="I24" s="26"/>
      <c r="J24" s="26"/>
      <c r="K24" s="26"/>
      <c r="L24" s="26"/>
      <c r="M24" s="26"/>
      <c r="N24" s="26"/>
      <c r="O24" s="26"/>
      <c r="Z24" s="36"/>
    </row>
    <row r="25" spans="1:27" s="7" customFormat="1" x14ac:dyDescent="0.2">
      <c r="F25" s="26"/>
      <c r="G25" s="26"/>
      <c r="H25" s="26"/>
      <c r="I25" s="26"/>
      <c r="J25" s="26"/>
      <c r="K25" s="26"/>
      <c r="L25" s="26"/>
      <c r="M25" s="26"/>
      <c r="N25" s="26"/>
      <c r="O25" s="26"/>
      <c r="Z25" s="27"/>
    </row>
    <row r="26" spans="1:27" s="7" customFormat="1" x14ac:dyDescent="0.2">
      <c r="F26" s="26"/>
      <c r="G26" s="26"/>
      <c r="H26" s="26"/>
      <c r="I26" s="26"/>
      <c r="J26" s="26"/>
      <c r="K26" s="26"/>
      <c r="L26" s="26"/>
      <c r="M26" s="26"/>
      <c r="N26" s="26"/>
      <c r="O26" s="26"/>
      <c r="Z26" s="27"/>
    </row>
    <row r="27" spans="1:27" s="7" customFormat="1" x14ac:dyDescent="0.2">
      <c r="F27" s="26"/>
      <c r="G27" s="26"/>
      <c r="H27" s="26"/>
      <c r="I27" s="26"/>
      <c r="J27" s="26"/>
      <c r="K27" s="26"/>
      <c r="L27" s="26"/>
      <c r="M27" s="26"/>
      <c r="N27" s="26"/>
      <c r="O27" s="26"/>
      <c r="Z27" s="27"/>
    </row>
    <row r="28" spans="1:27" s="7" customFormat="1" x14ac:dyDescent="0.2">
      <c r="F28" s="26"/>
      <c r="G28" s="26"/>
      <c r="H28" s="26"/>
      <c r="I28" s="26"/>
      <c r="J28" s="26"/>
      <c r="K28" s="26"/>
      <c r="L28" s="26"/>
      <c r="M28" s="26"/>
      <c r="N28" s="26"/>
      <c r="O28" s="26"/>
      <c r="Z28" s="27"/>
    </row>
    <row r="29" spans="1:27" s="7" customFormat="1" x14ac:dyDescent="0.2">
      <c r="F29" s="26"/>
      <c r="G29" s="26"/>
      <c r="H29" s="26"/>
      <c r="I29" s="26"/>
      <c r="J29" s="26"/>
      <c r="K29" s="26"/>
      <c r="L29" s="26"/>
      <c r="M29" s="26"/>
      <c r="N29" s="26"/>
      <c r="O29" s="26"/>
      <c r="Z29" s="27"/>
    </row>
    <row r="30" spans="1:27" s="7" customFormat="1" x14ac:dyDescent="0.2">
      <c r="F30" s="26"/>
      <c r="G30" s="26"/>
      <c r="H30" s="26"/>
      <c r="I30" s="26"/>
      <c r="J30" s="26"/>
      <c r="K30" s="26"/>
      <c r="L30" s="26"/>
      <c r="M30" s="26"/>
      <c r="N30" s="26"/>
      <c r="O30" s="26"/>
      <c r="Z30" s="27"/>
    </row>
    <row r="31" spans="1:27" s="7" customFormat="1" x14ac:dyDescent="0.2">
      <c r="F31" s="26"/>
      <c r="G31" s="26"/>
      <c r="H31" s="26"/>
      <c r="I31" s="26"/>
      <c r="J31" s="26"/>
      <c r="K31" s="26"/>
      <c r="L31" s="26"/>
      <c r="M31" s="26"/>
      <c r="N31" s="26"/>
      <c r="O31" s="26"/>
      <c r="Z31" s="27"/>
    </row>
    <row r="32" spans="1:27" s="7" customFormat="1" x14ac:dyDescent="0.2">
      <c r="F32" s="26"/>
      <c r="G32" s="26"/>
      <c r="H32" s="26"/>
      <c r="I32" s="26"/>
      <c r="J32" s="26"/>
      <c r="K32" s="26"/>
      <c r="L32" s="26"/>
      <c r="M32" s="26"/>
      <c r="N32" s="26"/>
      <c r="O32" s="26"/>
      <c r="Z32" s="27"/>
    </row>
    <row r="33" spans="1:26" s="7" customFormat="1" x14ac:dyDescent="0.2">
      <c r="F33" s="26"/>
      <c r="G33" s="26"/>
      <c r="H33" s="26"/>
      <c r="I33" s="26"/>
      <c r="J33" s="26"/>
      <c r="K33" s="26"/>
      <c r="L33" s="26"/>
      <c r="M33" s="26"/>
      <c r="N33" s="26"/>
      <c r="O33" s="26"/>
      <c r="Z33" s="27"/>
    </row>
    <row r="34" spans="1:26" s="7" customFormat="1" x14ac:dyDescent="0.2">
      <c r="F34" s="26"/>
      <c r="G34" s="26"/>
      <c r="H34" s="26"/>
      <c r="I34" s="26"/>
      <c r="J34" s="26"/>
      <c r="K34" s="26"/>
      <c r="L34" s="26"/>
      <c r="M34" s="26"/>
      <c r="N34" s="26"/>
      <c r="O34" s="26"/>
      <c r="Z34" s="27"/>
    </row>
    <row r="35" spans="1:26" s="7" customFormat="1" x14ac:dyDescent="0.2">
      <c r="F35" s="26"/>
      <c r="G35" s="26"/>
      <c r="H35" s="26"/>
      <c r="I35" s="26"/>
      <c r="J35" s="26"/>
      <c r="K35" s="26"/>
      <c r="L35" s="26"/>
      <c r="M35" s="26"/>
      <c r="N35" s="26"/>
      <c r="O35" s="26"/>
      <c r="Z35" s="27"/>
    </row>
    <row r="36" spans="1:26" s="7" customFormat="1" x14ac:dyDescent="0.2">
      <c r="F36" s="26"/>
      <c r="G36" s="26"/>
      <c r="H36" s="26"/>
      <c r="I36" s="26"/>
      <c r="J36" s="26"/>
      <c r="K36" s="26"/>
      <c r="L36" s="26"/>
      <c r="M36" s="26"/>
      <c r="N36" s="26"/>
      <c r="O36" s="26"/>
      <c r="Z36" s="27"/>
    </row>
    <row r="37" spans="1:26" s="7" customFormat="1" x14ac:dyDescent="0.2">
      <c r="F37" s="26"/>
      <c r="G37" s="26"/>
      <c r="H37" s="26"/>
      <c r="I37" s="26"/>
      <c r="J37" s="26"/>
      <c r="K37" s="26"/>
      <c r="L37" s="26"/>
      <c r="M37" s="26"/>
      <c r="N37" s="26"/>
      <c r="O37" s="26"/>
      <c r="Z37" s="27"/>
    </row>
    <row r="38" spans="1:26" x14ac:dyDescent="0.2">
      <c r="D38" s="7"/>
      <c r="E38" s="7"/>
    </row>
    <row r="39" spans="1:26" x14ac:dyDescent="0.2">
      <c r="A39" s="7"/>
      <c r="B39" s="7"/>
      <c r="C39" s="7"/>
      <c r="D39" s="7"/>
      <c r="E39" s="7"/>
    </row>
    <row r="40" spans="1:26" x14ac:dyDescent="0.2">
      <c r="A40" s="7"/>
      <c r="B40" s="7"/>
      <c r="C40" s="7"/>
      <c r="D40" s="7"/>
      <c r="E40" s="7"/>
    </row>
    <row r="41" spans="1:26" x14ac:dyDescent="0.2">
      <c r="A41" s="7"/>
      <c r="B41" s="7"/>
      <c r="C41" s="7"/>
      <c r="D41" s="7"/>
      <c r="E41" s="7"/>
    </row>
    <row r="42" spans="1:26" x14ac:dyDescent="0.2">
      <c r="A42" s="7"/>
      <c r="B42" s="7"/>
      <c r="C42" s="7"/>
      <c r="D42" s="7"/>
      <c r="E42" s="7"/>
    </row>
    <row r="43" spans="1:26" x14ac:dyDescent="0.2">
      <c r="A43" s="7"/>
      <c r="B43" s="7"/>
      <c r="C43" s="7"/>
      <c r="D43" s="7"/>
      <c r="E43" s="7"/>
    </row>
    <row r="44" spans="1:26" x14ac:dyDescent="0.2">
      <c r="A44" s="7"/>
      <c r="B44" s="7"/>
      <c r="C44" s="7"/>
      <c r="D44" s="7"/>
      <c r="E44" s="7"/>
    </row>
    <row r="45" spans="1:26" x14ac:dyDescent="0.2">
      <c r="A45" s="7"/>
      <c r="B45" s="7"/>
      <c r="C45" s="7"/>
      <c r="D45" s="7"/>
      <c r="E45" s="7"/>
    </row>
    <row r="46" spans="1:26" x14ac:dyDescent="0.2">
      <c r="A46" s="7"/>
      <c r="B46" s="7"/>
      <c r="C46" s="7"/>
      <c r="D46" s="7"/>
      <c r="E46" s="7"/>
    </row>
    <row r="47" spans="1:26" x14ac:dyDescent="0.2">
      <c r="A47" s="7"/>
      <c r="B47" s="7"/>
      <c r="C47" s="7"/>
      <c r="D47" s="7"/>
      <c r="E47" s="7"/>
    </row>
    <row r="48" spans="1:26" x14ac:dyDescent="0.2">
      <c r="A48" s="7"/>
      <c r="B48" s="7"/>
      <c r="C48" s="7"/>
      <c r="D48" s="7"/>
      <c r="E48" s="7"/>
    </row>
    <row r="49" spans="1:5" x14ac:dyDescent="0.2">
      <c r="A49" s="7"/>
      <c r="B49" s="7"/>
      <c r="C49" s="7"/>
      <c r="D49" s="7"/>
      <c r="E49" s="7"/>
    </row>
    <row r="50" spans="1:5" x14ac:dyDescent="0.2">
      <c r="A50" s="7"/>
      <c r="B50" s="7"/>
      <c r="C50" s="7"/>
      <c r="D50" s="7"/>
      <c r="E50" s="7"/>
    </row>
    <row r="51" spans="1:5" x14ac:dyDescent="0.2">
      <c r="A51" s="7"/>
      <c r="B51" s="7"/>
      <c r="C51" s="7"/>
      <c r="D51" s="7"/>
      <c r="E51" s="7"/>
    </row>
    <row r="52" spans="1:5" x14ac:dyDescent="0.2">
      <c r="A52" s="7"/>
      <c r="B52" s="7"/>
      <c r="C52" s="7"/>
      <c r="D52" s="7"/>
      <c r="E52" s="7"/>
    </row>
    <row r="53" spans="1:5" x14ac:dyDescent="0.2">
      <c r="A53" s="7"/>
      <c r="B53" s="7"/>
      <c r="C53" s="7"/>
      <c r="D53" s="7"/>
      <c r="E53" s="7"/>
    </row>
    <row r="54" spans="1:5" x14ac:dyDescent="0.2">
      <c r="A54" s="7"/>
      <c r="B54" s="7"/>
      <c r="C54" s="7"/>
      <c r="D54" s="7"/>
      <c r="E54" s="7"/>
    </row>
    <row r="55" spans="1:5" x14ac:dyDescent="0.2">
      <c r="A55" s="7"/>
      <c r="B55" s="7"/>
      <c r="C55" s="7"/>
      <c r="D55" s="7"/>
      <c r="E55" s="7"/>
    </row>
    <row r="56" spans="1:5" x14ac:dyDescent="0.2">
      <c r="A56" s="7"/>
      <c r="B56" s="7"/>
      <c r="C56" s="7"/>
      <c r="D56" s="7"/>
      <c r="E56" s="7"/>
    </row>
    <row r="57" spans="1:5" x14ac:dyDescent="0.2">
      <c r="A57" s="7"/>
      <c r="B57" s="7"/>
      <c r="C57" s="7"/>
      <c r="D57" s="7"/>
      <c r="E57" s="7"/>
    </row>
    <row r="58" spans="1:5" x14ac:dyDescent="0.2">
      <c r="A58" s="7"/>
      <c r="B58" s="7"/>
      <c r="C58" s="7"/>
      <c r="D58" s="7"/>
      <c r="E58" s="7"/>
    </row>
    <row r="59" spans="1:5" x14ac:dyDescent="0.2">
      <c r="A59" s="7"/>
      <c r="B59" s="7"/>
      <c r="C59" s="7"/>
      <c r="D59" s="7"/>
      <c r="E59" s="7"/>
    </row>
    <row r="60" spans="1:5" x14ac:dyDescent="0.2">
      <c r="A60" s="7"/>
      <c r="B60" s="7"/>
      <c r="C60" s="7"/>
      <c r="D60" s="7"/>
      <c r="E60" s="7"/>
    </row>
    <row r="61" spans="1:5" x14ac:dyDescent="0.2">
      <c r="A61" s="7"/>
      <c r="B61" s="7"/>
      <c r="C61" s="7"/>
      <c r="D61" s="7"/>
      <c r="E61" s="7"/>
    </row>
  </sheetData>
  <mergeCells count="115">
    <mergeCell ref="A1:A3"/>
    <mergeCell ref="B1:C1"/>
    <mergeCell ref="D1:Y1"/>
    <mergeCell ref="B2:Y2"/>
    <mergeCell ref="B3:C3"/>
    <mergeCell ref="D3:E3"/>
    <mergeCell ref="F3:Y3"/>
    <mergeCell ref="A8:A12"/>
    <mergeCell ref="B8:B12"/>
    <mergeCell ref="D8:D12"/>
    <mergeCell ref="E8:E12"/>
    <mergeCell ref="F8:F12"/>
    <mergeCell ref="G8:G12"/>
    <mergeCell ref="F4:O4"/>
    <mergeCell ref="A5:D6"/>
    <mergeCell ref="F5:Y5"/>
    <mergeCell ref="F6:J6"/>
    <mergeCell ref="K6:O6"/>
    <mergeCell ref="P6:T6"/>
    <mergeCell ref="U6:Y6"/>
    <mergeCell ref="N8:N12"/>
    <mergeCell ref="O8:O12"/>
    <mergeCell ref="P8:P12"/>
    <mergeCell ref="Q8:Q12"/>
    <mergeCell ref="R8:R12"/>
    <mergeCell ref="S8:S12"/>
    <mergeCell ref="H8:H12"/>
    <mergeCell ref="I8:I12"/>
    <mergeCell ref="J8:J12"/>
    <mergeCell ref="K8:K12"/>
    <mergeCell ref="L8:L12"/>
    <mergeCell ref="M8:M12"/>
    <mergeCell ref="G13:G15"/>
    <mergeCell ref="H13:H15"/>
    <mergeCell ref="I13:I15"/>
    <mergeCell ref="J13:J15"/>
    <mergeCell ref="K13:K15"/>
    <mergeCell ref="L13:L15"/>
    <mergeCell ref="A13:A16"/>
    <mergeCell ref="B13:B18"/>
    <mergeCell ref="C13:C14"/>
    <mergeCell ref="D13:D15"/>
    <mergeCell ref="E13:E15"/>
    <mergeCell ref="F13:F15"/>
    <mergeCell ref="H17:H18"/>
    <mergeCell ref="I17:I18"/>
    <mergeCell ref="J17:J18"/>
    <mergeCell ref="K17:K18"/>
    <mergeCell ref="L17:L18"/>
    <mergeCell ref="P17:P18"/>
    <mergeCell ref="Q17:Q18"/>
    <mergeCell ref="R17:R18"/>
    <mergeCell ref="S17:S18"/>
    <mergeCell ref="T17:T18"/>
    <mergeCell ref="U17:U18"/>
    <mergeCell ref="V17:V18"/>
    <mergeCell ref="A19:A20"/>
    <mergeCell ref="B19:B20"/>
    <mergeCell ref="D19:D20"/>
    <mergeCell ref="E19:E20"/>
    <mergeCell ref="F19:F20"/>
    <mergeCell ref="G19:G20"/>
    <mergeCell ref="A17:A18"/>
    <mergeCell ref="D17:D18"/>
    <mergeCell ref="F17:F18"/>
    <mergeCell ref="G17:G18"/>
    <mergeCell ref="E17:E18"/>
    <mergeCell ref="Z5:Z7"/>
    <mergeCell ref="Z8:Z12"/>
    <mergeCell ref="Z13:Z15"/>
    <mergeCell ref="Z19:Z20"/>
    <mergeCell ref="X17:X18"/>
    <mergeCell ref="Y17:Y18"/>
    <mergeCell ref="Z17:Z18"/>
    <mergeCell ref="T19:T20"/>
    <mergeCell ref="U19:U20"/>
    <mergeCell ref="V19:V20"/>
    <mergeCell ref="Y13:Y15"/>
    <mergeCell ref="T13:T15"/>
    <mergeCell ref="U13:U15"/>
    <mergeCell ref="W13:W15"/>
    <mergeCell ref="X13:X15"/>
    <mergeCell ref="W19:W20"/>
    <mergeCell ref="T8:T12"/>
    <mergeCell ref="U8:U12"/>
    <mergeCell ref="V8:V12"/>
    <mergeCell ref="W8:W12"/>
    <mergeCell ref="X8:X12"/>
    <mergeCell ref="Y8:Y12"/>
    <mergeCell ref="V13:V15"/>
    <mergeCell ref="X19:X20"/>
    <mergeCell ref="Y19:Y20"/>
    <mergeCell ref="N19:N20"/>
    <mergeCell ref="H19:H20"/>
    <mergeCell ref="I19:I20"/>
    <mergeCell ref="J19:J20"/>
    <mergeCell ref="K19:K20"/>
    <mergeCell ref="L19:L20"/>
    <mergeCell ref="M19:M20"/>
    <mergeCell ref="S13:S15"/>
    <mergeCell ref="M13:M15"/>
    <mergeCell ref="N13:N15"/>
    <mergeCell ref="O13:O15"/>
    <mergeCell ref="P13:P15"/>
    <mergeCell ref="Q13:Q15"/>
    <mergeCell ref="R13:R15"/>
    <mergeCell ref="O19:O20"/>
    <mergeCell ref="P19:P20"/>
    <mergeCell ref="Q19:Q20"/>
    <mergeCell ref="R19:R20"/>
    <mergeCell ref="S19:S20"/>
    <mergeCell ref="O17:O18"/>
    <mergeCell ref="W17:W18"/>
    <mergeCell ref="N17:N18"/>
    <mergeCell ref="M17:M18"/>
  </mergeCells>
  <printOptions horizontalCentered="1" verticalCentered="1"/>
  <pageMargins left="0" right="0" top="0" bottom="0" header="0" footer="0"/>
  <pageSetup scale="42" orientation="landscape" r:id="rId1"/>
  <headerFooter alignWithMargins="0">
    <oddFooter>&amp;C&amp;"Arial,Normal"&amp;10EL FORMATO IMPRESO, SIN DILIGENCIAR, ES UNA COPIA NO CONTROLADA
www.invima.gov.co &amp;R&amp;"Arial,Normal"&amp;10Página &amp;P de &amp;N</oddFooter>
  </headerFooter>
  <colBreaks count="1" manualBreakCount="1">
    <brk id="25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SEG. MAPA ESTRATEGICO IV TRIM.</vt:lpstr>
      <vt:lpstr>'SEG. MAPA ESTRATEGICO IV TRIM.'!Área_de_impresión</vt:lpstr>
      <vt:lpstr>'SEG. MAPA ESTRATEGICO IV TRIM.'!Títulos_a_imprimir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Jerson Jesus Rondon Ruiz</dc:creator>
  <cp:lastModifiedBy>cuent</cp:lastModifiedBy>
  <dcterms:created xsi:type="dcterms:W3CDTF">2020-09-01T19:05:07Z</dcterms:created>
  <dcterms:modified xsi:type="dcterms:W3CDTF">2022-03-19T00:31:48Z</dcterms:modified>
</cp:coreProperties>
</file>