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53"/>
  <workbookPr autoCompressPictures="0"/>
  <mc:AlternateContent xmlns:mc="http://schemas.openxmlformats.org/markup-compatibility/2006">
    <mc:Choice Requires="x15">
      <x15ac:absPath xmlns:x15ac="http://schemas.microsoft.com/office/spreadsheetml/2010/11/ac" url="\\hvmilanfl\Oficina Control Interno\2019\4. INFORMES DE LEY\15. PLAN ANTICORRUPCIÓN Y ATENCIÓN AL CIUDADANO\III SEGUIMIENTO PLAN ANTICORRUPCIÓN Y ATENCIÓN AL CIUDADANO 2019\"/>
    </mc:Choice>
  </mc:AlternateContent>
  <xr:revisionPtr revIDLastSave="0" documentId="13_ncr:1_{77509EAA-487A-4ADC-AC16-E25B21F77B3F}" xr6:coauthVersionLast="36" xr6:coauthVersionMax="36" xr10:uidLastSave="{00000000-0000-0000-0000-000000000000}"/>
  <bookViews>
    <workbookView xWindow="0" yWindow="0" windowWidth="21600" windowHeight="9135" tabRatio="852" firstSheet="2" activeTab="6" xr2:uid="{00000000-000D-0000-FFFF-FFFF00000000}"/>
  </bookViews>
  <sheets>
    <sheet name="Componente 1 Gestión Riesgos Co" sheetId="7" r:id="rId1"/>
    <sheet name="COMP. 2 RACIONALIZACIÓN TRAMITE" sheetId="2" r:id="rId2"/>
    <sheet name="COMPONENTE 3. RENDICIÓN CUENTAS" sheetId="8" r:id="rId3"/>
    <sheet name="COMPONENTE 4. ATENCIÓN AL CIUDA" sheetId="9" r:id="rId4"/>
    <sheet name=" COMPONENETE 5. TRANSPARENCIA" sheetId="10" r:id="rId5"/>
    <sheet name="COMPONENTE 6. INIC. ADICIONALES" sheetId="11" r:id="rId6"/>
    <sheet name="SEG. RIESGOS DE CORRUPCIÓN" sheetId="12" r:id="rId7"/>
  </sheets>
  <definedNames>
    <definedName name="_xlnm._FilterDatabase" localSheetId="2" hidden="1">'COMPONENTE 3. RENDICIÓN CUENTAS'!$C$11:$I$31</definedName>
  </definedNames>
  <calcPr calcId="191029"/>
</workbook>
</file>

<file path=xl/calcChain.xml><?xml version="1.0" encoding="utf-8"?>
<calcChain xmlns="http://schemas.openxmlformats.org/spreadsheetml/2006/main">
  <c r="P23" i="11" l="1"/>
  <c r="L40" i="9"/>
  <c r="L36" i="9"/>
  <c r="L32" i="9"/>
  <c r="L40" i="8"/>
  <c r="L36" i="8"/>
  <c r="L25" i="11"/>
  <c r="L21" i="11"/>
  <c r="M29" i="10"/>
  <c r="M25" i="10"/>
  <c r="M21" i="10"/>
  <c r="M111" i="10"/>
  <c r="L25" i="7"/>
  <c r="V123" i="2"/>
  <c r="V33" i="2"/>
</calcChain>
</file>

<file path=xl/sharedStrings.xml><?xml version="1.0" encoding="utf-8"?>
<sst xmlns="http://schemas.openxmlformats.org/spreadsheetml/2006/main" count="3511" uniqueCount="694">
  <si>
    <t>PLAN ANTICORRUPCIÓN Y DE ATENCIÓN AL CIUDADANO</t>
  </si>
  <si>
    <t>Subcomponente/procesos</t>
  </si>
  <si>
    <t>Actividades</t>
  </si>
  <si>
    <t>Meta o producto</t>
  </si>
  <si>
    <t>Responsable</t>
  </si>
  <si>
    <t>Subcomponente 1
Política de Administración de Riesgos</t>
  </si>
  <si>
    <t>1.1</t>
  </si>
  <si>
    <t>Oficina Asesora de Planeación</t>
  </si>
  <si>
    <t>Subcomponente 2 
Construcción del Mapa de Riesgos de Corrupción</t>
  </si>
  <si>
    <t>2.1</t>
  </si>
  <si>
    <t>2.2</t>
  </si>
  <si>
    <t>2.3</t>
  </si>
  <si>
    <t>Subcomponente 3
Consulta y divulgación</t>
  </si>
  <si>
    <t>3.1</t>
  </si>
  <si>
    <t>3.2</t>
  </si>
  <si>
    <t>4.1</t>
  </si>
  <si>
    <t>4.2</t>
  </si>
  <si>
    <t>Subcomponente 5
Seguimiento</t>
  </si>
  <si>
    <t>5.1</t>
  </si>
  <si>
    <t>Oficina de Control interno</t>
  </si>
  <si>
    <t>5.2</t>
  </si>
  <si>
    <t>5.3</t>
  </si>
  <si>
    <t>INSTITUTO NACIONAL DE VIGILANCIA DE MEDICAMENTO Y ALIMENTOS - Invima</t>
  </si>
  <si>
    <t>Fecha Programada</t>
  </si>
  <si>
    <t>Componente 1: Gestión del Riesgo de Corrupción - Mapa de Riesgos de Corrupción
Ver Mapa Institucional de Riesgo de Corrupción</t>
  </si>
  <si>
    <t>Divulgar la política de administración del riesgo</t>
  </si>
  <si>
    <t>Consolidar Mapa de Riesgos de Corrupción</t>
  </si>
  <si>
    <t>Realizar consulta interna sobre el conocimiento de la Política para la Gestión Integral del Riesgo y sobre los riesgos de corrupción identificados</t>
  </si>
  <si>
    <t>Realizar consulta a las partes interesadas sobre la estrategia de Gestión de Riesgos de Corrupción del Invima</t>
  </si>
  <si>
    <t>Subcomponente 4 
Monitoreo o revisión</t>
  </si>
  <si>
    <t>Verificar la implementación de las acciones de mejoramiento definidas por los procesos cuya fuente es Gestión de Riesgos</t>
  </si>
  <si>
    <t>Informe de seguimiento de riesgos trimestral (4)</t>
  </si>
  <si>
    <t>Revisar los riesgos de corrupción identificados en los procesos para determinar si hay lugar a cambios</t>
  </si>
  <si>
    <t>Matriz de riesgos de los procesos actualizada, como mínimo semestralmente (37)</t>
  </si>
  <si>
    <t>Líderes de Proceso</t>
  </si>
  <si>
    <t xml:space="preserve">Realizar segundo seguimiento al Mapa de Riesgos de Corrupcion, reportando y publicando el resultado de la revisión efectuada </t>
  </si>
  <si>
    <t xml:space="preserve">Realizar primer seguimiento al Mapa de Riesgos de Corrupcion, reportando y publicando el resultado de la revisión efectuada </t>
  </si>
  <si>
    <t xml:space="preserve">Realizar tercer seguimiento al Mapa de Riesgos de Corrupcion, reportando y publicando el resultado de la revisión efectuada </t>
  </si>
  <si>
    <t>Informe primer seguimiento publicado en la página web del Instituto (1)</t>
  </si>
  <si>
    <t>Informe segundo seguimiento publicado en la página web del Instituto (1)</t>
  </si>
  <si>
    <t>Informe tercer seguimiento publicado en la página web del Instituto (1)</t>
  </si>
  <si>
    <t xml:space="preserve">Comunicación a través del correo electrónico de la Política para la Gestión Integral del Riesgo GDI-DIE-PL006 (1)
</t>
  </si>
  <si>
    <t xml:space="preserve">Publicar Mapa de Riesgos de Corrupción </t>
  </si>
  <si>
    <t xml:space="preserve">Mapa de Riesgos de Corrupción Vigencia 2019 publicado en la Página Web del Instituto </t>
  </si>
  <si>
    <t xml:space="preserve"> Resultados de la encuesta externa (1)</t>
  </si>
  <si>
    <t>Resultados de la encuesta interna realizada a servidores públicos del Invima (1)</t>
  </si>
  <si>
    <t>Mapa de Riesgos de Corrupción Actualizado para la Vigencia 2019 publicado en la Página Web del Instituto (1)</t>
  </si>
  <si>
    <t>Analizar e identificar riesgos de corrupción vigencia 2019</t>
  </si>
  <si>
    <t>Mapa de riesgos de corrupción</t>
  </si>
  <si>
    <t>Vigencia: 2019</t>
  </si>
  <si>
    <t>Fecha de Publicación: 30-ene-2019</t>
  </si>
  <si>
    <t/>
  </si>
  <si>
    <t>Nombre de la entidad:</t>
  </si>
  <si>
    <t>INSTITUTO NACIONAL DE VIGILANCIA DE MEDICAMENTOS Y ALIMENTOS</t>
  </si>
  <si>
    <t>Orden:</t>
  </si>
  <si>
    <t>Nacional</t>
  </si>
  <si>
    <t>Sector administrativo:</t>
  </si>
  <si>
    <t>Salud y Protección Social</t>
  </si>
  <si>
    <t>Año vigencia:</t>
  </si>
  <si>
    <t>2019</t>
  </si>
  <si>
    <t>Departamento:</t>
  </si>
  <si>
    <t>Bogotá D.C</t>
  </si>
  <si>
    <t>Municipio:</t>
  </si>
  <si>
    <t>BOGOTÁ</t>
  </si>
  <si>
    <t>DATOS TRÁMITES A RACIONALIZAR</t>
  </si>
  <si>
    <t>ACCIONES DE RACIONALIZACIÓN A DESARROLLAR</t>
  </si>
  <si>
    <t>PLAN DE EJECUCIÓN</t>
  </si>
  <si>
    <t>Tipo</t>
  </si>
  <si>
    <t>Número</t>
  </si>
  <si>
    <t>Nombre</t>
  </si>
  <si>
    <t>Estado</t>
  </si>
  <si>
    <t>Situación actual</t>
  </si>
  <si>
    <t>Mejora por implementar</t>
  </si>
  <si>
    <t>Beneficio al ciudadano o entidad</t>
  </si>
  <si>
    <t>Tipo racionalización</t>
  </si>
  <si>
    <t>Acciones racionalización</t>
  </si>
  <si>
    <t>Fecha
inicio</t>
  </si>
  <si>
    <t>Fecha final racionalización</t>
  </si>
  <si>
    <t>Justificación</t>
  </si>
  <si>
    <t>Único</t>
  </si>
  <si>
    <t>225</t>
  </si>
  <si>
    <t>Evaluación de protocolos de investigación en medicamentos en fase de pre-comercialización, concepto técnico para la aprobación de protocolos de investigación con dispositivos médicos prototipo y para la aprobación de protocolos de investigación con reactivos de diagnóstico</t>
  </si>
  <si>
    <t>Inscrito</t>
  </si>
  <si>
    <t>Tecnologica</t>
  </si>
  <si>
    <t>01/01/2019</t>
  </si>
  <si>
    <t>31/12/2019</t>
  </si>
  <si>
    <t xml:space="preserve"> </t>
  </si>
  <si>
    <t>Facilitar al usuario el cargue de la información, disminuyendo el tiempo del usuario empleado para la recolección de la información para el trámite</t>
  </si>
  <si>
    <t>Formularios diligenciados en línea</t>
  </si>
  <si>
    <t>01/02/2019</t>
  </si>
  <si>
    <t>Dirección de Medicamentos y Productos Biológicos / Grupo de Investigación Clínica. Oficina de Tecnologías de la Información</t>
  </si>
  <si>
    <t>239</t>
  </si>
  <si>
    <t>Evaluación farmacológica de medicamentos; evaluación para inclusión en el listado de plantas medicinales aceptadas con fines terapéuticos; evaluación para la inclusión de nuevos ingredientes para suplementos dietarios, concepto técnico especializado para reactivos de diagnóstico categoría III, que no sean de países de referencia</t>
  </si>
  <si>
    <t>Formato extenso de solicitud de evaluación farmacológica que dificulta el diligenciamiento por parte de los usuarios</t>
  </si>
  <si>
    <t>Estandarización del formato</t>
  </si>
  <si>
    <t>Facilitarar la presentación de la solicitud de evaluación farmacológica y disminución del tiempo en el diligenciamiento de la información solicitada</t>
  </si>
  <si>
    <t>Administrativa</t>
  </si>
  <si>
    <t>Reducción, estandarización y/o optimización de formularios</t>
  </si>
  <si>
    <t>Dirección de Medicamentos y Productos Biológicos - Grupo de Registros de Biológicos y Grupo de Apoyo a Salas</t>
  </si>
  <si>
    <t>414</t>
  </si>
  <si>
    <t>Certificación de buenas prácticas clínicas- BPC- en las instituciones prestadoras de servicios de salud donde se llevan a cabo investigación con medicamentos en seres humanos, mediante uso o aplicación</t>
  </si>
  <si>
    <t>Facilitar al usuario la presentación de información para la solicitud de la certificación en Buenas Prácticas Clínicas</t>
  </si>
  <si>
    <t xml:space="preserve">Dirección de Medicamentos y Productos Biológicos - Grupo de  Investigación Clínica </t>
  </si>
  <si>
    <t>426</t>
  </si>
  <si>
    <t>Modificación de registro sanitario, permiso sanitario o de comercialización , cambios  o actualización de notificación sanitaria</t>
  </si>
  <si>
    <t>Actualización de la documentación con base en la interpretación de la norma y lineamientos vigentes y sensibilización al equipo de trabajo para unificación de criterios</t>
  </si>
  <si>
    <t>Reducción en la emisión de autos de requerimientos que optimiza los tiempos de evaluación y respuesta a los trámites</t>
  </si>
  <si>
    <t>Mejora u optimización del proceso o procedimiento asociado al trámite</t>
  </si>
  <si>
    <t>21/01/2019</t>
  </si>
  <si>
    <t xml:space="preserve">Dirección de Medicamentos y Productos Biológicos - Grupo de Registros de Síntesis </t>
  </si>
  <si>
    <t>454</t>
  </si>
  <si>
    <t>Certificaciones y autorizaciones de los productos competencia del INVIMA</t>
  </si>
  <si>
    <t>Dirección de Alimentos y Bebidas</t>
  </si>
  <si>
    <t>Estandarización de trámites u otros procedimientos administrativos</t>
  </si>
  <si>
    <t xml:space="preserve">El trámite debia ser radicado ante la Dirección de Dispositivos Médicos y Otras Tecnologías, para ser tramitado como una solicitud de autorización, con un tiempo promedio de respuesta de 45 días calendario. </t>
  </si>
  <si>
    <t>Radicar el trámite directamente en el Grupo de la VUCE de la Dirección de Operaciones Sanitarias y realizar la vigilancia postcomercialización (trazabilidad) por el Grupo de Tecnovigilancia de la Dirección de Dispositivos Médicos y Otras Tecnologías. Se refleja en mejora de los tiempos de trámite pasando de 45 días calendario a 2 días hábiles</t>
  </si>
  <si>
    <t>Disminuir el tiempo de respuesta del trámite y mejorar la trazabilidad de los productos autorizados</t>
  </si>
  <si>
    <t>Reducción del tiempo de respuesta o duración del trámite</t>
  </si>
  <si>
    <t>02/01/2019</t>
  </si>
  <si>
    <t>30/06/2019</t>
  </si>
  <si>
    <t>Dirección de Dispositivos Médicos y Otras Tecnologías (Grupo Registros Sanitarios - Grupo Tecnovigilancia) - Dirección de Operaciones Sanitarias (Grupo VUCE)</t>
  </si>
  <si>
    <t>Facilitar la presentación de la solicitud de registro sanitario y disminución del tiempo en el diligenciamiento de la información solicitada</t>
  </si>
  <si>
    <t>Dirección de Medicamentos y Productos Biológicos</t>
  </si>
  <si>
    <t>1025</t>
  </si>
  <si>
    <t>Registro sanitario o renovación de medicamentos importados incluidos en normas farmacológicas colombianas</t>
  </si>
  <si>
    <t>Componente 3: Rendición de Cuentas</t>
  </si>
  <si>
    <t>Periodicidad</t>
  </si>
  <si>
    <t>Subcomponente 1                                           Brindar información de calidad a los diferentes grupos de interés y ciudadanía en general sobre la gestión que la entidad realiza</t>
  </si>
  <si>
    <t>Campaña informativa dirigida al ciudadano para promover el consumo seguro y otros temas de interés mediante diferentes canales de comunicación (medios tradicionales y medios digitales)</t>
  </si>
  <si>
    <t>Direcciones Misionales 
Grupo de Comunicaciones</t>
  </si>
  <si>
    <t>Mensual</t>
  </si>
  <si>
    <t>1.2</t>
  </si>
  <si>
    <t>Divulgación de información de interés sobre la normatividad asociada a la misión de la entidad</t>
  </si>
  <si>
    <t xml:space="preserve">Boletín Jurídico (Opinión Jurídica)
Piezas informativas de interes relacionada a la normatividad institucional </t>
  </si>
  <si>
    <t>Oficina Asesora Jurídica</t>
  </si>
  <si>
    <t xml:space="preserve">
Piezas informativas de interes relacionada a la normatividad institucional </t>
  </si>
  <si>
    <t xml:space="preserve">Grupo de Comunicaciones a solicitud de 
direcciones Misionales 
</t>
  </si>
  <si>
    <t>Según necesidad</t>
  </si>
  <si>
    <t>1.3</t>
  </si>
  <si>
    <t>Divulgación de informes que den cuenta de la  gestión de la entidad</t>
  </si>
  <si>
    <t xml:space="preserve">Invima en cifras </t>
  </si>
  <si>
    <t>Direcciones Misionales  
Oficina Asesora de Planeación</t>
  </si>
  <si>
    <t>Semestral</t>
  </si>
  <si>
    <t xml:space="preserve">Informe de PQRS </t>
  </si>
  <si>
    <t>Oficina de Atención al Ciudadano</t>
  </si>
  <si>
    <t>Trimestral</t>
  </si>
  <si>
    <t>Informe presentado al Congreso de la República</t>
  </si>
  <si>
    <t>Anual (Jul 2018)</t>
  </si>
  <si>
    <t>Informes de resultados de la gestión de la entidad</t>
  </si>
  <si>
    <t xml:space="preserve">Semestral </t>
  </si>
  <si>
    <t>Informe de ejecución presupuestal de la entidad</t>
  </si>
  <si>
    <t>Grupo Financiero y Presupuestal</t>
  </si>
  <si>
    <t xml:space="preserve">Informe de ciclo de auditoria interna </t>
  </si>
  <si>
    <t xml:space="preserve">Oficina de Control Interno </t>
  </si>
  <si>
    <t>Anual</t>
  </si>
  <si>
    <t>Grupo de Gestión Contractual</t>
  </si>
  <si>
    <t>1.4</t>
  </si>
  <si>
    <t>Generación de información para consumidores y entidades del sector salud</t>
  </si>
  <si>
    <t>Boletín Cuidamos tu Salud</t>
  </si>
  <si>
    <t>Grupo de Comunicaciones con el suministro de información de las direcciones misionales</t>
  </si>
  <si>
    <t>1.5</t>
  </si>
  <si>
    <t>Informar resultados obtenidos en la implementación de la estrategia de lucha contra la ilegalidad y contrabando de productos competencia del Invima a través de Comercio Electrónico (publicado en web)</t>
  </si>
  <si>
    <t>Dirección General
Grupo Unidad de Reacción Inmediata</t>
  </si>
  <si>
    <t>1.6</t>
  </si>
  <si>
    <t>Generación de información para empresarios que fabrican y comercializan productos competencia de la entidad</t>
  </si>
  <si>
    <t>Boletín Empresarial</t>
  </si>
  <si>
    <t>Subcomponente 2                                            Generar espacios de diálogo con los grupos de interés de la ciudadana</t>
  </si>
  <si>
    <t>Identificar actividades de participación ciudadana y rendición de cuentas</t>
  </si>
  <si>
    <t>Identificación de necesidades_Lineamientos de documentación de participación ciudadana y rendición de cuentas
Plan de Participación Ciudadana 2019</t>
  </si>
  <si>
    <t>Marzo</t>
  </si>
  <si>
    <t>Espacios de participación ciudadana de carácter misional</t>
  </si>
  <si>
    <t>Informe de resultado de las actividades con metodología de participación ciudadana</t>
  </si>
  <si>
    <t>Semestral (de acuerdo con programación)</t>
  </si>
  <si>
    <t>Realizar la audiencia pública anual de rendición de cuentas 2019</t>
  </si>
  <si>
    <t>Informe del desarrollo de la audiencia pública de rendición de cuentas, acciones de mejora y compromisos</t>
  </si>
  <si>
    <t>Oficina de Atención al Ciudadano 
Grupo de comunicaciones 
Oficina Asesora de Planeación
Dirección General 
Direcciones Misionales</t>
  </si>
  <si>
    <t>Anual (Marzo de 2020)</t>
  </si>
  <si>
    <t xml:space="preserve">Subcomponente 3                                                 Promover incentivos para motivar la cultura de la rendición de cuentas </t>
  </si>
  <si>
    <t>Generación de campaña "Estrategia de Rendición de Cuentas"</t>
  </si>
  <si>
    <t xml:space="preserve">Diseño de tácticas de comunicación al interior de la Entidad </t>
  </si>
  <si>
    <t xml:space="preserve">Mecanismo de interlocución y retroalimentación interna y externa </t>
  </si>
  <si>
    <t xml:space="preserve">Encuesta para la construcción de Plan de Atención al Ciudadano, dirigida a los actores internos y externos </t>
  </si>
  <si>
    <t>Subcomponente 4                                               Evaluación y retroalimentación a  la gestión institucional</t>
  </si>
  <si>
    <t xml:space="preserve">Consulta a los ciudadanos </t>
  </si>
  <si>
    <t xml:space="preserve">Encuesta satisfacción posterior a la audiencia pública de rendición de cuentas </t>
  </si>
  <si>
    <t>Oficina de Atención al Ciudadano
Oficina Asesora de Planeación</t>
  </si>
  <si>
    <t>Anual (Marzo de 2019)</t>
  </si>
  <si>
    <t>Implementación de acciones de mejora de la estrategia de rendición de cuentas</t>
  </si>
  <si>
    <t xml:space="preserve">Informe de audiencia pública de rendición de cuentas con Implementación de acciones de mejora </t>
  </si>
  <si>
    <t>Oficina de Atención al ciudadano
Oficina Asesora de Planeación</t>
  </si>
  <si>
    <t>Componente 4: Mecanismos para mejorar la Atención al Ciudadano</t>
  </si>
  <si>
    <t>Subcomponente 1
Estructura administrativa y
Direccionamiento estratégico</t>
  </si>
  <si>
    <t>Formulación e implementación de proyecto institucional que establezca acciones para mejorar la prestación de servicio al ciudadano.</t>
  </si>
  <si>
    <t xml:space="preserve">Prestación der servicio a nivel regional </t>
  </si>
  <si>
    <t xml:space="preserve">Oficina de Atención al Ciudadano </t>
  </si>
  <si>
    <t>Diciembre de 2019</t>
  </si>
  <si>
    <t xml:space="preserve">Desarrollo de comités con la Dirección General, Direcciones Misionales, Oficinas y Atención al Ciudadano, para establecer acciones con el fin de mejorar la prestación de servicio. </t>
  </si>
  <si>
    <t xml:space="preserve">Unificación de criterios para la prestación de servicio </t>
  </si>
  <si>
    <t>Subcomponente 2 
Fortalecimiento de los canales de atención</t>
  </si>
  <si>
    <t>Realizar acompañamientos para la radicación de trámites en las diferentes regiones</t>
  </si>
  <si>
    <t>Realizar 10 registratones con el fin de que los usuarios puedan radicar tramites en las diferentes regiones.</t>
  </si>
  <si>
    <t>Oficina de Atención al Ciudadano - Operaciones Sanitarias - Grupos de trabajo territorial.</t>
  </si>
  <si>
    <t xml:space="preserve">Recepción de trámites en los grupos de trabajo territorial, según lo establecido proyecto institucional  </t>
  </si>
  <si>
    <t xml:space="preserve">Apertura de tramite en los Grupos de Trabajo territorial </t>
  </si>
  <si>
    <t xml:space="preserve"> Diciembre 2019</t>
  </si>
  <si>
    <t xml:space="preserve">Entrenamiento a funcionarios  de GTT, puertos, aeropuertos y pasos de frontera </t>
  </si>
  <si>
    <t xml:space="preserve">Realizar 10 entrenamientos para fortalecer la prestación de servicio regional institucional en los GTTS </t>
  </si>
  <si>
    <t>Subcomponente 3
Talento Humano</t>
  </si>
  <si>
    <t xml:space="preserve">Realizar sensibilizaciones en temas de servicio para los funcionarios Invima </t>
  </si>
  <si>
    <t xml:space="preserve">Generar cultura de servicio institucional al 20% de los funcionarios </t>
  </si>
  <si>
    <t>Integrar al plan de capacitación institucional, temas referentes a atención al ciudadano, para sensibilizar y generar cultura de excelencia en el servicio en cada uno de los funcionarios.</t>
  </si>
  <si>
    <t xml:space="preserve">Plan de capacitación institucional </t>
  </si>
  <si>
    <t xml:space="preserve">Oficina de Atención al Ciudadano  -  Talento Humano </t>
  </si>
  <si>
    <t>Febrero de 2019</t>
  </si>
  <si>
    <t>3.3</t>
  </si>
  <si>
    <t xml:space="preserve">Realizar retroalimentaciones de servicio con los funcionarios de la Oficina de Atención al Ciudadano, para darles a conocer la percepción y calificación de los usuarios atendidos en cada uno de los módulos e incentivar para mejorar la prestación de servicio. </t>
  </si>
  <si>
    <t xml:space="preserve">  Mejorar la percepción del ciudadano referente a la prestación de servicio en la Oficina de Atención al Ciudadano; Meta: 98%</t>
  </si>
  <si>
    <t>Semestral 
Julio de 2019 y Enero de 2020</t>
  </si>
  <si>
    <t>Subcomponente 4 
Normativo y procedimental</t>
  </si>
  <si>
    <t xml:space="preserve">Ajustar según necesidades el procedimiento de recepción direccionamiento y respuesta a denuncias, quejas, reclamos, derechos de petición y sugerencias </t>
  </si>
  <si>
    <t xml:space="preserve">Procedimiento ajustado según necesidades específicas. </t>
  </si>
  <si>
    <t xml:space="preserve">Según las necesidades </t>
  </si>
  <si>
    <t xml:space="preserve">Ajustar según necesidades el procedimiento de información y atención al ciudadano </t>
  </si>
  <si>
    <t>4.3</t>
  </si>
  <si>
    <t xml:space="preserve">Actualizar la política de trato digno al ciudadano.  </t>
  </si>
  <si>
    <t>Hacer que el ciudadano conozca por los diferentes canales de comunicación institucional, cumpla y haga cumplir los derechos y deberes institucionales.</t>
  </si>
  <si>
    <t>Marzo de 2019</t>
  </si>
  <si>
    <t>4.4</t>
  </si>
  <si>
    <t>Realizar informe de Quejas y Reclamos con el fin de identificar oportunidades de mejora.</t>
  </si>
  <si>
    <t>Informes trimestrales de quejas y reclamos</t>
  </si>
  <si>
    <t xml:space="preserve">Trimestral </t>
  </si>
  <si>
    <t>4.5</t>
  </si>
  <si>
    <t>Implementar y articular un módulo específico para la radicación y gestión de solicitudes de PQRS.</t>
  </si>
  <si>
    <t xml:space="preserve">1. agilizar y dinamizar la trazabilidad de las solicitudes con el propósito de alcanzar el cumplimiento del 100% en la respuesta oportuna de las solicitudes y dar cumplimiento establecido por la ley.
2. contar con resultados automatizados, eficaces, que faciliten la toma de decisiones, derivados de la gestión institucional adelantadas por PQRS. 
</t>
  </si>
  <si>
    <t>Subcomponente 5
Relacionamiento con el ciudadano</t>
  </si>
  <si>
    <t>Actualizar la caracterización de usuarios Invima para desarrollo de cada una de las actividades institucionales.</t>
  </si>
  <si>
    <t xml:space="preserve">Documentos institucional de caracterización de usuarios </t>
  </si>
  <si>
    <t xml:space="preserve">Oficina de Atención al Ciudadano - Oficina Asesora de Planeación </t>
  </si>
  <si>
    <t>Realizar medición de satisfacción a los ciudadanos del servicio recibido en la Oficina de Atención al Ciudadano.</t>
  </si>
  <si>
    <t>Informe trimestral de la satisfacción del ciudadano de la atención prestada en la Oficina de atención al ciudadano.</t>
  </si>
  <si>
    <t xml:space="preserve">Realizar medición de satisfacción institucional de los servicios prestados en cada uno de los canales de atención </t>
  </si>
  <si>
    <t xml:space="preserve">Informe de resultados de la medición realizada </t>
  </si>
  <si>
    <t xml:space="preserve">Anual </t>
  </si>
  <si>
    <t>Componente 5: Mecanismos de Transparencia y Acceso de la Información</t>
  </si>
  <si>
    <t>Indicador</t>
  </si>
  <si>
    <t>Subcomponente 1
Lineamientos de Transparencia Activa</t>
  </si>
  <si>
    <t>Mantener actualizado el sitio de "Transparencia y acceso a la información pública" en la Página Web del Instituto, con la información minima requerida por la ley 1712</t>
  </si>
  <si>
    <t>Gestionar adecuadamente las solicitudes de información interpuestas por los ciudadanos para dar cumplimiento al  Programa Nacional de Servicio al Ciudadano</t>
  </si>
  <si>
    <t>Revisión trimestral del Sitio de Transparencia y acceso a la Información</t>
  </si>
  <si>
    <t>Subcomponente 2 
 Lineamientos de Transparencia Pasiva</t>
  </si>
  <si>
    <t>Adecuar el sistema de información para fortalecer la gestion de las solicitudes de información interpuestas por los ciudadanos para dar cumplimiento al  Programa Nacional de Servicio al Ciudadano</t>
  </si>
  <si>
    <t>Adecuar el sistema de PQRDS de la entidad para el seguimiento de las solicitudes de información realizadas por la ciudadania, en los casos en que se otorga o se niega la información solicitada asi como su clasificación.</t>
  </si>
  <si>
    <t>Porcentaje de respuesta de solicitudes de información</t>
  </si>
  <si>
    <t>Subcomponente 3
Elaboración los Instrumentos de Gestión de la Información</t>
  </si>
  <si>
    <t xml:space="preserve">Actualizar y socializar el inventario de activos de información </t>
  </si>
  <si>
    <t>Inventario de activos de información actualizado y socializado</t>
  </si>
  <si>
    <t>Divulgar y sensibilizar la ley 1712 de 2014 asi como el inventario de activos de información</t>
  </si>
  <si>
    <t>Servidores públicos del Instituto informados sobre el inventario y sobre la ley 1712 de 2014</t>
  </si>
  <si>
    <t>Número de correos de socialización y sensibilización en la Ley 1712 de 2014</t>
  </si>
  <si>
    <t>Subcomponente 4 
Criterio Diferencial de Accesibilidad</t>
  </si>
  <si>
    <t>Mejorar la accesibilidad a la página web del Instituto</t>
  </si>
  <si>
    <t>Página web de fácil acceso para personas con discpacidades priorizadas</t>
  </si>
  <si>
    <t>Página web actualizada</t>
  </si>
  <si>
    <t>Subcomponente 5
Monitoreo del Acceso a la Información Pública</t>
  </si>
  <si>
    <t>Generar un informe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t>
  </si>
  <si>
    <t>Informe de solicitudes de acceso a información</t>
  </si>
  <si>
    <t>Presentación del informe de manera oportuna</t>
  </si>
  <si>
    <t>Componente 6: Iniciativas Adicionales</t>
  </si>
  <si>
    <t>Subcomponente 1
Acciones de lucha contra la ilegalidad, contrabando y corrupción.</t>
  </si>
  <si>
    <t>Grupo Unidad de Reacción Inmediata - GURI</t>
  </si>
  <si>
    <t>Participar activamente en reuniones, comités o eventos interinstitucionales a nivel Nacional e Internacional, de control a la ilegalidad, contrabando y corrupción, en representación del Invima.
***Nota: Esta actividad será realizada a demanda</t>
  </si>
  <si>
    <t>Afianzar el reconocimiento del Invima a nivel nacional e internacional como autoridad sanitaria y promotora de la cultura de la legalidad.</t>
  </si>
  <si>
    <t xml:space="preserve">Subcomponente 2 
Brindar información de la Estrategia de Lucha contra la ilegalidad, contrabando y corrupción de productos competencia del Invima,  a los diferentes grupos de interés y ciudadanía en general </t>
  </si>
  <si>
    <t>Realizar capacitaciones en cultura de legalidad, contrabando y corrupción a entidades externas, organismos de control y ciudadanía en general. 
***Nota: Esta actividad será realizada a demanda</t>
  </si>
  <si>
    <t xml:space="preserve">Informar resultados obtenidos en la implementación de la Estrategia de Lucha contra la ilegalidad, contrabando y corrupción de productos competencia del Invima a través de Comercio Electrónico </t>
  </si>
  <si>
    <t>OFICINA DE CONTROL INTERNO</t>
  </si>
  <si>
    <t>SEGUIMIENTO</t>
  </si>
  <si>
    <t>EVIDENCIAS</t>
  </si>
  <si>
    <t>% DE CUMPLIMIENTO ACUMULADO</t>
  </si>
  <si>
    <t>OBSERVACIÓN</t>
  </si>
  <si>
    <t>Actividad cumplida</t>
  </si>
  <si>
    <t xml:space="preserve">No existe un formulario web para el cargue de información necesaria en la evaluación de protocolos. En cambio se da la radicación de cinco (5) formularios separados que además no quedan sistematizados en la base de registros del Invima, ya que los mismos son descargables. Esto genera carga operativa de trabajo para los profesionales y diligenciamiento en físico de formularios para el usuario. </t>
  </si>
  <si>
    <t>Diseño de formulario en línea unificado de cargue de información de evaluación para medicamentos en fase pre-comercialización, donde ya no es necesario el diligenciamiento en físico de los cinco (5) formularios para el usuario.</t>
  </si>
  <si>
    <t xml:space="preserve">El procedimiento interno de certificación, presenta vacíos en definir el número y tipo de anexos que debe presentar el usuario al momento de la visita de certificación, lo que en ocasiones deriva en que los auditores soliciten información que no es necesaria para el trámite. Por lo anterior, se hace necesario estandarizar el nombre y contenido de los anexos que debe presentar el usuario para la certificación de buenas prácticas clínicas.  </t>
  </si>
  <si>
    <t xml:space="preserve">Estandarización del nombre y contenido de los anexos que debe presentar el usuario para la certificación de buenas prácticas clínicas y criterios técnicos para el desarrollo de visita por parte del auditor.
</t>
  </si>
  <si>
    <t xml:space="preserve">El procedimiento interno que está amparado por la guía para modificación de registros sanitarios, presenta vacíos en definir las situaciones en que el profesional responsable del trámite debe emitir un auto de requerimiento al usuario. Al 90% de los trámites de registro sanitario se les está emitiendo auto, precisamente por la no estandarización adecuada del procedimiento. </t>
  </si>
  <si>
    <t>El usuario radica el trámite de modificación al registro sanitario de alimentos con control previo. La respuesta al trámite se da en 15 días hábiles</t>
  </si>
  <si>
    <t>Se eliminan las modificaciones de registros sanitarios de alimentos con control previo y ahora el trámite para alimentos solo es de modificaciones con control posterior. Se actualizan los procedimientos internos y se elimina del Formato único de alimentos registros sanitarios o permiso sanitario o notificación sanitaria y tramites asociados (resolución 2674 de 2013, resolución 3168 de 2015) ASS-RSA-FM099 la opción de Modificación con control previo. Esto reduce el tiempo de trámite de 15 días a 5 días hábiles.</t>
  </si>
  <si>
    <t>Disminución en el tiempo de trámite de 15 días a 5 días hábiles</t>
  </si>
  <si>
    <t>01/03/2019</t>
  </si>
  <si>
    <t xml:space="preserve">Para cambios sustanciales en etiquetas de bebidas alcohólicas, el usuario debe realizar el trámite de “Certificaciones y autorizaciones de los productos competencia del INVIMA”, específicamente la “Certificación de información de modificación de etiquetas de bebidas alcohólicas”. Lo anterior tiene la tarifa con código 4002-35 equivalente a 3,29 SMLV. </t>
  </si>
  <si>
    <t>Eliminar la “Certificación de información de modificación de etiquetas de bebidas alcohólicas”, donde el usuario del trámite mediante oficio informa al INVIMA, que modifico la etiqueta. El anterior oficio pasa a ser un anexo del expediente y por lo tanto se elimina la tarifa con código 4002-35 equivalente a 3,29 SMLV.</t>
  </si>
  <si>
    <t>Disminución de costos para el usuario.</t>
  </si>
  <si>
    <t>Normativa</t>
  </si>
  <si>
    <t>Reducción y/o eliminación del pago</t>
  </si>
  <si>
    <t>884</t>
  </si>
  <si>
    <t>Registro sanitario de preparaciones farmacéuticas con base en plantas medicinales y productos fitoterapéuticos tradicionales de fabricación nacional</t>
  </si>
  <si>
    <t>El trámite de Registro Sanitario, Renovaciones y Modificaciones al Registro Sanitario de productos fitoterapéuticos requieren  estudio previo en los términos establecidos en la normatividad vigente.</t>
  </si>
  <si>
    <t>Simplificación del Procedimiento de obtención de los tramites de Registro Sanitario, Renovaciones y Modificaciones al Registro Sanitario emitiéndolos de forma automática, los cuales estarán sujetos a Revisión Posterior, según lo estipulado en el Decreto 1156 del 06/jun/2018</t>
  </si>
  <si>
    <t>31/03/2019</t>
  </si>
  <si>
    <t xml:space="preserve">Existe un (1) formulario único de medicamentos y uno (1) de solicitud de registro o renovación de vacunas. </t>
  </si>
  <si>
    <t xml:space="preserve">El formulario de solicitud de registro o renovación de vacunas, se unificará con el formulario único de medicamentos, teniendo en cuenta que las vacunas son un tipo de medicamentos. </t>
  </si>
  <si>
    <t>La actividad se encuentra en tiempo</t>
  </si>
  <si>
    <t>Actualización anual</t>
  </si>
  <si>
    <t>Oficial de seguridad de la Información</t>
  </si>
  <si>
    <t>Oficina de Atención al Ciudadano información suministrada por las
Direcciones Misionales</t>
  </si>
  <si>
    <t>Grupo de Comunicaciones</t>
  </si>
  <si>
    <t>Oficina de Tecnologias de la información</t>
  </si>
  <si>
    <t>Grupo de Comunicaciones 
Oficina de Atención al Ciudadano
Oficina Asesora de Planeación</t>
  </si>
  <si>
    <t xml:space="preserve">Oficina de Atención al Ciudadano- direcciones misionales y oficinas. </t>
  </si>
  <si>
    <t xml:space="preserve">Oficina de Atención al Ciudadano  -  Direcciones misionales </t>
  </si>
  <si>
    <t xml:space="preserve">Dirección general  - Tecnologías de la Información  - Oficina de Atención al Ciudadano </t>
  </si>
  <si>
    <t>Mejora a implementar</t>
  </si>
  <si>
    <t>Beneficio al ciudadano y/o entidad</t>
  </si>
  <si>
    <t>Fecha inicio</t>
  </si>
  <si>
    <t>Fecha final implementación</t>
  </si>
  <si>
    <t>29/04/2019</t>
  </si>
  <si>
    <t>SEGUIMIENTO REALIZADO EN LA HERRAMIENTA SUIT</t>
  </si>
  <si>
    <t>SEGUIMIENTO AL PAAC PUBLICADO EN LA PÁGINA WEB DEL INSTITUTO</t>
  </si>
  <si>
    <t>PROCEDIMIENTO PARA LA GESTIÓN DE PETICIONES, QUEJAS, RECLAMOS,
DENUNCIAS Y SUGERENCIAS - PQRDS
Código: AIC-PQR-PR001</t>
  </si>
  <si>
    <t>PROCEDIMIENTO INFORMACIÓN Y ATENCIÓN AL CIUDADANO
Código: AIC-AST-PR001</t>
  </si>
  <si>
    <t>https://www.invima.gov.co/procesos/archivos/AIC/AST/AST_Indicadores.pdf</t>
  </si>
  <si>
    <t>Generación de información en lenguaje compresible de interés</t>
  </si>
  <si>
    <t>MATRIZ SEGUIMIENTO MAPA DE RIESGOS DE CORRUPCIÓN</t>
  </si>
  <si>
    <t xml:space="preserve">PRIMER SEGUIMIENTO </t>
  </si>
  <si>
    <r>
      <t xml:space="preserve">Entidad: </t>
    </r>
    <r>
      <rPr>
        <b/>
        <sz val="11"/>
        <color theme="1"/>
        <rFont val="Calibri"/>
        <family val="2"/>
        <scheme val="minor"/>
      </rPr>
      <t>INSTITUTO NACIONAL DE VIGILANCIA DE MEDICAMENTOS Y ALIMENTOS - INVIMA</t>
    </r>
  </si>
  <si>
    <t>Responsable: Norma Constanza García Ramírez Jefe de la oficina de Control Interno</t>
  </si>
  <si>
    <t xml:space="preserve">Seguimiento N°: PRIMERO 2019 </t>
  </si>
  <si>
    <r>
      <t xml:space="preserve">¿Se adelantó seguimiento al </t>
    </r>
    <r>
      <rPr>
        <b/>
        <sz val="8"/>
        <color theme="1"/>
        <rFont val="Calibri"/>
        <family val="2"/>
        <scheme val="minor"/>
      </rPr>
      <t>Mapa de Riesgos de Corrupción?</t>
    </r>
  </si>
  <si>
    <t>SI</t>
  </si>
  <si>
    <t>NO</t>
  </si>
  <si>
    <t>X</t>
  </si>
  <si>
    <t>MAPA DE RIESGOS DE CORRUPCIÓN</t>
  </si>
  <si>
    <t>Coluumna 1</t>
  </si>
  <si>
    <t>Coluumna 2</t>
  </si>
  <si>
    <t>Columna 3</t>
  </si>
  <si>
    <t>Columna 4</t>
  </si>
  <si>
    <t>Columna 5</t>
  </si>
  <si>
    <t>Columna 6</t>
  </si>
  <si>
    <t>Columna 7</t>
  </si>
  <si>
    <t>Columna 8</t>
  </si>
  <si>
    <t>Columna 9</t>
  </si>
  <si>
    <t>Columna 10</t>
  </si>
  <si>
    <t>Columna 11</t>
  </si>
  <si>
    <t>Riesgos de Corrupción</t>
  </si>
  <si>
    <t>Proceso</t>
  </si>
  <si>
    <t>Causa  (Situación principal que origina el posible riesgo de corrupción)</t>
  </si>
  <si>
    <t>¿Se analizaron los controles?</t>
  </si>
  <si>
    <r>
      <t>Efectividad de los controles:</t>
    </r>
    <r>
      <rPr>
        <sz val="8"/>
        <color rgb="FFFF0000"/>
        <rFont val="Calibri"/>
        <family val="2"/>
        <scheme val="minor"/>
      </rPr>
      <t xml:space="preserve"> </t>
    </r>
    <r>
      <rPr>
        <sz val="8"/>
        <rFont val="Calibri"/>
        <family val="2"/>
        <scheme val="minor"/>
      </rPr>
      <t xml:space="preserve">¿Previenen  o detectan  las causas, son  confiables para la mitigación del riesgo?
</t>
    </r>
    <r>
      <rPr>
        <sz val="8"/>
        <color theme="1"/>
        <rFont val="Calibri"/>
        <family val="2"/>
        <scheme val="minor"/>
      </rPr>
      <t xml:space="preserve">
</t>
    </r>
  </si>
  <si>
    <t xml:space="preserve">Responsable de los controles: ¿Cuentan con responsables para ejercer la actividad? </t>
  </si>
  <si>
    <t>Periodicidad de los controles:  ¿Son  oportunos para la mitigación del riesgo?</t>
  </si>
  <si>
    <t>Evidencias de los controles: ¿Se cuenta con pruebas del control?</t>
  </si>
  <si>
    <t>Si la respuesta en alguna de las preguntas de control  es NO.   Informe si propuso algúna acción</t>
  </si>
  <si>
    <t xml:space="preserve">¿Se enunciaron acciones de mejora? </t>
  </si>
  <si>
    <t>¿Mejoraron los controles?</t>
  </si>
  <si>
    <t>¿Se activaron alertas tempranas para evitar la materialización de un riesgo de corrupción?</t>
  </si>
  <si>
    <t>¿Se implementaron correctivos  por la materialización de un riesgo de corrupción?</t>
  </si>
  <si>
    <t>¿Cuántas alertas se convirtieron en denuncias por casos de corrupción?</t>
  </si>
  <si>
    <t>Observaciones</t>
  </si>
  <si>
    <t>Apoyo</t>
  </si>
  <si>
    <t>Misional</t>
  </si>
  <si>
    <t>Estratégico</t>
  </si>
  <si>
    <t>De Evaluación</t>
  </si>
  <si>
    <t>Contratación</t>
  </si>
  <si>
    <t>Talento humano</t>
  </si>
  <si>
    <t>Financiero</t>
  </si>
  <si>
    <t>Archivo</t>
  </si>
  <si>
    <t>Jurídico</t>
  </si>
  <si>
    <t>Otro (Cuál)</t>
  </si>
  <si>
    <t>No tiene controles</t>
  </si>
  <si>
    <r>
      <rPr>
        <b/>
        <sz val="8"/>
        <color theme="1"/>
        <rFont val="Calibri"/>
        <family val="2"/>
        <scheme val="minor"/>
      </rPr>
      <t>R1 -</t>
    </r>
    <r>
      <rPr>
        <sz val="8"/>
        <color theme="1"/>
        <rFont val="Calibri"/>
        <family val="2"/>
        <scheme val="minor"/>
      </rPr>
      <t xml:space="preserve"> Decisiones ajustadas a intereses propios o de terceros para manipulaciòn de estudios previos por personal interesado en el futuro proceso de contratación. </t>
    </r>
  </si>
  <si>
    <t>X
(Adquisición de Bienes y Servicios)</t>
  </si>
  <si>
    <t>__</t>
  </si>
  <si>
    <t xml:space="preserve">
Tiene el diseño de los controles para la vigencia 2019, y  en la matriz de riesgos de corrupción inicia en el 02/01/2018 y termina el 31/12/2018
El proceso informa que el riesgo no se ha materializado
</t>
  </si>
  <si>
    <r>
      <rPr>
        <b/>
        <sz val="8"/>
        <color theme="1"/>
        <rFont val="Calibri"/>
        <family val="2"/>
        <scheme val="minor"/>
      </rPr>
      <t>R2</t>
    </r>
    <r>
      <rPr>
        <sz val="8"/>
        <color theme="1"/>
        <rFont val="Calibri"/>
        <family val="2"/>
        <scheme val="minor"/>
      </rPr>
      <t>- Realización de cobros indebidos para recibir dadivas a cambio  de no tramitar el procedimiento de cobro generando la prescripción de la sanción impuesta</t>
    </r>
  </si>
  <si>
    <t>(X) 
Administración de Cobro Coactivo</t>
  </si>
  <si>
    <r>
      <t xml:space="preserve">R3 - </t>
    </r>
    <r>
      <rPr>
        <sz val="8"/>
        <color theme="1"/>
        <rFont val="Calibri"/>
        <family val="2"/>
        <scheme val="minor"/>
      </rPr>
      <t>Realización de cobros indebidos para recibir dadivas a cambio  de no tramitar el procedimiento de cobro generando la prescripción de la sanción impuesta</t>
    </r>
  </si>
  <si>
    <t>(X)
Atención de Solicitudes y Trámites</t>
  </si>
  <si>
    <t>.- El proceso informa que el riesgo no se ha materializado</t>
  </si>
  <si>
    <r>
      <t>R4 -</t>
    </r>
    <r>
      <rPr>
        <sz val="8"/>
        <color theme="1"/>
        <rFont val="Calibri"/>
        <family val="2"/>
        <scheme val="minor"/>
      </rPr>
      <t xml:space="preserve"> Uso indebido de información privilegiada  sobre </t>
    </r>
  </si>
  <si>
    <r>
      <t xml:space="preserve">R5 - </t>
    </r>
    <r>
      <rPr>
        <sz val="8"/>
        <color theme="1"/>
        <rFont val="Calibri"/>
        <family val="2"/>
        <scheme val="minor"/>
      </rPr>
      <t>Tráfico de influencias para emitir conceptos técnicos de certificación sin el cumplimiento premeditado de los requisitos legales y técnicos revisados durante la visita o agilizar certificaciones de los productos que se comercialicen, a cambio de beneficios propios o para terceros</t>
    </r>
  </si>
  <si>
    <t>(X)
Auditoria y Certificaciones</t>
  </si>
  <si>
    <t>El proceso informa que el riesgo no se materializo en el periodo de enero a abril de 2019</t>
  </si>
  <si>
    <r>
      <t xml:space="preserve">R6 - </t>
    </r>
    <r>
      <rPr>
        <sz val="8"/>
        <color theme="1"/>
        <rFont val="Calibri"/>
        <family val="2"/>
        <scheme val="minor"/>
      </rPr>
      <t>Decisiones ajustadas a intereses propios o de terceros al expedir Actos Administrativos de procesos disciplinarios con decisiones que favorecen al investigado.</t>
    </r>
  </si>
  <si>
    <t>(X)
Control Disciplinario Interno</t>
  </si>
  <si>
    <t>El proceso informa que el riesgo no se ha materializado</t>
  </si>
  <si>
    <r>
      <t xml:space="preserve">R7 - </t>
    </r>
    <r>
      <rPr>
        <sz val="8"/>
        <color theme="1"/>
        <rFont val="Calibri"/>
        <family val="2"/>
        <scheme val="minor"/>
      </rPr>
      <t>Decisiones ajustadas a intereses propios o de terceros para vencimiento de términos en los procesos sancionatorios.</t>
    </r>
  </si>
  <si>
    <t xml:space="preserve">(X)
Control </t>
  </si>
  <si>
    <t xml:space="preserve">X
</t>
  </si>
  <si>
    <t>El proceso informa que el riesgo no se ha materializado
Se tiene la Acción Preventiva IVC-CTL-2018-AP001 se encuentra en tiempo</t>
  </si>
  <si>
    <r>
      <t xml:space="preserve">R8 - </t>
    </r>
    <r>
      <rPr>
        <sz val="8"/>
        <color theme="1"/>
        <rFont val="Calibri"/>
        <family val="2"/>
        <scheme val="minor"/>
      </rPr>
      <t xml:space="preserve">Decisiones ajustadas a intereses propios o de terceros para </t>
    </r>
  </si>
  <si>
    <t>El proceso informa que el riesgo no se ha materializado
Se tiene la Acción Preventiva IVC-CTL-2018-AP001 se encuntra en tiempo
 En la Matriz de riesgos del PAAC se observa incompleto la definicion del riesgo.</t>
  </si>
  <si>
    <r>
      <t xml:space="preserve">R9 - </t>
    </r>
    <r>
      <rPr>
        <sz val="8"/>
        <color theme="1"/>
        <rFont val="Calibri"/>
        <family val="2"/>
        <scheme val="minor"/>
      </rPr>
      <t>Tráfico de influencias para  gestionar un trámite en la entidad con la posibilidad de  recibir o solicitar cualquier beneficio a nombre propio o de tercero</t>
    </r>
  </si>
  <si>
    <t>(X) 
Direccionamiento Estratégico</t>
  </si>
  <si>
    <t>,- El proceso informa que el riesgo no se ha materializado</t>
  </si>
  <si>
    <r>
      <t xml:space="preserve">R10 - </t>
    </r>
    <r>
      <rPr>
        <sz val="8"/>
        <color theme="1"/>
        <rFont val="Calibri"/>
        <family val="2"/>
        <scheme val="minor"/>
      </rPr>
      <t>Uso indebido de información privilegiada para Dar a conocer información no autorizada del Invima a medios de comunicación, industria y entes de interesados, para obtener un beneficio propio a un tercero, por parte de las áreas misionales y diferentes dependencias del Instituto</t>
    </r>
  </si>
  <si>
    <t>(X) 
Gestión de Comunicaciones</t>
  </si>
  <si>
    <t xml:space="preserve">,- Tiene el diseño de los controles para la vigencia 2019, debido a que en la matriz de riesgos de corrupción inicia en el 02/01/2018 y termina el 31/12/2018
El proceso informa que en el periodo de enero a abril de 2019 no se materializó el riesgo
</t>
  </si>
  <si>
    <r>
      <t>R11 -</t>
    </r>
    <r>
      <rPr>
        <sz val="8"/>
        <color theme="1"/>
        <rFont val="Calibri"/>
        <family val="2"/>
        <scheme val="minor"/>
      </rPr>
      <t xml:space="preserve"> Decisiones ajustadas a intereses propios o de terceros durante causación inadecuada de las retenciones a las obligaciones financieras de la entidad</t>
    </r>
  </si>
  <si>
    <t>(X)
Gestion Contable</t>
  </si>
  <si>
    <t xml:space="preserve">El proceso informa que el riesgo no se ha materializado </t>
  </si>
  <si>
    <r>
      <t xml:space="preserve">R12 - </t>
    </r>
    <r>
      <rPr>
        <sz val="8"/>
        <color theme="1"/>
        <rFont val="Calibri"/>
        <family val="2"/>
        <scheme val="minor"/>
      </rPr>
      <t>Decisiones ajustadas a intereses propios o de terceros para adulterar, sustraer, copiar, eliminar o divulgar de manera parcial o total información del archivo de gestión y central</t>
    </r>
  </si>
  <si>
    <t>(X) 
Gestión Documental y Correspondencia</t>
  </si>
  <si>
    <r>
      <t xml:space="preserve">R13 - </t>
    </r>
    <r>
      <rPr>
        <sz val="8"/>
        <color theme="1"/>
        <rFont val="Calibri"/>
        <family val="2"/>
        <scheme val="minor"/>
      </rPr>
      <t>Realización de cobros indebidos al generar cambios no autorizados en los aplicativos o adquirir nuevos sin tener en cuenta los procedimientos establecidos, para obtener beneficio del funcionario o un tercero ( interno o externo) a cambio de dádivas o favores</t>
    </r>
  </si>
  <si>
    <t>(X) 
Gestión Informática y de la Información</t>
  </si>
  <si>
    <t>,- Tiene  el diseño de los controles para la vigencia 2019,  en la matriz de riesgos de corrupción inicia en el 15/01/2019 y termina el 31/01/2019
El proceso informa que el riesgo en el periodo de enero a abril de 2019 no se materializó el riesgo</t>
  </si>
  <si>
    <r>
      <t>R14 -</t>
    </r>
    <r>
      <rPr>
        <sz val="8"/>
        <color theme="1"/>
        <rFont val="Calibri"/>
        <family val="2"/>
        <scheme val="minor"/>
      </rPr>
      <t xml:space="preserve">  Exceso de las facultades otorgadas para Incumplir con el aviso de notificación de un termino judicial enviado al correo institucional njudiciales@invima.gov.co para beneficio propio o de un tercero</t>
    </r>
  </si>
  <si>
    <t>(X)
Gestion de Procesos Judiciales y Extrajudiciales</t>
  </si>
  <si>
    <t>,- Tiene  el diseño de los controles para la vigencia 2019, y en la matriz de riesgos de corrupción inicia en el 02/01/2018 y termina el 31/12/2018
El proceso informa que el riesgo no se ha materializado</t>
  </si>
  <si>
    <r>
      <t xml:space="preserve"> R15 - </t>
    </r>
    <r>
      <rPr>
        <sz val="8"/>
        <color theme="1"/>
        <rFont val="Calibri"/>
        <family val="2"/>
        <scheme val="minor"/>
      </rPr>
      <t>Decisiones ajustadas a intereses propios o de terceros para Manipular la nómina</t>
    </r>
  </si>
  <si>
    <t>(X)
Gestion de Nomina</t>
  </si>
  <si>
    <r>
      <t xml:space="preserve">R16 - </t>
    </r>
    <r>
      <rPr>
        <sz val="8"/>
        <color theme="1"/>
        <rFont val="Calibri"/>
        <family val="2"/>
        <scheme val="minor"/>
      </rPr>
      <t xml:space="preserve">Decisiones ajustadas a intereses propios o de terceros al incluir gastos no autorizados. </t>
    </r>
  </si>
  <si>
    <t>(X)
Gestión Presupuestal</t>
  </si>
  <si>
    <r>
      <t xml:space="preserve">R17 - </t>
    </r>
    <r>
      <rPr>
        <sz val="8"/>
        <color theme="1"/>
        <rFont val="Calibri"/>
        <family val="2"/>
        <scheme val="minor"/>
      </rPr>
      <t>Decisiones ajustadas a intereses propios o de terceros  al adulterar, dañar, perder, o entregar información confidencial o crítica para beneficio de un tercero no autorizado a cambio de dádivas o favores.</t>
    </r>
  </si>
  <si>
    <t>(X)
Gestion de la Seguridad Informática</t>
  </si>
  <si>
    <t>El proceso informa que en el periodo de enero a abril de 2019 no se materializó el riesgo</t>
  </si>
  <si>
    <r>
      <t xml:space="preserve">R18 - </t>
    </r>
    <r>
      <rPr>
        <sz val="8"/>
        <color theme="1"/>
        <rFont val="Calibri"/>
        <family val="2"/>
        <scheme val="minor"/>
      </rPr>
      <t>Realización de cobros indebidos de algún funcionario del area de Tesoreria para apropiacion indebida de dineros por parte de él esto asociado al procedimiento de solicitudes de devoluciones.</t>
    </r>
  </si>
  <si>
    <t>(X) 
Gestion de Tesorería</t>
  </si>
  <si>
    <t>(X)
Inspección</t>
  </si>
  <si>
    <t>El proceso informa que el riesgo no se ha materialziado
Se tiene la Acción Preventiva IVC-INS-2018-AP001</t>
  </si>
  <si>
    <t>El proceso informa que el riesgo no se ha materializado
No es claro la redacción del riesgo</t>
  </si>
  <si>
    <t xml:space="preserve">El proceso informa que el riesgo no se ha materializado
No es claro la redacción del riesgo
No hay control asosicado a la causa
Se tiene la Acción Preventiva IVC-INS-2018-AP002
</t>
  </si>
  <si>
    <t>(X)
Notificación</t>
  </si>
  <si>
    <r>
      <t xml:space="preserve">R23 - </t>
    </r>
    <r>
      <rPr>
        <sz val="8"/>
        <color theme="1"/>
        <rFont val="Calibri"/>
        <family val="2"/>
        <scheme val="minor"/>
      </rPr>
      <t>Decisiones ajustadas a intereses propios o de terceros para expedir un registro sanitario, permiso de comercialización, permiso sanitario, notificación sanitaria de alimento o Notificación Sanitaria Obligatoria sin el cumplimiento premeditado de los requisitos legales y técnicos o agilizar los trámites.</t>
    </r>
  </si>
  <si>
    <t>(X)
Registros Sanitarios y Trámites Asociados</t>
  </si>
  <si>
    <r>
      <t>R24 -</t>
    </r>
    <r>
      <rPr>
        <sz val="8"/>
        <color theme="1"/>
        <rFont val="Calibri"/>
        <family val="2"/>
        <scheme val="minor"/>
      </rPr>
      <t xml:space="preserve"> Decisiones ajustadas a intereses propios o de terceros para </t>
    </r>
  </si>
  <si>
    <t>No es clara la redacción del Riesgo
El proceso informa que el riesgo no se ha materializado</t>
  </si>
  <si>
    <r>
      <t xml:space="preserve">R25 - </t>
    </r>
    <r>
      <rPr>
        <sz val="8"/>
        <color theme="1"/>
        <rFont val="Calibri"/>
        <family val="2"/>
        <scheme val="minor"/>
      </rPr>
      <t>Uso indebido de información privilegiada para para favorecer a terceros en la Vigilancia Sanitaria.</t>
    </r>
  </si>
  <si>
    <t>(X)
Vigilancia</t>
  </si>
  <si>
    <r>
      <t>Señale con un</t>
    </r>
    <r>
      <rPr>
        <b/>
        <sz val="8"/>
        <color theme="1"/>
        <rFont val="Calibri"/>
        <family val="2"/>
        <scheme val="minor"/>
      </rPr>
      <t xml:space="preserve"> X</t>
    </r>
    <r>
      <rPr>
        <sz val="8"/>
        <color theme="1"/>
        <rFont val="Calibri"/>
        <family val="2"/>
        <scheme val="minor"/>
      </rPr>
      <t xml:space="preserve"> en la columna 2 si el riesgo es  claro y preciso y cumple con los parámetros para determinar que es de corrupción</t>
    </r>
  </si>
  <si>
    <t>Señale con una X,  en las columnas 3 a 11 el proceso  que contiene el riesgo de corrupción (R1, R2, R3…)</t>
  </si>
  <si>
    <r>
      <t xml:space="preserve">Señale con una </t>
    </r>
    <r>
      <rPr>
        <b/>
        <sz val="8"/>
        <color theme="1"/>
        <rFont val="Calibri"/>
        <family val="2"/>
        <scheme val="minor"/>
      </rPr>
      <t>X</t>
    </r>
    <r>
      <rPr>
        <sz val="8"/>
        <color theme="1"/>
        <rFont val="Calibri"/>
        <family val="2"/>
        <scheme val="minor"/>
      </rPr>
      <t xml:space="preserve"> si la causa principal del riesgo de corrupción se encuentra claramanete identificada.</t>
    </r>
  </si>
  <si>
    <t>Hace referencia a: efectividad de los controles, responsables, periodicidad y evidencias de los controles</t>
  </si>
  <si>
    <r>
      <t xml:space="preserve">Señale con una </t>
    </r>
    <r>
      <rPr>
        <b/>
        <sz val="8"/>
        <color theme="1"/>
        <rFont val="Calibri"/>
        <family val="2"/>
        <scheme val="minor"/>
      </rPr>
      <t>X</t>
    </r>
    <r>
      <rPr>
        <sz val="8"/>
        <color theme="1"/>
        <rFont val="Calibri"/>
        <family val="2"/>
        <scheme val="minor"/>
      </rPr>
      <t xml:space="preserve"> si se enuencieron acciones de mejora</t>
    </r>
  </si>
  <si>
    <r>
      <t xml:space="preserve">Señale con una </t>
    </r>
    <r>
      <rPr>
        <b/>
        <sz val="8"/>
        <color theme="1"/>
        <rFont val="Calibri"/>
        <family val="2"/>
        <scheme val="minor"/>
      </rPr>
      <t>X</t>
    </r>
    <r>
      <rPr>
        <sz val="8"/>
        <color theme="1"/>
        <rFont val="Calibri"/>
        <family val="2"/>
        <scheme val="minor"/>
      </rPr>
      <t xml:space="preserve"> si mejoraron los controles </t>
    </r>
  </si>
  <si>
    <t>SEGUNDO SEGUIMIENTO</t>
  </si>
  <si>
    <r>
      <t xml:space="preserve">Efectividad de los controles: </t>
    </r>
    <r>
      <rPr>
        <sz val="8"/>
        <color rgb="FFFF0000"/>
        <rFont val="Calibri"/>
        <family val="2"/>
        <scheme val="minor"/>
      </rPr>
      <t xml:space="preserve">¿Previenen  o detectan  las causas , son  confiables para la mitigación del riesgo?
</t>
    </r>
    <r>
      <rPr>
        <sz val="8"/>
        <color theme="1"/>
        <rFont val="Calibri"/>
        <family val="2"/>
        <scheme val="minor"/>
      </rPr>
      <t xml:space="preserve">
</t>
    </r>
  </si>
  <si>
    <t>TERCER SEGUIMIENTO</t>
  </si>
  <si>
    <r>
      <t xml:space="preserve">Efectividad de los controles: </t>
    </r>
    <r>
      <rPr>
        <sz val="8"/>
        <color rgb="FFFF0000"/>
        <rFont val="Calibri"/>
        <family val="2"/>
        <scheme val="minor"/>
      </rPr>
      <t xml:space="preserve">¿Previenen  o detectan  las causas , son  confiables para la mitigación del riesgo?
</t>
    </r>
  </si>
  <si>
    <t>Si la respuesta en alguna de las preguntas de control es NO.   Informe si propuso algúna acción</t>
  </si>
  <si>
    <t>¿Las acciones que propuso sirvieron para proteger a la entidad?</t>
  </si>
  <si>
    <t xml:space="preserve">Observaciones </t>
  </si>
  <si>
    <t>El proceso informa que el riesgo en el periodo de Enero a Abril de 2019 no se ha materializado</t>
  </si>
  <si>
    <t xml:space="preserve">Tiene el diseño de los controles para la vigencia 2019, y  en la matriz de riesgos de corrupción inicia en el 02/01/2018 y termina el 31/12/2018
El proceso informa que el riesgo no se ha materializado
</t>
  </si>
  <si>
    <t>En la Matriz de riesgos del PAAC se observa incompleto la definicion del riesgo.
- El proceso informa que el riesgo no se ha materializado</t>
  </si>
  <si>
    <t>Fecha de publicación 14/05/2019</t>
  </si>
  <si>
    <t>Se verifica cumplimiento de actividad en primer seguimiento al PAAC en mayo de 2019</t>
  </si>
  <si>
    <t>NA</t>
  </si>
  <si>
    <t>Correo electónico a funcionarios INVIMA 06/08/2019</t>
  </si>
  <si>
    <t>https://www.invima.gov.co/web/guest/politica-de-calidad-de-atencion-y-trato-digno-al-ciudadano</t>
  </si>
  <si>
    <t>https://www.invima.gov.co/</t>
  </si>
  <si>
    <t>Política Institucional de Calidad de Atención y trato Digno al Ciudadano. Código: GDI-DIE-PL007, se actualizó el 11/04/2019 y se encuentra publicada en página web.</t>
  </si>
  <si>
    <t xml:space="preserve">Listado de asistencia con la identificación del tema a tratar y el registro de los funcionarios y entidades que participaron </t>
  </si>
  <si>
    <t xml:space="preserve">Representar al Invima en la articulación interinstitucional y divulgar los resultados del Observatorio Nacional de Ilegalidad </t>
  </si>
  <si>
    <t>Realizar 12 actividades de alto impacto de lucha contra la ilegalidad, contrabando y corrupción.</t>
  </si>
  <si>
    <t>Actas de IVC y de aplicación de medida sanitaria. Informe de cierre de operativos de ilegalidad</t>
  </si>
  <si>
    <t>El reporte de indicadores de gestión de lucha contra la ilegalidad será divulgado a través del Observatorio Nacional de Ilegalidad.</t>
  </si>
  <si>
    <t>https://www.invima.gov.co/observatorio-de-ilegalidad</t>
  </si>
  <si>
    <t xml:space="preserve">(X)
Gestión Contable </t>
  </si>
  <si>
    <t>_(X) 
Gestión de Comunicaciones</t>
  </si>
  <si>
    <t>Se promueve consumo seguro y noticias de interés al ciudadano mediante: alertas, comunicados, ruedas de prensa por diferentes canales: página web del instituto, Facebook, twitter e instagram (por este ultimo canal la información permanece publicada por 24 horas)</t>
  </si>
  <si>
    <t xml:space="preserve">Informe de los procesos contractuales de la entidad </t>
  </si>
  <si>
    <t>Indicadores reportados mediante el observatorio nacional de Ilegalidad Invima</t>
  </si>
  <si>
    <t>https://www.invima.gov.co/web/guest/presupuesto</t>
  </si>
  <si>
    <t xml:space="preserve">Seguimiento N°2: SEGUNDO 2019 </t>
  </si>
  <si>
    <t xml:space="preserve">Dentro del tiempo para su ejecución </t>
  </si>
  <si>
    <t>https://www.invima.gov.co/es/web/guest/plan-anticorrupcion-y-de-atencion-al-ciudadano</t>
  </si>
  <si>
    <t xml:space="preserve">Actividad se cumple y se verifica en primer seguimiento </t>
  </si>
  <si>
    <r>
      <t xml:space="preserve">R3 - </t>
    </r>
    <r>
      <rPr>
        <sz val="8"/>
        <rFont val="Calibri"/>
        <family val="2"/>
        <scheme val="minor"/>
      </rPr>
      <t>Realización de cobros indebidos para recibir dadivas a cambio  de no tramitar el procedimiento de cobro generando la prescripción de la sanción impuesta</t>
    </r>
  </si>
  <si>
    <r>
      <t>R4 -</t>
    </r>
    <r>
      <rPr>
        <sz val="8"/>
        <rFont val="Calibri"/>
        <family val="2"/>
        <scheme val="minor"/>
      </rPr>
      <t xml:space="preserve"> Uso indebido de información privilegiada  sobre </t>
    </r>
  </si>
  <si>
    <r>
      <t xml:space="preserve">R22 - </t>
    </r>
    <r>
      <rPr>
        <sz val="8"/>
        <rFont val="Calibri"/>
        <family val="2"/>
        <scheme val="minor"/>
      </rPr>
      <t>Realización de cobros indebidos para dilatar el proceso de notificación de actos administrativos con decisión de cancelación,  suspensión, abandono o revisión de oficio de registros sanitarios o trámites asociados para beneficio de un tercero.</t>
    </r>
  </si>
  <si>
    <r>
      <t xml:space="preserve">R19 - </t>
    </r>
    <r>
      <rPr>
        <sz val="8"/>
        <rFont val="Calibri"/>
        <family val="2"/>
        <scheme val="minor"/>
      </rPr>
      <t>Decisiones ajustadas a intereses propios o de terceros para favorecimiento en la emisión del concepto sanitario durante la visita de inspección sanitaria a establecimientos vigilados y controlados por el Invima</t>
    </r>
  </si>
  <si>
    <r>
      <t xml:space="preserve">R20 - </t>
    </r>
    <r>
      <rPr>
        <sz val="8"/>
        <rFont val="Calibri"/>
        <family val="2"/>
        <scheme val="minor"/>
      </rPr>
      <t xml:space="preserve">Decisiones ajustadas a intereses propios o de terceros en  </t>
    </r>
  </si>
  <si>
    <r>
      <t xml:space="preserve">R21 - </t>
    </r>
    <r>
      <rPr>
        <sz val="8"/>
        <rFont val="Calibri"/>
        <family val="2"/>
        <scheme val="minor"/>
      </rPr>
      <t xml:space="preserve">Realización de cobros indebidos para </t>
    </r>
  </si>
  <si>
    <t>Descripción incompleta del riesgo en la matriz de riesgos publicada en la pagina web de la entidad.</t>
  </si>
  <si>
    <r>
      <t xml:space="preserve">R23 - </t>
    </r>
    <r>
      <rPr>
        <sz val="8"/>
        <rFont val="Calibri"/>
        <family val="2"/>
        <scheme val="minor"/>
      </rPr>
      <t>Decisiones ajustadas a intereses propios o de terceros para expedir un registro sanitario, permiso de comercialización, permiso sanitario, notificación sanitaria de alimento o Notificación Sanitaria Obligatoria sin el cumplimiento premeditado de los requisitos legales y técnicos o agilizar los trámites.</t>
    </r>
  </si>
  <si>
    <r>
      <t xml:space="preserve">R25 - </t>
    </r>
    <r>
      <rPr>
        <sz val="8"/>
        <rFont val="Calibri"/>
        <family val="2"/>
        <scheme val="minor"/>
      </rPr>
      <t>Uso indebido de información privilegiada para para favorecer a terceros en la Vigilancia Sanitaria.</t>
    </r>
  </si>
  <si>
    <t>El proceso informa para el periodo de mayo a agosto de 2019 no se materializó el riesgo
matriz actualizada</t>
  </si>
  <si>
    <r>
      <t>R24 -</t>
    </r>
    <r>
      <rPr>
        <sz val="8"/>
        <rFont val="Calibri"/>
        <family val="2"/>
        <scheme val="minor"/>
      </rPr>
      <t xml:space="preserve"> Decisiones ajustadas a intereses propios o de terceros para </t>
    </r>
  </si>
  <si>
    <r>
      <t xml:space="preserve">R5 - </t>
    </r>
    <r>
      <rPr>
        <sz val="8"/>
        <rFont val="Calibri"/>
        <family val="2"/>
        <scheme val="minor"/>
      </rPr>
      <t>Tráfico de influencias para emitir conceptos técnicos de certificación sin el cumplimiento premeditado de los requisitos legales y técnicos revisados durante la visita o agilizar certificaciones de los productos que se comercialicen, a cambio de beneficios propios o para terceros</t>
    </r>
  </si>
  <si>
    <t xml:space="preserve">Actividad se cumple de acuerdo a lo programado </t>
  </si>
  <si>
    <t>Se verifica cumplimiento de actividad durante primer seguimiento de 2019.
En II Seguimiento se verifica publicación de resultados en la página web de la entidad</t>
  </si>
  <si>
    <t xml:space="preserve">Cronograma del proyecto "Fortalecimiento de la Gestión Misional de los GTT's"
Oficina de Planeación </t>
  </si>
  <si>
    <t>Fecha de publicación 13/09/2019</t>
  </si>
  <si>
    <t xml:space="preserve">Se cierra como eficaz  acción preventiva IVC-CTL-2018-AP 001  el 28/06/2019 con seguimiento programado para diciembre de 2019. 
El proceso informa que para el periodo de mayo a agosto de 2019 no se materializó el riesgo.
Matriz actualizada en formato del ministerio de salud en el mapa de procesos
</t>
  </si>
  <si>
    <t>Descripción incompleta del riesgo en la matriz de riesgos publicada en la página web de la entidad.
El proceso informa que para el periodo de mayo a agosto de 2019 no se materializó el riesgo.
No se han abierto acciones preventivas relacionadas con los riesgos de corrupción.</t>
  </si>
  <si>
    <t>El proceso informa que para el periodo de mayo a agosto de 2019 no se materializó el riesgo.
No se han abierto acciones preventivas por el riesgo.
Matriz sin actualizar  en formato del ministerio de salud en mapa de procesos</t>
  </si>
  <si>
    <t>El proceso informa que para el periodo de mayo a agosto de 2019 no se materializó el riesgo.
No se han abierto acciones preventivas por el riesgo.
Matriz sin actualizar  en formato del ministerio de salud  en mapa de procesos</t>
  </si>
  <si>
    <t>El proceso informa que para el periodo de mayo a agosto de 2019 no se materializó el riesgo.
No se han abierto acciones preventivas por el riesgo.
Matriz actualizada en formato del ministerio de salud en el mapa de procesos</t>
  </si>
  <si>
    <t>El proceso informa que para el periodo de mayo a agosto de 2019 no se materializó el riesgo. 
No se han abierto acciones preventivas por el riesgo.
Matriz sin actualizar en formato del ministerio de salud en el mapa de procesos.</t>
  </si>
  <si>
    <t xml:space="preserve">Descripción incompleta del riesgo en la matriz de riesgos publicada en la página web de la entidad.
El proceso informa que para el periodo de mayo a agosto de 2019 no se materializó el riesgo.
No se han abierto acciones preventivas relacionadas con el riesgo. </t>
  </si>
  <si>
    <t>El proceso informa que para el periodo de mayo a agosto de 2019 no se materializó el riesgo.
No se han abierto acciones preventivas relacionada con el riesgo.
Matriz sin actualizar en formato del ministerio de salud en el mapa de procesos.</t>
  </si>
  <si>
    <t>El proceso informa que para el periodo de mayo a agosto de 2019 no se materializó el riesgo.
No se han abierto acciones preventivas relacionadas con el riesgo.
Matriz sin actualizar en formato del ministerio de salud en el mapa de procesos.</t>
  </si>
  <si>
    <t>El proceso informa que para el periodo de mayo a agosto de 2019 no se materializó el riesgo.
No se han abierto acciones preventivas  relacionadas con el riesgo.
Matriz sin actualizar en formato del ministerio de salud en el mapa de procesos.</t>
  </si>
  <si>
    <t>El proceso informa que para el periodo de mayo a agosto de 2019 no se materializó el riesgo.
Acción Correctiva TIC-GSI-2018-AC-001 a cerrar en Diciembre de 2019.
Matriz sin actualizar en formato del ministerio de salud en el mapa de procesos.</t>
  </si>
  <si>
    <t>El proceso informa que el riesgo no se ha materializado para el periodo comprendido entre mayo y agosto.
Se tiene la Acción Preventiva IVC-INS-2018-AP001 con cierre planeado para septiembre.  
Matriz actualizada en formato del ministerio de salud en el mapa de procesos.</t>
  </si>
  <si>
    <t>Descripción incompleta del riesgo en la matriz de riesgos publicada en la página web de la entidad.
No se visualizan actividades de  control, en la matriz de riesgos publicada en la página web de la entidad, frente a la probabilidad de materialización del riesgo.</t>
  </si>
  <si>
    <t>El proceso informa para el periodo de mayo a agosto de 2019 no se materializó el riesgo.
Se abre Acción correctiva AIC-NOT-2019-AC001 para establecer acciones que lleven al cumplimiento de los tiempos establecidos y de forma paralela permita establecer acciones para mejorar los controles para los riesgos de corrupción.
Matriz actualizada en formato del ministerio de salud en el mapa de procesos.</t>
  </si>
  <si>
    <t>El proceso informa que para el periodo de mayo a agosto de 2019 no se materializó el riesgo:
Se encuentra abierta acción correctiva ASS-RSA-2018-AC-003, actividades en tiempo, cierre programado para 31/10/2019
Matriz de riesgo actualizada en el mapa de procesos en el formato del Ministerio de  Salud.</t>
  </si>
  <si>
    <r>
      <t xml:space="preserve">R17 - </t>
    </r>
    <r>
      <rPr>
        <sz val="8"/>
        <rFont val="Calibri"/>
        <family val="2"/>
        <scheme val="minor"/>
      </rPr>
      <t>Decisiones ajustadas a intereses propios o de terceros  al adulterar, dañar, perder, o entregar información confidencial o crítica para beneficio de un tercero no autorizado a cambio de dádivas o favores.</t>
    </r>
  </si>
  <si>
    <r>
      <t xml:space="preserve">R9 - </t>
    </r>
    <r>
      <rPr>
        <sz val="8"/>
        <rFont val="Calibri"/>
        <family val="2"/>
        <scheme val="minor"/>
      </rPr>
      <t>Tráfico de influencias para  gestionar un trámite en la entidad con la posibilidad de  recibir o solicitar cualquier beneficio a nombre propio o de tercero</t>
    </r>
  </si>
  <si>
    <t xml:space="preserve">Se realiza seguimiento a los riesgos de corrupción identificados en la matriz de riesgos del PAAC 2019, informe de seguimiento se publica en página web de la entidad </t>
  </si>
  <si>
    <t>El proceso informa que para el periodo de mayo a agosto de 2019 no se materializó el riesgo
Se encuentra abierta acción preventiva ASS-AYC-2019-AP-001. No se evidencia seguimiento a las actividades programadas 
Matriz de riesgo actualizada en el mapa de procesos en el formato del Ministerio de  Salud</t>
  </si>
  <si>
    <r>
      <t xml:space="preserve">El mismo riesgo se encuentra identificado en el proceso de </t>
    </r>
    <r>
      <rPr>
        <b/>
        <sz val="8"/>
        <rFont val="Calibri"/>
        <family val="2"/>
        <scheme val="minor"/>
      </rPr>
      <t xml:space="preserve">Atención de solicitudes y trámites, </t>
    </r>
    <r>
      <rPr>
        <sz val="8"/>
        <rFont val="Calibri"/>
        <family val="2"/>
        <scheme val="minor"/>
      </rPr>
      <t xml:space="preserve">por lo cual se esta realizando el respectivo análisis para no duplicar el mismo riesgo en la matriz </t>
    </r>
  </si>
  <si>
    <t>III SEGUIMIENTO CORTE A 31 DE DICIEMBRE 2019</t>
  </si>
  <si>
    <t>III SEGUIMIENTO CORTE A 31 DE DICIMEBRE 2019</t>
  </si>
  <si>
    <t xml:space="preserve">Seguimiento N°3: TERCERO 2019 </t>
  </si>
  <si>
    <t>Fecha de publicación 16/01/2020</t>
  </si>
  <si>
    <r>
      <rPr>
        <b/>
        <sz val="8"/>
        <color theme="1"/>
        <rFont val="Calibri"/>
        <family val="2"/>
        <scheme val="minor"/>
      </rPr>
      <t>(x)</t>
    </r>
    <r>
      <rPr>
        <sz val="8"/>
        <color theme="1"/>
        <rFont val="Calibri"/>
        <family val="2"/>
        <scheme val="minor"/>
      </rPr>
      <t xml:space="preserve">
Atención de Solicitudes y Trámites</t>
    </r>
  </si>
  <si>
    <r>
      <rPr>
        <b/>
        <sz val="8"/>
        <color theme="1"/>
        <rFont val="Calibri"/>
        <family val="2"/>
        <scheme val="minor"/>
      </rPr>
      <t>(X)</t>
    </r>
    <r>
      <rPr>
        <sz val="8"/>
        <color theme="1"/>
        <rFont val="Calibri"/>
        <family val="2"/>
        <scheme val="minor"/>
      </rPr>
      <t xml:space="preserve">
Adquisición de Bienes y Servicios</t>
    </r>
  </si>
  <si>
    <r>
      <rPr>
        <b/>
        <sz val="8"/>
        <color theme="1"/>
        <rFont val="Calibri"/>
        <family val="2"/>
        <scheme val="minor"/>
      </rPr>
      <t>(X)</t>
    </r>
    <r>
      <rPr>
        <sz val="8"/>
        <color theme="1"/>
        <rFont val="Calibri"/>
        <family val="2"/>
        <scheme val="minor"/>
      </rPr>
      <t xml:space="preserve">
Gestión Documental y Correspondencia</t>
    </r>
  </si>
  <si>
    <r>
      <rPr>
        <b/>
        <sz val="8"/>
        <color theme="1"/>
        <rFont val="Calibri"/>
        <family val="2"/>
        <scheme val="minor"/>
      </rPr>
      <t>(X)</t>
    </r>
    <r>
      <rPr>
        <sz val="8"/>
        <color theme="1"/>
        <rFont val="Calibri"/>
        <family val="2"/>
        <scheme val="minor"/>
      </rPr>
      <t xml:space="preserve">
Inspección</t>
    </r>
  </si>
  <si>
    <r>
      <rPr>
        <b/>
        <sz val="8"/>
        <color theme="1"/>
        <rFont val="Calibri"/>
        <family val="2"/>
        <scheme val="minor"/>
      </rPr>
      <t>(X)</t>
    </r>
    <r>
      <rPr>
        <sz val="8"/>
        <color theme="1"/>
        <rFont val="Calibri"/>
        <family val="2"/>
        <scheme val="minor"/>
      </rPr>
      <t xml:space="preserve">
Control de Calidad de Productos</t>
    </r>
  </si>
  <si>
    <r>
      <rPr>
        <b/>
        <sz val="8"/>
        <color theme="1"/>
        <rFont val="Calibri"/>
        <family val="2"/>
        <scheme val="minor"/>
      </rPr>
      <t>(X)</t>
    </r>
    <r>
      <rPr>
        <sz val="8"/>
        <color theme="1"/>
        <rFont val="Calibri"/>
        <family val="2"/>
        <scheme val="minor"/>
      </rPr>
      <t xml:space="preserve">
Gestión de Tesorería</t>
    </r>
  </si>
  <si>
    <r>
      <rPr>
        <b/>
        <sz val="8"/>
        <color theme="1"/>
        <rFont val="Calibri"/>
        <family val="2"/>
        <scheme val="minor"/>
      </rPr>
      <t>(X)</t>
    </r>
    <r>
      <rPr>
        <sz val="8"/>
        <color theme="1"/>
        <rFont val="Calibri"/>
        <family val="2"/>
        <scheme val="minor"/>
      </rPr>
      <t xml:space="preserve">
Gestión de Nómina</t>
    </r>
  </si>
  <si>
    <r>
      <rPr>
        <b/>
        <sz val="8"/>
        <color theme="1"/>
        <rFont val="Calibri"/>
        <family val="2"/>
        <scheme val="minor"/>
      </rPr>
      <t>(X)</t>
    </r>
    <r>
      <rPr>
        <sz val="8"/>
        <color theme="1"/>
        <rFont val="Calibri"/>
        <family val="2"/>
        <scheme val="minor"/>
      </rPr>
      <t xml:space="preserve">
Gestión Contable</t>
    </r>
  </si>
  <si>
    <r>
      <rPr>
        <b/>
        <sz val="8"/>
        <color theme="1"/>
        <rFont val="Calibri"/>
        <family val="2"/>
        <scheme val="minor"/>
      </rPr>
      <t>(X)</t>
    </r>
    <r>
      <rPr>
        <sz val="8"/>
        <color theme="1"/>
        <rFont val="Calibri"/>
        <family val="2"/>
        <scheme val="minor"/>
      </rPr>
      <t xml:space="preserve">
Gestión Presupuestal</t>
    </r>
  </si>
  <si>
    <r>
      <rPr>
        <b/>
        <sz val="8"/>
        <color theme="1"/>
        <rFont val="Calibri"/>
        <family val="2"/>
        <scheme val="minor"/>
      </rPr>
      <t>(X)</t>
    </r>
    <r>
      <rPr>
        <sz val="8"/>
        <color theme="1"/>
        <rFont val="Calibri"/>
        <family val="2"/>
        <scheme val="minor"/>
      </rPr>
      <t xml:space="preserve">
Notificación</t>
    </r>
  </si>
  <si>
    <r>
      <rPr>
        <b/>
        <sz val="8"/>
        <color theme="1"/>
        <rFont val="Calibri"/>
        <family val="2"/>
        <scheme val="minor"/>
      </rPr>
      <t>(X)</t>
    </r>
    <r>
      <rPr>
        <sz val="8"/>
        <color theme="1"/>
        <rFont val="Calibri"/>
        <family val="2"/>
        <scheme val="minor"/>
      </rPr>
      <t xml:space="preserve">
GESTION DE PROCESOS JUDICIALES Y EXTRAJUDICIALES</t>
    </r>
  </si>
  <si>
    <r>
      <rPr>
        <b/>
        <sz val="8"/>
        <color theme="1"/>
        <rFont val="Calibri"/>
        <family val="2"/>
        <scheme val="minor"/>
      </rPr>
      <t>(X)</t>
    </r>
    <r>
      <rPr>
        <sz val="8"/>
        <color theme="1"/>
        <rFont val="Calibri"/>
        <family val="2"/>
        <scheme val="minor"/>
      </rPr>
      <t xml:space="preserve">
GESTIÓN DEL PROCESO ADMINISTRATIVO DE COBRO
COACTIVO</t>
    </r>
  </si>
  <si>
    <r>
      <rPr>
        <b/>
        <sz val="8"/>
        <color theme="1"/>
        <rFont val="Calibri"/>
        <family val="2"/>
        <scheme val="minor"/>
      </rPr>
      <t>(X)</t>
    </r>
    <r>
      <rPr>
        <sz val="8"/>
        <color theme="1"/>
        <rFont val="Calibri"/>
        <family val="2"/>
        <scheme val="minor"/>
      </rPr>
      <t xml:space="preserve">
Gestión de la Infraestructura y Servicios Tecnológicos  </t>
    </r>
  </si>
  <si>
    <r>
      <rPr>
        <b/>
        <sz val="8"/>
        <color theme="1"/>
        <rFont val="Calibri"/>
        <family val="2"/>
        <scheme val="minor"/>
      </rPr>
      <t>(X)</t>
    </r>
    <r>
      <rPr>
        <sz val="8"/>
        <color theme="1"/>
        <rFont val="Calibri"/>
        <family val="2"/>
        <scheme val="minor"/>
      </rPr>
      <t xml:space="preserve">
Control Disciplinario Interno</t>
    </r>
  </si>
  <si>
    <r>
      <rPr>
        <b/>
        <sz val="8"/>
        <color theme="1"/>
        <rFont val="Calibri"/>
        <family val="2"/>
        <scheme val="minor"/>
      </rPr>
      <t>(X)</t>
    </r>
    <r>
      <rPr>
        <sz val="8"/>
        <color theme="1"/>
        <rFont val="Calibri"/>
        <family val="2"/>
        <scheme val="minor"/>
      </rPr>
      <t xml:space="preserve">
Gestión Informática y de la Información</t>
    </r>
  </si>
  <si>
    <r>
      <rPr>
        <b/>
        <sz val="8"/>
        <color theme="1"/>
        <rFont val="Calibri"/>
        <family val="2"/>
        <scheme val="minor"/>
      </rPr>
      <t>(X)</t>
    </r>
    <r>
      <rPr>
        <sz val="8"/>
        <color theme="1"/>
        <rFont val="Calibri"/>
        <family val="2"/>
        <scheme val="minor"/>
      </rPr>
      <t xml:space="preserve">
Gestión de la Seguridad Informática</t>
    </r>
  </si>
  <si>
    <r>
      <rPr>
        <b/>
        <sz val="8"/>
        <color theme="1"/>
        <rFont val="Calibri"/>
        <family val="2"/>
        <scheme val="minor"/>
      </rPr>
      <t>(X)</t>
    </r>
    <r>
      <rPr>
        <sz val="8"/>
        <color theme="1"/>
        <rFont val="Calibri"/>
        <family val="2"/>
        <scheme val="minor"/>
      </rPr>
      <t xml:space="preserve">
Vigilancia</t>
    </r>
  </si>
  <si>
    <r>
      <rPr>
        <b/>
        <sz val="8"/>
        <color theme="1"/>
        <rFont val="Calibri"/>
        <family val="2"/>
        <scheme val="minor"/>
      </rPr>
      <t>(X)</t>
    </r>
    <r>
      <rPr>
        <sz val="8"/>
        <color theme="1"/>
        <rFont val="Calibri"/>
        <family val="2"/>
        <scheme val="minor"/>
      </rPr>
      <t xml:space="preserve">
Auditoría y Certificaciones</t>
    </r>
  </si>
  <si>
    <r>
      <rPr>
        <b/>
        <sz val="8"/>
        <color theme="1"/>
        <rFont val="Calibri"/>
        <family val="2"/>
        <scheme val="minor"/>
      </rPr>
      <t>(X)</t>
    </r>
    <r>
      <rPr>
        <sz val="8"/>
        <color theme="1"/>
        <rFont val="Calibri"/>
        <family val="2"/>
        <scheme val="minor"/>
      </rPr>
      <t xml:space="preserve">
Registros Sanitarios y Trámites Asociados</t>
    </r>
  </si>
  <si>
    <t>_</t>
  </si>
  <si>
    <t>Responsable: Norma Constanza García Ramírez Jefe de la Oficina de Control Interno</t>
  </si>
  <si>
    <t>https://app.invima.gov.co/cifras/2019</t>
  </si>
  <si>
    <t>https://www.invima.gov.co/web/guest/transparencia</t>
  </si>
  <si>
    <t>https://www.invima.gov.co/web/guest/peticiones-quejas-reclamos-y-sugerencias</t>
  </si>
  <si>
    <t>Se observa en la página web del Instituto que estan publicados el informe trimestral de PQRS correpondiente al primer y segundo trimestre de 2019.</t>
  </si>
  <si>
    <t>https://www.invima.gov.co/documents/20143/991356/Boleti%CC%81n+Empresarial+No.+9.pdf/</t>
  </si>
  <si>
    <t>En la página web del Instituto se observa publicado el Boletín Empresarial No. 9 de fecha noviembre de 2019</t>
  </si>
  <si>
    <t xml:space="preserve">Se observa en la página web que faltan los informes trimestrales correspondiente al tercer y cuarto trimestre de 2019. </t>
  </si>
  <si>
    <t xml:space="preserve">Se verifica cumplimiento en el II seguimiento al plan anticorrupcion y atención al ciudadano </t>
  </si>
  <si>
    <t xml:space="preserve">NA </t>
  </si>
  <si>
    <t>https://www.invima.gov.co/web/guest/plan-anticorrupcion-y-de-atencion-al-ciudadano</t>
  </si>
  <si>
    <t>Se evidencia cumplimiento de la actividad en primer seguimiento. En segundo corte se revisa que los resultados se encuentren socializados al interior de la entidad</t>
  </si>
  <si>
    <t xml:space="preserve">Se actualiza matriz de riesgos de corrupción en septiembre de 2019 y se publica en la página web de la entidad.  </t>
  </si>
  <si>
    <t>Se consolida matriz de riesgos para la entidad con 21 riesgos de corrupción, los cuales quedan por proceso así:  Atención de solicitudes y trámites dos riesgos, uno en adquisición de bienes y servicios, uno para Gestión documental y correspondencia, dos para el proceso de inspección, uno en Control de Calidad de Productos, uno en Gestión de Nómina, uno en Gestión de Tesorería, uno en Gestión Contable, uno para Gestión Presupuestal, uno para Gestión de Procesos Judiciales y Extrajudiciales, Gestión del Proceso Administrativo de Cobro Coactivo uno, Gestión de la Infraestructura y Servicios Tecnológicos uno, Control Disciplinario Interno uno, Gestión Informática y de la Información uno, Gestión de la Seguridad Informática uno, Vigilancia uno, Auditoría y Certificaciones uno, y Registros sanitarios y Trámites Asociados uno.</t>
  </si>
  <si>
    <t>Se evidencia la realización de seguimiento trimestral a los diferentes procesos de la entidad, en los cuales se hace seguimiento a acciones relacionadas con los riesgos identificados.</t>
  </si>
  <si>
    <t xml:space="preserve">Pendiente socializar resultados a los diferentes procesos para tomar acciones de acuerdo a resultados. </t>
  </si>
  <si>
    <t>Archivo compartido oficina de planeación</t>
  </si>
  <si>
    <t>http://190.216.137.115:8080/Protocolos-war/</t>
  </si>
  <si>
    <t xml:space="preserve"> Actualización en fecha  21/10/2019  FORMATO DE INFORME DE EVALUACIÓN TECNICA</t>
  </si>
  <si>
    <t xml:space="preserve">Se verifica cumplimiento de la actividad en segundo seguimiento al plan anticorrupcion y atención al ciudadano </t>
  </si>
  <si>
    <t xml:space="preserve">Asignación, reconocimiento o renovación de código de notificación sanitaria obligatoria para productos de higiene doméstica y productos absorbentes de higiene personal </t>
  </si>
  <si>
    <t>Certificado de libre venta, en la cual conste que el producto ha sido autorizado para su utilización en el territorio del país de origen expedido por la autoridad sanitaria donde se indique el nombre del producto, forma cosmética y grupo cosmético. Este documento deberá estar autenticado por el respectivo cónsul colombiano y por el Ministerio de Relaciones Exteriores o con sello de Apostille, en cumplimiento de lo dispuesto en los artículos 48, 65 y 259 del Código de Procedimiento Civil, según sea el caso y cuando no estén en idioma castellano requerirán traducción oficial. La fecha de expedición de estos documentos deberá ser inferior a cinco (5) años contados desde la fecha de presentación de la correspondiente notificación sanitaria obligatoria. Este documento solo aplica para productos importados provenientes de terceros países que no se encuentren en la Subregión.</t>
  </si>
  <si>
    <t>Ahorro de tiempo en este trámite para su gestión y ahorro de costos en traducción oficial y apostille o consularización.</t>
  </si>
  <si>
    <t xml:space="preserve">Eliminación de requisitos (verificaciones) </t>
  </si>
  <si>
    <t>Dirección de Cosméticos, Aseo, Plaguicidas y Productos de Higiene Doméstica</t>
  </si>
  <si>
    <t>Evidencias: 
-Anexos oficio del Ministerio de Comercio, Industria y Turismo (MINCIT).
-Anexos oficio del Director General Secretaria General Comunidad Andina.
-Anexos respuesta del Director de Integración Económica.
-Anexos: Oficio del Director General del INVIMA a la Viceministra.</t>
  </si>
  <si>
    <t>Resultado de esta racionalización: 8163 Notificaciones Sanitarias Obligatorias de Productos Cosméticos y 497 Renovaciones de Notificaciones Sanitarias Obligatorias de productos cosméticos para un total de 8660 sin este requisito.</t>
  </si>
  <si>
    <t>Inspección y certificación de alimentos, materias primas y bebidas alcoholicas de importación y exportación en sitios de control en primera barrera</t>
  </si>
  <si>
    <t>Se realiza inspección física a la totalidad de las solicitudes de CIS, ocasionando para el usuario mayor tiempo de bodegaje en el puerto o aeropuerto</t>
  </si>
  <si>
    <t>Implementación del Modelo IVC SOA Puertos, el cual modifica el procedimiento indicando si es factible la inspección documental, teniendo en cuenta el riesgo del producto que ingresa.</t>
  </si>
  <si>
    <t>Se elimina el requisito de Certificado de Libre Venta para solicitud de asignación de código de Notificación Sanitaria para los productos cosméticos.</t>
  </si>
  <si>
    <t>Reducción del tiempo del trámite de 1 día a 6 horas y reducción del costo de bodegaje en puerto o aeropuerto (aproximadamente USD 378.56 por contenedor, cada inspección en promedio 1,3 contenedores), para las inspecciones documentales (30% de los trámites)</t>
  </si>
  <si>
    <t>Oficina Asesora de Planeación Dirección de Operaciones Sanitarias Dirección de Alimentos y Bebidas</t>
  </si>
  <si>
    <t>Con la implementación del Modelo de riesgos IVC SOA Puertos  se realiza inspección física al 70% de las solicitudes de CIS, lo que implica que los usuarios del 30% de los trámites que están calificados con bajo riego puedan movilizar la carga en un menor tiempo, ahorrando costos de almacenamiento y movilización de la carga.</t>
  </si>
  <si>
    <t xml:space="preserve">Número de transacciones:  (cantidad de operaciones del trámite). Anualmente se radican aproximadamente 60.000 trámites, de los cuales 20.000 se ven beneficiados con la intervención al realizar solamente inspección documental.  Mejoras en tiempo: (ahorro en tiempo para el usuario) disminución en el tiempo de realización del tramite.  Mejora en costos: (ahorro económico para el usuario). Ahorro por contenedor de USD 378,56 para solicitudes de importación con inspección documental. Desde marzo 26 de 2018 a Septiembre 30 de 2019 se han realizado 23.203 solicitudes con inspección documental. </t>
  </si>
  <si>
    <t>En el archivo digital del Grupo de Unidad de Reacción Inmediata reposan las actas de los acompañamientos y operativos  realizados</t>
  </si>
  <si>
    <t>En la página web del Invima, en el botón del "Observatorio Nacional de Ilegalidad" se encuentra el reporte correspondiente al tercer trimestre del 2019 de lucha contra la ilegalidad, contrabando y corrupción. Dentro de la información publicada se encuentran  indicadores de denuncias, medidas sanitarias, acciones administrativas y procesos sancionatorios. Para el cuarto trimestre la consolidación de datos se hace trimestre vencido y se publica en la página hacia mediados de enero.</t>
  </si>
  <si>
    <t xml:space="preserve">El informe se publicara en la página  a mediados del mes de enero de 2020, teniendo en cuenta que se hace corte al 31 de diciembre y se cumplen tiempos para la recopilación de datos de las diferentes direcciones,   consolidación de la información y elaboración de los diferentes indicadores para su posterior publicación. </t>
  </si>
  <si>
    <t xml:space="preserve">Listados de asistencia.
Actas </t>
  </si>
  <si>
    <t>Listados de asistencia.
Actas 
https://www.invima.gov.co/observatorio-de-ilegalidad</t>
  </si>
  <si>
    <t>Para el 2019 se realizaron,  a nivel nacional, 63 acompañamientos por parte del INVIMA en actividades en la lucha contra la ilegalidad y 24 operativos en establecimientos que manipulan productos en contra de las normas sanitarias competencia del INVIMA .
Se trabajó  en conjunto con diferentes entes como  CTI,  DIAN, Ejército,  Grupos de trabajo territorial,  POLFA, SIJIN-PONAL.</t>
  </si>
  <si>
    <t xml:space="preserve">8/09/2019 Bogotá- Acciones de Lucha contra la ilegalidad en la cadena cárnica según fallo del consejo del estado - Reunión con operaciones sanitarias, Dirección de Alimentos y Bebidas y  Grupo Unidad de Reacción Inmediata GURI para coordinar trabajo con otras entidades.
19/11/2019-Reunión sobre actividades de sacrificio animal, ilegal y clandestino de ganado bovino, porcino y avícola en lugares no acondicionados- DICAR - POLFA - Ambiental y Judicial- 7 participantes
Participación del INVIMA en el segundo curso internacional de la policía fiscal y aduanera - 150 horas- Bogotá - Representa un Analista Técnico Operativo del    Grupo Unidad de Reacción Inmediata GURI
19 al 22 de Noviembre y del 25 al 29 de Noviembre - Comisión con ocasión de la certificación COLOMBIA COMO TERRITORIO Libre de aftosa por parte de la OIE (Organización mundial de la sanidad animal) - Riohacha y Valledupar - Invima como parte del CIIIP (Centro integrado INVIMA- ICA- POLFA/DAN)
</t>
  </si>
  <si>
    <t xml:space="preserve">8/09/2019 Bogotá- Acciones de Lucha contra la ilegalidad en la cadena cárnica según fallo del consejo del estado - reunión con Dirección de Operaciones Sanitarias, Dirección de Alimentos y Bebidas y Grupo Unidad de Reacción Inmediata GURI.
11/12/2019 Bogotá. Rol del INVIMA en la lucha contra la ilegalidad y el contrabando. 38 participantes: POLFA, PONAL ARCOP- DIPOL-ARCON y participantes de diferentes países de Latinoamérica)
19/11/2019- Reunión sobre actividades de sacrificio animal, ilegal y clandestino de ganado bovino, porcino y avícola en lugares no acondicionados. Participan DICAR - POLFA - Ambiental y Judicial- 7 participantes
Participación del INVIMA en el segundo curso internacional de la policía fiscal y aduanera - 150 horas- Bogotá - Representa el Analista Técnico Operativo de GURI.
12/09/2019- INVIMA A SUPERSALUD- Referenciación del INVIMA en el rediseño institucional de supersalud con la estrategia, transparencia y ética. Asistentes: SUPERSALUD, Oficina de Planeación INVIMA  Y GURI
19 al 22 de Noviembre y del 25 al 29 de Noviembre – Comisión con ocasión de la certificación Colombia como territorio Libre de aftosa por parte de la OIE (Organización mundial de la sanidad animal) - Riohacha y Valledupar - Invima como parte del CIIIP (Centro integrado INVIMA- ICA- POLFA/DAN).
</t>
  </si>
  <si>
    <t>27/08/2019 - Capacitación sobre medicamentos y cosméticos fraudulentos- SIJIN- POLICIA METROPOLITANA DE BOGOTA – 56 participantes entre investigadores y policías.
2/09/2019 Capacitación sobre rol de GURI y la estrategia del INVIMA en la lucha contra la ilegalidad de la cadena cárnica- mesa intersectorial de la policía - 8 participantes 
12/09/2019- INVIMA A SUPERSALUD- Referenciación del INVIMA en el rediseño institucional de supersalud con la estrategia, transparencia y ética.  Asistentes: SUPERSALUD, Oficina de Planeación INVIMA  Y GURI
Se publica información en el Observatorio de Ilegalidad relacionada con educación ciudadana.</t>
  </si>
  <si>
    <r>
      <t>Se publicaron los boletines:</t>
    </r>
    <r>
      <rPr>
        <sz val="10"/>
        <color rgb="FFFF0000"/>
        <rFont val="Arial"/>
        <family val="2"/>
      </rPr>
      <t xml:space="preserve">
</t>
    </r>
    <r>
      <rPr>
        <sz val="10"/>
        <rFont val="Arial"/>
        <family val="2"/>
      </rPr>
      <t>Boletín opinión jurídica no. 81 del mes de Septiembre 2019 (01/10/2019)</t>
    </r>
    <r>
      <rPr>
        <sz val="10"/>
        <color rgb="FFFF0000"/>
        <rFont val="Arial"/>
        <family val="2"/>
      </rPr>
      <t xml:space="preserve">
</t>
    </r>
    <r>
      <rPr>
        <sz val="10"/>
        <rFont val="Arial"/>
        <family val="2"/>
      </rPr>
      <t>Boletín opinión jurídica no. 82 del mes de Octubre 2019 (31/10/2019)</t>
    </r>
    <r>
      <rPr>
        <sz val="10"/>
        <color rgb="FF000000"/>
        <rFont val="Arial"/>
        <family val="2"/>
      </rPr>
      <t xml:space="preserve">
Boletín Opinión Jurídica No 83 del mes de Noviembre (02/12/2019)
Boletín Opinión Jurídica No 84 del mes de Diciembre (30/12/2019)
Se evidencia comunicación por correo electronico interno a todos los funcionarios y se publica en la página web de la entidad.</t>
    </r>
  </si>
  <si>
    <t>https://www.invima.gov.co/web/guest/publicaciones/</t>
  </si>
  <si>
    <t xml:space="preserve">Publicaciones en página web: 
Preventino Recomienda a Consumidores
Preventino Recomienda a Empresarios
Preventino Recomienda a Profesionales de la Salud
Preventino Recomienda-Recomendaciones para navidad 
</t>
  </si>
  <si>
    <t>https://www.invima.gov.co/web/guest/consumidores
https://www.invima.gov.co/web/guest/empresarios-y-emprendedores
https://www.invima.gov.co/web/guest/profesionales-de-la-salud
https://www.invima.gov.co/web/guest/recomendaciones-para-navidad</t>
  </si>
  <si>
    <t>Se evidencia informe INVIMA en cifras a corte de primer semestre de 2019 publicado en la página web de la entidad</t>
  </si>
  <si>
    <t xml:space="preserve">Pendiente publicación de Informe INVIMA en cifras correspondiente al segundo semestre de 2019. Se consolidan los datos de las diferentes direcciones los primeros días de enero de 2020 y se proyecta publicar en el trascurso del mes. </t>
  </si>
  <si>
    <t>Se evidencia  la publicación de los Informes de PQRS correpondientes al primer y segundo trimestre de 2019. Pendiente la publicación del informe con corte a septiembre de 2019 y con corte a 31 de diciembre de 2019</t>
  </si>
  <si>
    <t>Se evidencia cumplimiento de la actividad en el segundo seguimiento al plan anticorrupcion y atención al ciudadano.</t>
  </si>
  <si>
    <t>https://www.invima.gov.co/documents/20143/1419063/INFORME-DE-GESTION.pdf</t>
  </si>
  <si>
    <t>Se evidencia publicación de Informe de Gestión correspondiente a primer semestre de 2019.</t>
  </si>
  <si>
    <t>En la página web del Instituto está publicado el informe mensual de Ejecución de Ingresos y Gastos de enero a noviembre de 2019</t>
  </si>
  <si>
    <t>Pendiente diciembre por inclir en el informe debido a que la fecha de corte del seguimiento coincide con la fecha de corte del informe. Al cierre del seguimiento se encuentra en consolidación de datos.</t>
  </si>
  <si>
    <t>Se evidencia la publicación en la página web del informe consolidado del ciclo de auditorias del 2019 y el alcance del mismo.</t>
  </si>
  <si>
    <t>https://172.16.10.53/documents/20143/348281/Relacion_de_procesos_contractuales_de_la_entidad_2019.pdf</t>
  </si>
  <si>
    <t>Se evidencia publicación de Informe de los procesos contractuales de la entidad en el 2019.</t>
  </si>
  <si>
    <t xml:space="preserve">Cuidamos tu salud # 10 mes de Noviembre de 2019
Cuidamos tu salud # 11 mes de Diciembre de 2019
</t>
  </si>
  <si>
    <t xml:space="preserve">Revisar la ruta en la pagina web del instituto </t>
  </si>
  <si>
    <t>Correos Masivos Systemplus Mesa de Servicios a la comunidad Invima. 
13/11/2019- Cuidamos Tu Salud # 10
26/12/2019-- Cuidamos Tu Salud # 11</t>
  </si>
  <si>
    <t>Se publican en total tres boletines empresariales (marzo, abril  y noviembre) en el 2019.</t>
  </si>
  <si>
    <t>Actividad se cumple y se verifica en primer seguimiento al plan anticorrupción y atención al ciudadano.</t>
  </si>
  <si>
    <t>Cumplimiento verififcado durante primer seguimiento</t>
  </si>
  <si>
    <t>https://www.invima.gov.co/documents/20143/1018646/Informe+RDC+2018.pdf/358c22de-e0a2-c212-2be0-81d337c30985?t=1567633111494</t>
  </si>
  <si>
    <t xml:space="preserve">Se evidencia publicación de informe </t>
  </si>
  <si>
    <t xml:space="preserve">Reporte de Cumplimiento ITA para el Periodo 2019 Semestre 2.
No se han generado mas evidencias </t>
  </si>
  <si>
    <r>
      <rPr>
        <b/>
        <sz val="8"/>
        <rFont val="Calibri"/>
        <family val="2"/>
        <scheme val="minor"/>
      </rPr>
      <t>R4</t>
    </r>
    <r>
      <rPr>
        <sz val="8"/>
        <rFont val="Calibri"/>
        <family val="2"/>
        <scheme val="minor"/>
      </rPr>
      <t xml:space="preserve"> Uso indebido de información privilegiada en beneficio propio o de terceros </t>
    </r>
  </si>
  <si>
    <t xml:space="preserve">Registratones:
9 de septiembre de 2019 Montería (Córdoba) Usuarios atendidos: 22. Trámites radicados: 10.
7 de octubre de 2019 Armenia (Quindío). Usuarios atendidos: 57. Trámites radicados: 25.
15 de Octubre de 2019  Tunja (Boyacá) Usuarios atendidos: 33. Trámites radicados: 20.
21 de octubre de 2019  Cúcuta (N. de Santander) Usuarios atendidos: 31. Trámites radicados: 27.
5 de noviembre de 2019 Barranquilla (Atlántico) Usuarios atendidos: 35. Trámites radicados: 24
18 de Noviembre de 2019 en la ciudad de Quibdó (Choco) Usuarios atendidos: 35. Trámites radicados: 3
</t>
  </si>
  <si>
    <t xml:space="preserve">Informe de actividades </t>
  </si>
  <si>
    <t>Listados de asistencia 
Base de datos consolidada de la oficina de atención al ciudadano.</t>
  </si>
  <si>
    <t>Base de datos-Informe consolidado de la  oficina de atención al ciudadano.</t>
  </si>
  <si>
    <t>En total se realizan 11 registratones en lo corrido del año 2019. En el ultimo periodo se atendieron 213 usuarios y se readicaron 109 trámites</t>
  </si>
  <si>
    <t>16/09/2019-Capacitación sobre PQRDS-Procedimiento de copias
Operaciones PAPF- Asistentes 5
Santa Marta- PAPF-Asistentes3
Palmira-Aeropuerto-Asistente1
Bogotá-Aeropuerto- Asistente1
Barranquilla-PAPF- Asistentes 5
Ipiales PAFP- Asistentes 4
17/09/2019-Capacitación sobre PQRDS-Procedimiento de copias
Buenaventura PAPF- Asistentes 2
Cúcuta PAPF- Asistentes 2
17/10/2019 Capacitación sobre PQRDS-Procedimiento de copias
Grupo de trabajo Centro Occidente dos
30/10/2019- Orientación y consultas página web Invima - Solicitud de copias - PQRDS - Introducción a  Procesos OAC - Manual de Atención al Ciudadano - Protocolos del servicio.
Operaciones Sanitarias- Asistentes 10
Eje cafetero- Asistentes 1
Grupo de trabajo Orinoquia- Asistentes 3
Grupo de trabajo Centro Oriente uno- Asistentes 7</t>
  </si>
  <si>
    <t>PAE 2019</t>
  </si>
  <si>
    <t>Se verifica cumplimiento de actividad en segundo seguimiento al PAAC en septiembre de 2019</t>
  </si>
  <si>
    <t>En primer seguimiento de 2020 se debe verificar retroliamentacion de enero 2020</t>
  </si>
  <si>
    <t xml:space="preserve">En el periodo de septiembre a diciembre de 2019, no se presenta la necesidad de actualizar el procedimiento. </t>
  </si>
  <si>
    <t xml:space="preserve">Pendiente revisión de acuerdo a implementación de nueva herramienta de PQRDS y correspondencia </t>
  </si>
  <si>
    <r>
      <t xml:space="preserve">Se realizan en total diez (10) talleres donde se abordan temas de  </t>
    </r>
    <r>
      <rPr>
        <b/>
        <sz val="10"/>
        <color rgb="FF000000"/>
        <rFont val="Arial"/>
        <family val="2"/>
      </rPr>
      <t>Sensibilizacion sobre cultura del servicio y lenguaje claro</t>
    </r>
    <r>
      <rPr>
        <sz val="10"/>
        <color rgb="FF000000"/>
        <rFont val="Arial"/>
        <family val="2"/>
      </rPr>
      <t xml:space="preserve">. Los talleres son dirigidos a funcionarios de seguridad, funcionarios del Grupo Financiero y presupuestal, funcionarios del grupo de Tesoreria, funcionarios de la Oficina de atención al ciudadano, funcionarios de la Dirección de Alimentos y Bebidas, funcionarios del Grupo de laboratorios, y funcionarios de los Grupos de Gestión Documental. </t>
    </r>
  </si>
  <si>
    <t>Se realiza capacitación directa a 100 funcionarios en total. Se debe replantear meta o metdología para llegar a un mayor volumen de funcionarios de la entidad. Se debe tener en cuenta que dentro del procedimiento de capacitación GTH-DPE-PR001, se establece replicar el conocimiento adquirido en la dependencia por parte del funcioinario beneficiado de la capacitación.</t>
  </si>
  <si>
    <t xml:space="preserve">Actividad monitoriada en primer seguimiento </t>
  </si>
  <si>
    <t xml:space="preserve">Durante el ultimo trimestre se realizan las siguientes actividades de avance:
Noviembre de 2019. Elaboración y/o parametrización de formularios requeridos para la solución PQRDS acorde con las diferentes tipologías de trabajo.
Noviembre de 2019 Desarrollo de los componentes. Integraciones con los flujos y formularios.
Diciembre de 2019. Entrega de la parametrización al por parte del proveedor al Invima. 
Aun no se tienen datos que permitan determinar el nivel de resultados y  el cumplimiento de la meta, asociada a la actividad.
</t>
  </si>
  <si>
    <t xml:space="preserve">Se encuentran publicados en la página de la entidad los informes correspondientes al primer y segundo trimestre de 2019, se encuentran pendiente de publicar el tercer y cuarto trimestre. </t>
  </si>
  <si>
    <t>Correo a todos los funcionarios de la entidad el 19 de septiembre de 2019.</t>
  </si>
  <si>
    <t>Se culminan fases para la vigencia 2019 de acuerdo a lo programado en el proyecto, se encuentra pendiente evaluar la cobertura alcanzada, esta evaluación se realizara a final del mes de enero de 2020.</t>
  </si>
  <si>
    <t xml:space="preserve">Pendiente determinar porcentaje de cumplimiento de acuerdo a las metas propuestas en el proyecto. </t>
  </si>
  <si>
    <t>-</t>
  </si>
  <si>
    <t>Listados de asistencia</t>
  </si>
  <si>
    <t>De acuerdo a la información brindada por la oficina de atencion al ciudadano:
 1°- Se continúa con la actividad de apoyo mediante participación en capacitaciones, al proyecto de la Dirección General para los grupos territoriales de trabajo GTT, asociado a la estrategia de accesibilidad al ciudadano para radicación de trámites;   funcionando en 2 ciudades  adicionales:                                                                                                                                                                                                                                      -Villavicencio, para trámites de Alimentos.                                                                                                                                                                                                                                                             - Barranquilla , para trámites de Alimentos.                                                                                                                                                                                                                                                         2°- Se consolida la información sobre los trámites radicados a Diciembre de 2019 en los Grupos de trabajo territorial - GTT:                                                                                                                                                                                                                                                                                                                                            1) Ciudad: Barranquilla, con 81 trámites radicados.                                                                                                                                                                                                                                     2) Ciudad:  Cali, con 88 trámnites radicados.                                                                                                                                                                                                                                                                        3) Ciudad: Medellín, con 1006 trámites radicados.                                                                                                                                                                                                                                   4) Ciudad: Villavicencio, con 14 trámites radicados.</t>
  </si>
  <si>
    <t>Se realiza capacitación con funcionarios de las diferentes dependencias con el fin de dar fortalecer conceptos para efectuar el registro de los activos de la información teniendo en cuenta  la clasificación de acuerdo a la normatividad ,el esquema de publicación y la criticidad. 
Se genera el registro y actualización de la información por parte de las dependencias de la entidad. 
Se encuentra pendiente la socialización de acuerdo a lo establecido en la actividad.</t>
  </si>
  <si>
    <t xml:space="preserve">Inventario de activos fijos
Oficina de Planeación </t>
  </si>
  <si>
    <t xml:space="preserve">Pendiente socializacion de la información. </t>
  </si>
  <si>
    <r>
      <rPr>
        <b/>
        <sz val="8"/>
        <rFont val="Calibri"/>
        <family val="2"/>
        <scheme val="minor"/>
      </rPr>
      <t>R3</t>
    </r>
    <r>
      <rPr>
        <sz val="8"/>
        <rFont val="Calibri"/>
        <family val="2"/>
        <scheme val="minor"/>
      </rPr>
      <t xml:space="preserve"> Decisiones ajustadas a intereses propios o de terceros mediante la selección de contratistas que se puedan presentar en las distintas modalidades de contratación.</t>
    </r>
  </si>
  <si>
    <r>
      <rPr>
        <b/>
        <sz val="8"/>
        <rFont val="Calibri"/>
        <family val="2"/>
        <scheme val="minor"/>
      </rPr>
      <t>R5</t>
    </r>
    <r>
      <rPr>
        <sz val="8"/>
        <rFont val="Calibri"/>
        <family val="2"/>
        <scheme val="minor"/>
      </rPr>
      <t xml:space="preserve"> Decisiones ajustadas a intereses propios o de terceros durante  las visitas de IVC,  y de los PAPF (expedicion del Cis)</t>
    </r>
  </si>
  <si>
    <r>
      <rPr>
        <b/>
        <sz val="8"/>
        <rFont val="Calibri"/>
        <family val="2"/>
        <scheme val="minor"/>
      </rPr>
      <t>R6</t>
    </r>
    <r>
      <rPr>
        <sz val="8"/>
        <rFont val="Calibri"/>
        <family val="2"/>
        <scheme val="minor"/>
      </rPr>
      <t xml:space="preserve"> Exceso de las facultades otorgadas durante la custodia y disposición final  de productos competencia del INVIMA en la aplicación de medida sanitaria o apropiación indebida de productos custodiados con aplicación de medida sanitaria o toma de muestras</t>
    </r>
  </si>
  <si>
    <r>
      <rPr>
        <b/>
        <sz val="8"/>
        <rFont val="Calibri"/>
        <family val="2"/>
        <scheme val="minor"/>
      </rPr>
      <t>R8</t>
    </r>
    <r>
      <rPr>
        <sz val="8"/>
        <rFont val="Calibri"/>
        <family val="2"/>
        <scheme val="minor"/>
      </rPr>
      <t xml:space="preserve"> Decisiones ajustadas a intereses propios o de terceros para Manipular la nómina </t>
    </r>
  </si>
  <si>
    <r>
      <rPr>
        <b/>
        <sz val="8"/>
        <rFont val="Calibri"/>
        <family val="2"/>
        <scheme val="minor"/>
      </rPr>
      <t>R9</t>
    </r>
    <r>
      <rPr>
        <sz val="8"/>
        <rFont val="Calibri"/>
        <family val="2"/>
        <scheme val="minor"/>
      </rPr>
      <t xml:space="preserve"> Desvío de recursos físicos o económicos durante la apropiación indebida de recursos (dineros) por parte de funcionario(s) en el procedimiento de solicitudes de devoluciones para beneficio propio o de un tercero </t>
    </r>
  </si>
  <si>
    <r>
      <rPr>
        <b/>
        <sz val="8"/>
        <rFont val="Calibri"/>
        <family val="2"/>
        <scheme val="minor"/>
      </rPr>
      <t xml:space="preserve">R10 </t>
    </r>
    <r>
      <rPr>
        <sz val="8"/>
        <rFont val="Calibri"/>
        <family val="2"/>
        <scheme val="minor"/>
      </rPr>
      <t>Decisiones ajustadas a intereses propios o de terceros por la causación inadecuada de las retenciones a las obligaciones financieras de la entidad</t>
    </r>
  </si>
  <si>
    <r>
      <rPr>
        <b/>
        <sz val="8"/>
        <rFont val="Calibri"/>
        <family val="2"/>
        <scheme val="minor"/>
      </rPr>
      <t>R11</t>
    </r>
    <r>
      <rPr>
        <sz val="8"/>
        <rFont val="Calibri"/>
        <family val="2"/>
        <scheme val="minor"/>
      </rPr>
      <t xml:space="preserve"> Decisiones ajustadas a intereses propios o de terceros durante la inclusión de pagos no autorizados</t>
    </r>
  </si>
  <si>
    <r>
      <rPr>
        <b/>
        <sz val="8"/>
        <rFont val="Calibri"/>
        <family val="2"/>
        <scheme val="minor"/>
      </rPr>
      <t xml:space="preserve">R12 </t>
    </r>
    <r>
      <rPr>
        <sz val="8"/>
        <rFont val="Calibri"/>
        <family val="2"/>
        <scheme val="minor"/>
      </rPr>
      <t>Realización de cobros indebidos tras dilatar el proceso de notificación de actos administrativos con decisión de cancelación, suspensión, abandono o revisión de oficio de registros sanitarios o trámites asociados para beneficio de un tercero a cambio de dádivas o favores.</t>
    </r>
  </si>
  <si>
    <t>Se cumple con la actividad</t>
  </si>
  <si>
    <r>
      <rPr>
        <b/>
        <sz val="8"/>
        <rFont val="Calibri"/>
        <family val="2"/>
        <scheme val="minor"/>
      </rPr>
      <t>R13</t>
    </r>
    <r>
      <rPr>
        <sz val="8"/>
        <rFont val="Calibri"/>
        <family val="2"/>
        <scheme val="minor"/>
      </rPr>
      <t xml:space="preserve"> Decisiones ajustadas a intereses propios o de terceros para incumplir con el aviso del termino judicial enviado electronicamente o en fisico.</t>
    </r>
  </si>
  <si>
    <r>
      <rPr>
        <b/>
        <sz val="8"/>
        <rFont val="Calibri"/>
        <family val="2"/>
        <scheme val="minor"/>
      </rPr>
      <t>R14</t>
    </r>
    <r>
      <rPr>
        <sz val="8"/>
        <rFont val="Calibri"/>
        <family val="2"/>
        <scheme val="minor"/>
      </rPr>
      <t xml:space="preserve"> Decisiones ajustadas a intereses propios o de terceros para no tramitar el procedimiento de cobro coactivo, generando la prescripción de la sanción impuesta.</t>
    </r>
  </si>
  <si>
    <r>
      <rPr>
        <b/>
        <sz val="8"/>
        <rFont val="Calibri"/>
        <family val="2"/>
        <scheme val="minor"/>
      </rPr>
      <t>R16</t>
    </r>
    <r>
      <rPr>
        <sz val="8"/>
        <rFont val="Calibri"/>
        <family val="2"/>
        <scheme val="minor"/>
      </rPr>
      <t xml:space="preserve"> Decisiones ajustadas a intereses propios o de terceros para expedir actos administrativos  de  procesos disciplinarios</t>
    </r>
  </si>
  <si>
    <r>
      <rPr>
        <b/>
        <sz val="8"/>
        <rFont val="Calibri"/>
        <family val="2"/>
        <scheme val="minor"/>
      </rPr>
      <t>R1</t>
    </r>
    <r>
      <rPr>
        <sz val="8"/>
        <rFont val="Calibri"/>
        <family val="2"/>
        <scheme val="minor"/>
      </rPr>
      <t xml:space="preserve"> Decisiones ajustadas a intereses propios o de terceros tras radicar una solicitud de tramite sin contar con todos los requisitos exigidos para su estudio. </t>
    </r>
  </si>
  <si>
    <r>
      <rPr>
        <b/>
        <sz val="8"/>
        <rFont val="Calibri"/>
        <family val="2"/>
        <scheme val="minor"/>
      </rPr>
      <t>R2</t>
    </r>
    <r>
      <rPr>
        <sz val="8"/>
        <rFont val="Calibri"/>
        <family val="2"/>
        <scheme val="minor"/>
      </rPr>
      <t xml:space="preserve"> Uso indebido de información privilegiada en filtrar información sobre un trámite para favorecer a un tercero o para recibir beneficio propio.</t>
    </r>
  </si>
  <si>
    <t>Los formatos de evaluación farmacológica (ASS-RSA-FM081, ASS-RSA-FM110, ASS-RSA-FM080)  se actualizaron con base en las observaciones realizadas en las mesas de trabajo, de los comisionados de Salas y observaciones internas</t>
  </si>
  <si>
    <t xml:space="preserve"> Los formatos: ASS-RSA-FM081, ASS-RSA-FM110, ASS-RSA-FM080, se encuentran disponibles para los ciudadanos en la página web del Invima www.invima.gov.co  
</t>
  </si>
  <si>
    <t>El INSTRUCTIVO LISTADO DE ANEXOS PARA LA CERTIFICACIÓN DE BUENAS PRÁCTICAS CLÍNICAS (ASS-AYC-IN010) ya se encuentra actualizado con base a las observaciones de los profesionales auditores del GIC.</t>
  </si>
  <si>
    <t>El INSTRUCTIVO LISTADO DE ANEXOS PARA LA CERTIFICACIÓN DE BUENAS PRÁCTICAS CLÍNICAS (ASS-AYC-IN010) se encuentra en el Listado Maestro de Documentos.</t>
  </si>
  <si>
    <t xml:space="preserve">Análisis del FIE ASS-RSA-FM019,  FORMATO DE INFORME DE EVALUACIÓN TECNICA
ARTES DE MATERIAL DE EMPAQUE Y ENVASE. Actualización en fecha  21/10/2019, conforme a  lineamientos actuales de la Dirección de Medicamentos y Productos Biológicos, específicamente lo relacionado con la circular externa No. 1000-131-18 y a la normatividad sanitaria vigente. </t>
  </si>
  <si>
    <r>
      <rPr>
        <b/>
        <sz val="8"/>
        <rFont val="Calibri"/>
        <family val="2"/>
        <scheme val="minor"/>
      </rPr>
      <t>R19</t>
    </r>
    <r>
      <rPr>
        <sz val="8"/>
        <rFont val="Calibri"/>
        <family val="2"/>
        <scheme val="minor"/>
      </rPr>
      <t xml:space="preserve"> Uso indebido de información privilegiada en la Vigilancia Sanitaria para favorecer a terceros </t>
    </r>
  </si>
  <si>
    <r>
      <rPr>
        <b/>
        <sz val="8"/>
        <rFont val="Calibri"/>
        <family val="2"/>
        <scheme val="minor"/>
      </rPr>
      <t>R20</t>
    </r>
    <r>
      <rPr>
        <sz val="8"/>
        <rFont val="Calibri"/>
        <family val="2"/>
        <scheme val="minor"/>
      </rPr>
      <t xml:space="preserve"> Tráfico de influencias para emitir conceptos técnicos de certificación sin el cumplimiento premeditado de los requisitos legales y técnicos revisados durante la visita o agilizar certificaciones de los productos que se comercialicen, a cambio de beneficios propios o para terceros</t>
    </r>
  </si>
  <si>
    <t>El proceso informa que para el periodo de septiembre a diciembre de 2019 no se materializó el riesgo.
Se mejoran los controles en cuanto se determina el seguimiento a los hallazgos de auditorias internas y externas y la gestión de PQRDS como un control detectivo para los riesgos de corrupción.
Se encuentra abierta acción de optimización ID122 para el Fortalecimiento de la atención al ciudadano contra la corrupción y protección de los archivos de información, con porcentaje de avance del 83,33%</t>
  </si>
  <si>
    <t>El proceso informa que para el periodo de septiembre a diciembre de 2019 no se materializó el riesgo. 
Se mejoran los controles en cuanto se determina el seguimiento a los hallazgos de auditorias internas y externas y la gestión de PQRDS como un control detectivo para los riesgos de corrupción.
Se abre acción preventiva ID 235 el 20/12/2019, el cierre se proyecta para 31/07/2020 con planes de acción encaminados a trabajar en la Politica de Gestión Documental y Correspondencia.</t>
  </si>
  <si>
    <t>El proceso informa que para el periodo de septiembre a diciembre de 2019 no se materializó el riesgo.
Se mejoran los controles en cuanto se determina el seguimiento a los hallazgos de auditorias internas y externas y la gestión de PQRDS como un control detectivo para los riesgos de corrupción.
Se abre acción correctiva ID168 el 21/11/2019 por hallazgo de auditoria que incluye plan de acción para elaboración de un instructivo de destrucción.</t>
  </si>
  <si>
    <t xml:space="preserve">El proceso informa que para el periodo de septiembre a diciembre de 2019 no se materializó el riesgo. 
Se mejoran los controles en cuanto se determina el seguimiento a los hallazgos de auditorias internas y externas y la gestión de PQRDS como un control detectivo para los riesgos de corrupción.
No se  evidencian acciones correctivas o preventivas abiertas relacionadas con el riesgo de corrupción </t>
  </si>
  <si>
    <t>El proceso informa que para el periodo de septiembre a diciembre de 2019 no se materializó el riesgo. 
Se mejoran los controles en cuanto se determina el seguimiento a los hallazgos de auditorias internas y externas y la gestión de PQRDS como un control detectivo para los riesgos de corrupción.
No se  evidencian acciones correctivas o preventivas abiertas relacionadas con el riesgo de corrupción.</t>
  </si>
  <si>
    <t>El proceso informa que para el periodo de septiembre a diciembre de 2019 no se materializó el riesgo. 
Se mejoran los controles en cuanto se determina el seguimiento a los hallazgos de auditorias internas y externas y la gestión de PQRDS como un control detectivo para los riesgos de corrupción.
Se encuentra abierta la acción correctiva NCF-ID136 por incumplimiento en los tiempos de notificación.</t>
  </si>
  <si>
    <t xml:space="preserve">El proceso informa que para el periodo de septiembre a diciembre de 2019 no se materializó el riesgo. 
Se mejoran los controles en cuanto se determina el seguimiento a los hallazgos de auditorias internas y externas y la gestión de PQRDS como un control detectivo para los riesgos de corrupción.
</t>
  </si>
  <si>
    <t>El proceso informa que para el periodo de septiembre a diciembre de 2019 no se materializó el riesgo. 
Se mejoran los controles en cuanto se determina el seguimiento a los hallazgos de auditorias internas y externas y la gestión de PQRDS como un control detectivo para los riesgos de corrupción.
En ejecucion acciones de optimizacion por oportunidades de mejora  ID 115 (seguimiento y control por acuerdos de pago) y ID 114 (Verificar y actualizar la fecha de prescripcion como punto de control)</t>
  </si>
  <si>
    <t xml:space="preserve">El proceso informa que para el periodo de septiembre a diciembre de 2019 no se materializó el riesgo. 
Se mejoran los controles en cuanto se determina el seguimiento a los hallazgos de auditorias internas y externas y la gestión de PQRDS como un control detectivo para los riesgos de corrupción.
Se encuentra abierta la acción correctiva del 28/06/2019 con planes de acción encaminados a actuzar el procedimiento de auditorias y certificaciones.
</t>
  </si>
  <si>
    <r>
      <rPr>
        <b/>
        <sz val="8"/>
        <rFont val="Calibri"/>
        <family val="2"/>
        <scheme val="minor"/>
      </rPr>
      <t>R15</t>
    </r>
    <r>
      <rPr>
        <sz val="8"/>
        <rFont val="Calibri"/>
        <family val="2"/>
        <scheme val="minor"/>
      </rPr>
      <t xml:space="preserve"> Decisiones ajustadas a intereses propios o de terceros para interrupción de los servicios tecnológicos por acciones premeditadas en el centro de datos </t>
    </r>
  </si>
  <si>
    <t xml:space="preserve">El proceso informa que para el periodo de septiembre a diciembre de 2019 no se materializó el riesgo. 
Se mejoran los controles en cuanto se determina el seguimiento a los hallazgos de auditorias internas y externas como un control detectivo para los riesgos de corrupción.
</t>
  </si>
  <si>
    <r>
      <rPr>
        <b/>
        <sz val="8"/>
        <rFont val="Calibri"/>
        <family val="2"/>
        <scheme val="minor"/>
      </rPr>
      <t>R17</t>
    </r>
    <r>
      <rPr>
        <sz val="8"/>
        <rFont val="Calibri"/>
        <family val="2"/>
        <scheme val="minor"/>
      </rPr>
      <t xml:space="preserve"> Exceso de las facultades otorgadas para realizar cambios no autorizados en los aplicativos o adquirir nuevos sin tener en cuenta los procedimientos establecidos, para obtener beneficio del funcionario o un tercero ( interno o externo) a cambio de dádivas o favores</t>
    </r>
  </si>
  <si>
    <t xml:space="preserve">El proceso informa que para el periodo de septiembre a diciembre de 2019 no se materializó el riesgo. 
Se mejoran los controles en cuanto se determina el seguimiento a los hallazgos de auditorias internas y externas yla gestión de las PQRDS como un control detectivo para los riesgos de corrupción.
</t>
  </si>
  <si>
    <r>
      <rPr>
        <b/>
        <sz val="8"/>
        <rFont val="Calibri"/>
        <family val="2"/>
        <scheme val="minor"/>
      </rPr>
      <t>R18</t>
    </r>
    <r>
      <rPr>
        <sz val="8"/>
        <rFont val="Calibri"/>
        <family val="2"/>
        <scheme val="minor"/>
      </rPr>
      <t xml:space="preserve"> Decisiones ajustadas a intereses propios o de terceros para la creación de usuarios y la asignación de privilegios de acceso.</t>
    </r>
  </si>
  <si>
    <t xml:space="preserve">Actividades Programadas </t>
  </si>
  <si>
    <t>Actividades Cumplidas</t>
  </si>
  <si>
    <t>Nivel de  Cumplimiento</t>
  </si>
  <si>
    <t xml:space="preserve">Actividad se  monitorea  en segundo seguimiento  y se verifica cumplimiento al 30/06/2019 </t>
  </si>
  <si>
    <t xml:space="preserve">Actividades sin avance </t>
  </si>
  <si>
    <t>Listados de Asistencia</t>
  </si>
  <si>
    <t xml:space="preserve">Pendiente la generación de datos para realizar l a respectiva evaluación de resultados </t>
  </si>
  <si>
    <t>El proceso informa que para el periodo de septiembre a diciembre de 2019 no se materializó el riesgo. 
Se mejoran los controles en cuanto se determina la gestión de PQRDS como un control detectivo para los riesgos de corrupción.
Se encuentra abierta la acción preventiva ID231 por riesgo, abierta el 09/04/2019  con cumplimiento del 71,4%</t>
  </si>
  <si>
    <t xml:space="preserve">El proceso informa que para el periodo de septiembre a diciembre de 2019 no se materializó el riesgo. 
Se mejoran los controles en cuanto se determina  la gestión de PQRDS como un control detectivo para los riesgos de corrupción.
Se encuentra abierta la acción correctiva ID 49 abierta 29/08/2018 con 75% de avance. 
</t>
  </si>
  <si>
    <r>
      <rPr>
        <b/>
        <sz val="8"/>
        <rFont val="Calibri"/>
        <family val="2"/>
        <scheme val="minor"/>
      </rPr>
      <t>R21</t>
    </r>
    <r>
      <rPr>
        <sz val="8"/>
        <rFont val="Calibri"/>
        <family val="2"/>
        <scheme val="minor"/>
      </rPr>
      <t xml:space="preserve"> Decisiones ajustadas a intereses propios o de terceros en la expedición de un registro sanitario, permiso de comercialización, permiso sanitario, notificación sanitaria de alimento o notificación sanitaria obligatoria o acto administrativo sin el cumplimiento premeditado de los requisitos legales y técnicos o agilizar los trámites</t>
    </r>
  </si>
  <si>
    <t>No se cumple actividad</t>
  </si>
  <si>
    <t xml:space="preserve">Actividad en desarrollo no alcanza a cumplirse de acuerdo a lo programado </t>
  </si>
  <si>
    <t>Se diseñó un formulario web el cual se encuentra en producción en la página web del Invima.
Con corte a 27/12/2019 se han realizado 4 inclusiones de protocolos por parte de los usuarios</t>
  </si>
  <si>
    <t xml:space="preserve">https://www.invima.gov.co/consumidores
https://app.invima.gov.co/alertas/alertas-sanitarias-general
https://www.invima.gov.co/ 
https://es-la.facebook.com/InvimaColombia/
</t>
  </si>
  <si>
    <t>Eliminado de la Estrategia de racionalización en SUIT</t>
  </si>
  <si>
    <t>Pendiente publicación de informe correspondiente a segundo semestre. Se toma como tiempo máximo de publicación el 30 de enero de 2020.</t>
  </si>
  <si>
    <t xml:space="preserve">Se definen temas de interés prioritario para las mesas de trabajo con las misionales y  la Industria para la programación de las mesas de trabajo entre febrero y marzo de 2020 </t>
  </si>
  <si>
    <t>De acuerdo a revisión de agosto y al reporte de cumplimiento ITA se mantiene un nivel de cumplimiento de 85 sobre 100 puntos, teniendo en cuenta lo establecido por la ley 1712.</t>
  </si>
  <si>
    <t>No es posible revisar un producto específico de la actividad puesto que la meta, el indicador y la actividad no presentan coherencia lo que se replanteará en el siguiente PAAC</t>
  </si>
  <si>
    <r>
      <rPr>
        <b/>
        <sz val="8"/>
        <color theme="1"/>
        <rFont val="Calibri"/>
        <family val="2"/>
        <scheme val="minor"/>
      </rPr>
      <t>R7</t>
    </r>
    <r>
      <rPr>
        <sz val="8"/>
        <color theme="1"/>
        <rFont val="Calibri"/>
        <family val="2"/>
        <scheme val="minor"/>
      </rPr>
      <t xml:space="preserve"> Decisiones ajustadas a intereses propios o de terceros para manipular los resultados y/o tiempos de respuesta debido a presión de usuarios</t>
    </r>
  </si>
  <si>
    <t>Implementación en proceso. Se adelanta socialización a funcionarios de la nueva herramienta. A cierre de 2019 no se ha dado  inicio al uso de la herramienta para la gestión de solicitudes de información, por lo tanto no se han generado los datos para la consolidación del indicador relacionado con la actividad. Se estima que se tengan datos para el cierre del primer trimestre de 2020.</t>
  </si>
  <si>
    <t>Se incluye en el boletín Ambientemonos con calidad, el cual es socializado a todos los funcionarios del INVIMA por correo electrónico.</t>
  </si>
  <si>
    <t xml:space="preserve">Actividad se cumple </t>
  </si>
  <si>
    <t>Esta actividad se encontraba programada a realizarse con el uso de la nueva herramienta de correspondencia y PQRDS. Teniendo en cuenta que se encuentra en pruebas no se han generado datos que permitan la elaboración del Informe de solicitudes de acceso a la información .</t>
  </si>
  <si>
    <t xml:space="preserve">El proceso informa que para el periodo de septiembre a diciembre de 2019 no se materializó el riesgo.
Se mejoran los controles en cuanto se determina el seguimiento a los hallazgos de auditorias internas y externas y la gestión de PQRDS como un control detectivo para los riesgos de corrupción.
Se abre acción preventiva ID 112 el 22/08/2019, el cierre parcial se proyecta para 17/08/2020 la acción presenta planes de acción centrados en actualización de documentos, socialización y verificación de cumplimiento. </t>
  </si>
  <si>
    <t>El proceso informa que para el periodo de septiembre a diciembre de 2019 no se materializó el riesgo.
Se mejoran los controles en cuanto se determina el seguimiento a los hallazgos de auditorias internas y externas y la gestión de PQRDS como un control detectivo para los riesgos de corrupción.
Se abre acción correctiva ID168 el 21/11/2019 por hallazgo de auditoria que incluye plan de acción para la revisión del procedimiento de medidas sanitarias de seguridad. También se encuentra abierta acción correctiva ID45 del 20/08/2018 con un avance de actividades del 66,7%.</t>
  </si>
  <si>
    <t xml:space="preserve">Se realizan registratones establecidas en el plan de participación ciudadana por parte de la ofician de atención al ciudadano:
Registratones:
9 de septiembre de 2019 Montería (Córdoba) Usuarios atendidos: 22. Trámites radicados: 10.
7 de octubre de 2019 Armenia (Quindío). Usuarios atendidos: 57. Trámites radicados: 25.
15 de Octubre de 2019  Tunja (Boyacá) Usuarios atendidos: 33. Trámites radicados: 20.
21 de octubre de 2019  Cúcuta (N. de Santander) Usuarios atendidos: 31. Trámites radicados: 27.
5 de noviembre de 2019 Barranquilla (Atlántico) Usuarios atendidos: 35. Trámites radicados: 24
18 de Noviembre de 2019 en la ciudad de Quibdó (Choco) Usuarios atendidos: 35. Trámites radicados: 3
Mesas tecnicas en el marco del programa Invima en las regiones donde trabajan las diferentes direcciones con las comunidades. 
</t>
  </si>
  <si>
    <t>Informe de actividades 
Oficina de atención al ciudadano
https://www.invima.gov.co</t>
  </si>
  <si>
    <t xml:space="preserve"> 31/07/2019 PQRDS - Procedimiento de copias- CARTAGENA - PAPF
 20/08/2019- Requistos básicos para radicar trámites- CENTRO ORIENTE-3 - NEIVA- COSTA CARIBE-2 - MONTERÍA
21/08/2019- Requistos básicos para radicar trámitesOCCIDENTE-1 - MEDELLÍN- CENTRO ORIENTE-1 - BUCARAMANGA-  CENTRO ORIENTE-3 - OFICINA IBAGUÉ
28/08/2019- Requistos básicos para radicar trámites- ORINOQUIA
 16/09/2019 -PQRDS - Procedimiento de copias- OPERACIONES-PAPF-SANTA MARTA - PAPF- PALMIRA - AEROPUERTO-BOGOTÁ - AEROPUERTO- BARRANQUILLA - PAPF-IPIALES - PAPF
17/09/2019- PQRDS - Procedimiento de copias- BUENAVENTURA - PAPF-CÚCUTA - PAPF
23/09/2019 PQRDS - Procedimiento de copias-  MEDICAMENTOS - PLANEACIÓN
17/10/2019 - PQRDS - Procedimiento de copias- GTT CO2 - GESTIÓN DOCUMENTAL
25/10/2019- PQRDS - Procedimiento de copias-  GTT OCC. 2 CALI
30/10/2019- Orientación y consultas página web Invima - Solicitud de copias - PQRDS - Introducción a  Procesos OAC - Manual de Atención al Ciudadano - Protocolos del servicio- OPERACIONES SANITARIAS- EJE CAFETERO-GTT ORINOQUIA -GRUPO GTTs yy PAPFs - OPERACIONES
GTT CO1 
26/11/2019 -PQRDS - Procedimiento de copias- GRUPO COMUNICACIONES Y OAC
</t>
  </si>
  <si>
    <t>Se actualiza caracterización de usuarios a diciembre de 2019.</t>
  </si>
  <si>
    <t>Pendiente incluir en el manual del usuario y realizar divulgación.</t>
  </si>
  <si>
    <t xml:space="preserve">Correo electónico del 05/12/2019 por parte de la oficina de atención al ciudadano a Planeación con con documento de caracterización adjunto. </t>
  </si>
  <si>
    <t xml:space="preserve">Esta actividad se encontraba programada a realizarse con el uso de la nueva herramienta de correspondencia y PQRDS. Teniendo en cuenta que se encuentra en pruebas no se han generado datos que permitan realizar la medición de satisfacción institucional de los servicios prestados en cada uno de los canales de atención </t>
  </si>
  <si>
    <t>Pendiente migración de matriz de riesgos por proceso a INTEGRA, debido a que esta herramienta se está implementando en el Instituto.</t>
  </si>
  <si>
    <t>No se evidencia publicación de informe conrrespondiente a tercer de 2019. Para el informe del ultimo trimetre se consolidan los datos los primeros días de enero de 2020 y se proyecta publicar en el trascurso del mes</t>
  </si>
  <si>
    <t>Actividades con avance por debajo del 100%</t>
  </si>
  <si>
    <t>Se actualiza matriz de riesgos para la entidad y se identifican 21 riesgos de corrupión. 
De acuerdo a la información reportada por los diferentes procesos no se materializó ningún riesgo de corrupción para la vigencia 2019. Dentro de la matriz se incluyen el seguimiento a los hallazgos de auditorias internas y la gestión de PQRDS como controles detectivos. 
La oficina de control interno el 19/11/2019 genera la Alerta No.5 – 2019, Segregación de funciones en las actividades de destrucción y almacenamiento de decomisos, la cual no fue acogida.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</si>
</sst>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0">
    <font>
      <sz val="10"/>
      <color rgb="FF000000"/>
      <name val="Times New Roman"/>
      <charset val="204"/>
    </font>
    <font>
      <sz val="11"/>
      <color theme="1"/>
      <name val="Calibri"/>
      <family val="2"/>
      <scheme val="minor"/>
    </font>
    <font>
      <sz val="10"/>
      <name val="Arial"/>
      <family val="2"/>
    </font>
    <font>
      <sz val="8"/>
      <name val="Arial"/>
      <family val="2"/>
    </font>
    <font>
      <sz val="10"/>
      <color rgb="FF000000"/>
      <name val="Arial"/>
      <family val="2"/>
    </font>
    <font>
      <sz val="10"/>
      <color rgb="FF231F20"/>
      <name val="Arial"/>
      <family val="2"/>
    </font>
    <font>
      <b/>
      <sz val="10"/>
      <color rgb="FF231F20"/>
      <name val="Arial"/>
      <family val="2"/>
    </font>
    <font>
      <b/>
      <sz val="10"/>
      <name val="Arial"/>
      <family val="2"/>
    </font>
    <font>
      <b/>
      <sz val="10"/>
      <color theme="0"/>
      <name val="Arial"/>
      <family val="2"/>
    </font>
    <font>
      <b/>
      <sz val="14"/>
      <name val="Arial"/>
      <family val="2"/>
    </font>
    <font>
      <b/>
      <sz val="12"/>
      <color indexed="59"/>
      <name val="SansSerif"/>
    </font>
    <font>
      <sz val="10"/>
      <color indexed="8"/>
      <name val="SansSerif"/>
    </font>
    <font>
      <b/>
      <sz val="12"/>
      <color indexed="8"/>
      <name val="SansSerif"/>
    </font>
    <font>
      <b/>
      <sz val="10"/>
      <color indexed="8"/>
      <name val="SansSerif"/>
    </font>
    <font>
      <sz val="10"/>
      <color rgb="FF000000"/>
      <name val="Times New Roman"/>
      <family val="1"/>
    </font>
    <font>
      <b/>
      <sz val="10"/>
      <color rgb="FF000000"/>
      <name val="Arial"/>
      <family val="2"/>
    </font>
    <font>
      <sz val="10"/>
      <name val="Arial"/>
      <family val="2"/>
    </font>
    <font>
      <u/>
      <sz val="10"/>
      <color theme="10"/>
      <name val="Times New Roman"/>
      <family val="1"/>
    </font>
    <font>
      <sz val="9"/>
      <name val="SansSerif"/>
    </font>
    <font>
      <b/>
      <sz val="11"/>
      <color indexed="59"/>
      <name val="SansSerif"/>
    </font>
    <font>
      <b/>
      <sz val="11"/>
      <color indexed="72"/>
      <name val="SansSerif"/>
    </font>
    <font>
      <b/>
      <sz val="9"/>
      <color indexed="72"/>
      <name val="SansSerif"/>
    </font>
    <font>
      <sz val="9"/>
      <color indexed="72"/>
      <name val="SansSerif"/>
    </font>
    <font>
      <b/>
      <sz val="20"/>
      <color rgb="FF000000"/>
      <name val="Arial"/>
      <family val="2"/>
    </font>
    <font>
      <b/>
      <sz val="22"/>
      <color indexed="59"/>
      <name val="SansSerif"/>
    </font>
    <font>
      <sz val="8"/>
      <color rgb="FF000000"/>
      <name val="Arial"/>
      <family val="2"/>
    </font>
    <font>
      <b/>
      <sz val="11"/>
      <color theme="1"/>
      <name val="Calibri"/>
      <family val="2"/>
      <scheme val="minor"/>
    </font>
    <font>
      <sz val="8"/>
      <color theme="1"/>
      <name val="Calibri"/>
      <family val="2"/>
      <scheme val="minor"/>
    </font>
    <font>
      <sz val="8"/>
      <color theme="0"/>
      <name val="Calibri"/>
      <family val="2"/>
      <scheme val="minor"/>
    </font>
    <font>
      <b/>
      <sz val="8"/>
      <color theme="0"/>
      <name val="Calibri"/>
      <family val="2"/>
      <scheme val="minor"/>
    </font>
    <font>
      <b/>
      <sz val="8"/>
      <color theme="1"/>
      <name val="Calibri"/>
      <family val="2"/>
      <scheme val="minor"/>
    </font>
    <font>
      <sz val="8"/>
      <color rgb="FFFF0000"/>
      <name val="Calibri"/>
      <family val="2"/>
      <scheme val="minor"/>
    </font>
    <font>
      <sz val="8"/>
      <name val="Calibri"/>
      <family val="2"/>
      <scheme val="minor"/>
    </font>
    <font>
      <b/>
      <sz val="8"/>
      <name val="Calibri"/>
      <family val="2"/>
      <scheme val="minor"/>
    </font>
    <font>
      <i/>
      <sz val="8"/>
      <color theme="1"/>
      <name val="Calibri"/>
      <family val="2"/>
      <scheme val="minor"/>
    </font>
    <font>
      <sz val="10"/>
      <color rgb="FFFF0000"/>
      <name val="Arial"/>
      <family val="2"/>
    </font>
    <font>
      <u/>
      <sz val="10"/>
      <color theme="11"/>
      <name val="Times New Roman"/>
      <family val="1"/>
    </font>
    <font>
      <sz val="10"/>
      <name val="Times New Roman"/>
      <family val="1"/>
    </font>
    <font>
      <u/>
      <sz val="8"/>
      <color theme="1"/>
      <name val="Calibri"/>
      <family val="2"/>
      <scheme val="minor"/>
    </font>
    <font>
      <sz val="10"/>
      <color theme="1"/>
      <name val="Arial"/>
      <family val="2"/>
    </font>
  </fonts>
  <fills count="16">
    <fill>
      <patternFill patternType="none"/>
    </fill>
    <fill>
      <patternFill patternType="gray125"/>
    </fill>
    <fill>
      <patternFill patternType="solid">
        <fgColor theme="0"/>
        <bgColor indexed="64"/>
      </patternFill>
    </fill>
    <fill>
      <patternFill patternType="solid">
        <fgColor rgb="FFF1F8F9"/>
        <bgColor indexed="64"/>
      </patternFill>
    </fill>
    <fill>
      <patternFill patternType="solid">
        <fgColor rgb="FF46A5B8"/>
        <bgColor indexed="64"/>
      </patternFill>
    </fill>
    <fill>
      <patternFill patternType="solid">
        <fgColor indexed="9"/>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9" tint="0.39997558519241921"/>
        <bgColor indexed="64"/>
      </patternFill>
    </fill>
  </fills>
  <borders count="142">
    <border>
      <left/>
      <right/>
      <top/>
      <bottom/>
      <diagonal/>
    </border>
    <border>
      <left style="medium">
        <color rgb="FF46A5B8"/>
      </left>
      <right style="medium">
        <color rgb="FF46A5B8"/>
      </right>
      <top style="medium">
        <color rgb="FF46A5B8"/>
      </top>
      <bottom style="medium">
        <color rgb="FF46A5B8"/>
      </bottom>
      <diagonal/>
    </border>
    <border>
      <left style="medium">
        <color rgb="FF46A5B8"/>
      </left>
      <right/>
      <top style="medium">
        <color rgb="FF46A5B8"/>
      </top>
      <bottom/>
      <diagonal/>
    </border>
    <border>
      <left style="medium">
        <color rgb="FF46A5B8"/>
      </left>
      <right/>
      <top style="medium">
        <color rgb="FF46A5B8"/>
      </top>
      <bottom style="medium">
        <color rgb="FF46A5B8"/>
      </bottom>
      <diagonal/>
    </border>
    <border>
      <left/>
      <right/>
      <top style="medium">
        <color rgb="FF46A5B8"/>
      </top>
      <bottom style="medium">
        <color rgb="FF46A5B8"/>
      </bottom>
      <diagonal/>
    </border>
    <border>
      <left/>
      <right style="medium">
        <color rgb="FF46A5B8"/>
      </right>
      <top style="medium">
        <color rgb="FF46A5B8"/>
      </top>
      <bottom style="medium">
        <color rgb="FF46A5B8"/>
      </bottom>
      <diagonal/>
    </border>
    <border>
      <left style="medium">
        <color rgb="FF46A5B8"/>
      </left>
      <right style="medium">
        <color rgb="FF46A5B8"/>
      </right>
      <top style="medium">
        <color rgb="FF46A5B8"/>
      </top>
      <bottom/>
      <diagonal/>
    </border>
    <border>
      <left style="medium">
        <color rgb="FF46A5B8"/>
      </left>
      <right style="medium">
        <color rgb="FF46A5B8"/>
      </right>
      <top style="thin">
        <color auto="1"/>
      </top>
      <bottom style="thin">
        <color auto="1"/>
      </bottom>
      <diagonal/>
    </border>
    <border>
      <left style="medium">
        <color rgb="FF46A5B8"/>
      </left>
      <right style="medium">
        <color rgb="FF46A5B8"/>
      </right>
      <top/>
      <bottom style="thin">
        <color auto="1"/>
      </bottom>
      <diagonal/>
    </border>
    <border>
      <left style="medium">
        <color rgb="FF46A5B8"/>
      </left>
      <right style="medium">
        <color rgb="FF46A5B8"/>
      </right>
      <top style="thin">
        <color auto="1"/>
      </top>
      <bottom style="medium">
        <color rgb="FF46A5B8"/>
      </bottom>
      <diagonal/>
    </border>
    <border>
      <left style="medium">
        <color rgb="FF46A5B8"/>
      </left>
      <right style="thin">
        <color rgb="FF46A5B8"/>
      </right>
      <top style="medium">
        <color rgb="FF46A5B8"/>
      </top>
      <bottom style="medium">
        <color rgb="FF46A5B8"/>
      </bottom>
      <diagonal/>
    </border>
    <border>
      <left style="thin">
        <color rgb="FF46A5B8"/>
      </left>
      <right style="medium">
        <color rgb="FF46A5B8"/>
      </right>
      <top style="medium">
        <color rgb="FF46A5B8"/>
      </top>
      <bottom style="medium">
        <color rgb="FF46A5B8"/>
      </bottom>
      <diagonal/>
    </border>
    <border>
      <left style="medium">
        <color rgb="FF46A5B8"/>
      </left>
      <right style="thin">
        <color rgb="FF46A5B8"/>
      </right>
      <top style="medium">
        <color rgb="FF46A5B8"/>
      </top>
      <bottom style="thin">
        <color rgb="FF46A5B8"/>
      </bottom>
      <diagonal/>
    </border>
    <border>
      <left style="thin">
        <color rgb="FF46A5B8"/>
      </left>
      <right style="thin">
        <color rgb="FF46A5B8"/>
      </right>
      <top style="medium">
        <color rgb="FF46A5B8"/>
      </top>
      <bottom style="thin">
        <color rgb="FF46A5B8"/>
      </bottom>
      <diagonal/>
    </border>
    <border>
      <left style="thin">
        <color rgb="FF46A5B8"/>
      </left>
      <right style="medium">
        <color rgb="FF46A5B8"/>
      </right>
      <top style="medium">
        <color rgb="FF46A5B8"/>
      </top>
      <bottom style="thin">
        <color rgb="FF46A5B8"/>
      </bottom>
      <diagonal/>
    </border>
    <border>
      <left style="medium">
        <color rgb="FF46A5B8"/>
      </left>
      <right style="thin">
        <color rgb="FF46A5B8"/>
      </right>
      <top style="thin">
        <color rgb="FF46A5B8"/>
      </top>
      <bottom style="thin">
        <color rgb="FF46A5B8"/>
      </bottom>
      <diagonal/>
    </border>
    <border>
      <left style="thin">
        <color rgb="FF46A5B8"/>
      </left>
      <right style="thin">
        <color rgb="FF46A5B8"/>
      </right>
      <top style="thin">
        <color rgb="FF46A5B8"/>
      </top>
      <bottom style="thin">
        <color rgb="FF46A5B8"/>
      </bottom>
      <diagonal/>
    </border>
    <border>
      <left style="thin">
        <color rgb="FF46A5B8"/>
      </left>
      <right style="medium">
        <color rgb="FF46A5B8"/>
      </right>
      <top style="thin">
        <color rgb="FF46A5B8"/>
      </top>
      <bottom style="thin">
        <color rgb="FF46A5B8"/>
      </bottom>
      <diagonal/>
    </border>
    <border>
      <left style="medium">
        <color rgb="FF46A5B8"/>
      </left>
      <right style="thin">
        <color rgb="FF46A5B8"/>
      </right>
      <top style="thin">
        <color rgb="FF46A5B8"/>
      </top>
      <bottom style="medium">
        <color rgb="FF46A5B8"/>
      </bottom>
      <diagonal/>
    </border>
    <border>
      <left style="thin">
        <color rgb="FF46A5B8"/>
      </left>
      <right style="thin">
        <color rgb="FF46A5B8"/>
      </right>
      <top style="thin">
        <color rgb="FF46A5B8"/>
      </top>
      <bottom style="medium">
        <color rgb="FF46A5B8"/>
      </bottom>
      <diagonal/>
    </border>
    <border>
      <left style="thin">
        <color rgb="FF46A5B8"/>
      </left>
      <right style="medium">
        <color rgb="FF46A5B8"/>
      </right>
      <top style="thin">
        <color rgb="FF46A5B8"/>
      </top>
      <bottom style="medium">
        <color rgb="FF46A5B8"/>
      </bottom>
      <diagonal/>
    </border>
    <border>
      <left/>
      <right style="thin">
        <color rgb="FF46A5B8"/>
      </right>
      <top style="medium">
        <color rgb="FF46A5B8"/>
      </top>
      <bottom style="medium">
        <color rgb="FF46A5B8"/>
      </bottom>
      <diagonal/>
    </border>
    <border>
      <left style="thin">
        <color rgb="FF46A5B8"/>
      </left>
      <right style="thin">
        <color rgb="FF46A5B8"/>
      </right>
      <top style="medium">
        <color rgb="FF46A5B8"/>
      </top>
      <bottom/>
      <diagonal/>
    </border>
    <border>
      <left style="thin">
        <color rgb="FF46A5B8"/>
      </left>
      <right style="medium">
        <color rgb="FF46A5B8"/>
      </right>
      <top style="medium">
        <color rgb="FF46A5B8"/>
      </top>
      <bottom/>
      <diagonal/>
    </border>
    <border>
      <left style="thin">
        <color rgb="FF46A5B8"/>
      </left>
      <right style="thin">
        <color rgb="FF46A5B8"/>
      </right>
      <top style="medium">
        <color rgb="FF46A5B8"/>
      </top>
      <bottom style="medium">
        <color rgb="FF46A5B8"/>
      </bottom>
      <diagonal/>
    </border>
    <border>
      <left style="medium">
        <color rgb="FF46A5B8"/>
      </left>
      <right style="medium">
        <color rgb="FF46A5B8"/>
      </right>
      <top style="thin">
        <color auto="1"/>
      </top>
      <bottom/>
      <diagonal/>
    </border>
    <border>
      <left style="medium">
        <color rgb="FF46A5B8"/>
      </left>
      <right style="medium">
        <color rgb="FF46A5B8"/>
      </right>
      <top style="medium">
        <color rgb="FF46A5B8"/>
      </top>
      <bottom style="thin">
        <color auto="1"/>
      </bottom>
      <diagonal/>
    </border>
    <border>
      <left style="hair">
        <color rgb="FF46A5B8"/>
      </left>
      <right/>
      <top style="hair">
        <color rgb="FF46A5B8"/>
      </top>
      <bottom style="hair">
        <color rgb="FF46A5B8"/>
      </bottom>
      <diagonal/>
    </border>
    <border>
      <left/>
      <right/>
      <top style="hair">
        <color rgb="FF46A5B8"/>
      </top>
      <bottom style="hair">
        <color rgb="FF46A5B8"/>
      </bottom>
      <diagonal/>
    </border>
    <border>
      <left/>
      <right style="medium">
        <color rgb="FF46A5B8"/>
      </right>
      <top style="hair">
        <color rgb="FF46A5B8"/>
      </top>
      <bottom style="hair">
        <color rgb="FF46A5B8"/>
      </bottom>
      <diagonal/>
    </border>
    <border>
      <left style="hair">
        <color rgb="FF46A5B8"/>
      </left>
      <right/>
      <top style="hair">
        <color rgb="FF46A5B8"/>
      </top>
      <bottom style="medium">
        <color rgb="FF46A5B8"/>
      </bottom>
      <diagonal/>
    </border>
    <border>
      <left/>
      <right/>
      <top style="hair">
        <color rgb="FF46A5B8"/>
      </top>
      <bottom style="medium">
        <color rgb="FF46A5B8"/>
      </bottom>
      <diagonal/>
    </border>
    <border>
      <left/>
      <right style="medium">
        <color rgb="FF46A5B8"/>
      </right>
      <top style="hair">
        <color rgb="FF46A5B8"/>
      </top>
      <bottom style="medium">
        <color rgb="FF46A5B8"/>
      </bottom>
      <diagonal/>
    </border>
    <border>
      <left style="thin">
        <color rgb="FF46A5B8"/>
      </left>
      <right/>
      <top style="medium">
        <color rgb="FF46A5B8"/>
      </top>
      <bottom style="medium">
        <color rgb="FF46A5B8"/>
      </bottom>
      <diagonal/>
    </border>
    <border>
      <left/>
      <right style="hair">
        <color rgb="FF46A5B8"/>
      </right>
      <top style="hair">
        <color rgb="FF46A5B8"/>
      </top>
      <bottom style="medium">
        <color rgb="FF46A5B8"/>
      </bottom>
      <diagonal/>
    </border>
    <border>
      <left style="hair">
        <color rgb="FF46A5B8"/>
      </left>
      <right/>
      <top style="medium">
        <color rgb="FF46A5B8"/>
      </top>
      <bottom style="hair">
        <color rgb="FF46A5B8"/>
      </bottom>
      <diagonal/>
    </border>
    <border>
      <left/>
      <right/>
      <top style="medium">
        <color rgb="FF46A5B8"/>
      </top>
      <bottom style="hair">
        <color rgb="FF46A5B8"/>
      </bottom>
      <diagonal/>
    </border>
    <border>
      <left/>
      <right style="medium">
        <color rgb="FF46A5B8"/>
      </right>
      <top style="medium">
        <color rgb="FF46A5B8"/>
      </top>
      <bottom style="hair">
        <color rgb="FF46A5B8"/>
      </bottom>
      <diagonal/>
    </border>
    <border>
      <left/>
      <right style="hair">
        <color rgb="FF46A5B8"/>
      </right>
      <top style="medium">
        <color rgb="FF46A5B8"/>
      </top>
      <bottom/>
      <diagonal/>
    </border>
    <border>
      <left style="medium">
        <color rgb="FF46A5B8"/>
      </left>
      <right/>
      <top/>
      <bottom/>
      <diagonal/>
    </border>
    <border>
      <left/>
      <right style="hair">
        <color rgb="FF46A5B8"/>
      </right>
      <top/>
      <bottom/>
      <diagonal/>
    </border>
    <border>
      <left style="medium">
        <color rgb="FF46A5B8"/>
      </left>
      <right/>
      <top/>
      <bottom style="medium">
        <color rgb="FF46A5B8"/>
      </bottom>
      <diagonal/>
    </border>
    <border>
      <left/>
      <right style="hair">
        <color rgb="FF46A5B8"/>
      </right>
      <top/>
      <bottom style="medium">
        <color rgb="FF46A5B8"/>
      </bottom>
      <diagonal/>
    </border>
    <border>
      <left style="medium">
        <color rgb="FF46A5B8"/>
      </left>
      <right style="thin">
        <color rgb="FF46A5B8"/>
      </right>
      <top/>
      <bottom style="thin">
        <color rgb="FF46A5B8"/>
      </bottom>
      <diagonal/>
    </border>
    <border>
      <left style="thin">
        <color rgb="FF46A5B8"/>
      </left>
      <right style="thin">
        <color rgb="FF46A5B8"/>
      </right>
      <top/>
      <bottom style="thin">
        <color rgb="FF46A5B8"/>
      </bottom>
      <diagonal/>
    </border>
    <border>
      <left style="thin">
        <color rgb="FF46A5B8"/>
      </left>
      <right style="medium">
        <color rgb="FF46A5B8"/>
      </right>
      <top/>
      <bottom style="thin">
        <color rgb="FF46A5B8"/>
      </bottom>
      <diagonal/>
    </border>
    <border>
      <left style="medium">
        <color rgb="FF46A5B8"/>
      </left>
      <right style="medium">
        <color rgb="FF46A5B8"/>
      </right>
      <top/>
      <bottom/>
      <diagonal/>
    </border>
    <border>
      <left style="medium">
        <color rgb="FF46A5B8"/>
      </left>
      <right style="medium">
        <color rgb="FF46A5B8"/>
      </right>
      <top/>
      <bottom style="medium">
        <color rgb="FF46A5B8"/>
      </bottom>
      <diagonal/>
    </border>
    <border>
      <left style="medium">
        <color indexed="8"/>
      </left>
      <right style="medium">
        <color indexed="8"/>
      </right>
      <top style="medium">
        <color indexed="8"/>
      </top>
      <bottom style="medium">
        <color indexed="8"/>
      </bottom>
      <diagonal/>
    </border>
    <border>
      <left/>
      <right/>
      <top style="medium">
        <color rgb="FF46A5B8"/>
      </top>
      <bottom/>
      <diagonal/>
    </border>
    <border>
      <left/>
      <right style="thin">
        <color rgb="FF46A5B8"/>
      </right>
      <top style="medium">
        <color rgb="FF46A5B8"/>
      </top>
      <bottom/>
      <diagonal/>
    </border>
    <border>
      <left style="thin">
        <color rgb="FF46A5B8"/>
      </left>
      <right/>
      <top style="medium">
        <color rgb="FF46A5B8"/>
      </top>
      <bottom/>
      <diagonal/>
    </border>
    <border>
      <left style="medium">
        <color rgb="FF46A5B8"/>
      </left>
      <right style="thin">
        <color rgb="FF46A5B8"/>
      </right>
      <top style="medium">
        <color rgb="FF46A5B8"/>
      </top>
      <bottom/>
      <diagonal/>
    </border>
    <border>
      <left style="medium">
        <color rgb="FF46A5B8"/>
      </left>
      <right style="thin">
        <color rgb="FF46A5B8"/>
      </right>
      <top/>
      <bottom/>
      <diagonal/>
    </border>
    <border>
      <left style="thin">
        <color rgb="FF46A5B8"/>
      </left>
      <right style="thin">
        <color rgb="FF46A5B8"/>
      </right>
      <top style="thin">
        <color rgb="FF46A5B8"/>
      </top>
      <bottom/>
      <diagonal/>
    </border>
    <border>
      <left style="thin">
        <color rgb="FF46A5B8"/>
      </left>
      <right/>
      <top style="thin">
        <color rgb="FF46A5B8"/>
      </top>
      <bottom/>
      <diagonal/>
    </border>
    <border>
      <left/>
      <right style="thin">
        <color rgb="FF46A5B8"/>
      </right>
      <top style="thin">
        <color rgb="FF46A5B8"/>
      </top>
      <bottom/>
      <diagonal/>
    </border>
    <border>
      <left style="thin">
        <color rgb="FF46A5B8"/>
      </left>
      <right/>
      <top/>
      <bottom style="thin">
        <color rgb="FF46A5B8"/>
      </bottom>
      <diagonal/>
    </border>
    <border>
      <left/>
      <right style="thin">
        <color rgb="FF46A5B8"/>
      </right>
      <top/>
      <bottom style="thin">
        <color rgb="FF46A5B8"/>
      </bottom>
      <diagonal/>
    </border>
    <border>
      <left style="thin">
        <color rgb="FF46A5B8"/>
      </left>
      <right/>
      <top style="thin">
        <color rgb="FF46A5B8"/>
      </top>
      <bottom style="thin">
        <color rgb="FF46A5B8"/>
      </bottom>
      <diagonal/>
    </border>
    <border>
      <left/>
      <right style="thin">
        <color rgb="FF46A5B8"/>
      </right>
      <top style="thin">
        <color rgb="FF46A5B8"/>
      </top>
      <bottom style="thin">
        <color rgb="FF46A5B8"/>
      </bottom>
      <diagonal/>
    </border>
    <border>
      <left style="thin">
        <color rgb="FF46A5B8"/>
      </left>
      <right style="thin">
        <color rgb="FF46A5B8"/>
      </right>
      <top style="thin">
        <color rgb="FF46A5B8"/>
      </top>
      <bottom style="thin">
        <color theme="4"/>
      </bottom>
      <diagonal/>
    </border>
    <border>
      <left style="thin">
        <color rgb="FF46A5B8"/>
      </left>
      <right style="medium">
        <color rgb="FF46A5B8"/>
      </right>
      <top style="thin">
        <color rgb="FF46A5B8"/>
      </top>
      <bottom style="thin">
        <color theme="4"/>
      </bottom>
      <diagonal/>
    </border>
    <border>
      <left style="medium">
        <color rgb="FF46A5B8"/>
      </left>
      <right style="thin">
        <color rgb="FF46A5B8"/>
      </right>
      <top/>
      <bottom style="medium">
        <color rgb="FF46A5B8"/>
      </bottom>
      <diagonal/>
    </border>
    <border>
      <left style="thin">
        <color rgb="FF46A5B8"/>
      </left>
      <right style="thin">
        <color rgb="FF46A5B8"/>
      </right>
      <top/>
      <bottom/>
      <diagonal/>
    </border>
    <border>
      <left style="thin">
        <color rgb="FF46A5B8"/>
      </left>
      <right/>
      <top/>
      <bottom style="medium">
        <color rgb="FF46A5B8"/>
      </bottom>
      <diagonal/>
    </border>
    <border>
      <left/>
      <right style="thin">
        <color rgb="FF46A5B8"/>
      </right>
      <top/>
      <bottom style="medium">
        <color rgb="FF46A5B8"/>
      </bottom>
      <diagonal/>
    </border>
    <border>
      <left style="thin">
        <color rgb="FF46A5B8"/>
      </left>
      <right/>
      <top style="medium">
        <color rgb="FF46A5B8"/>
      </top>
      <bottom style="thin">
        <color rgb="FF46A5B8"/>
      </bottom>
      <diagonal/>
    </border>
    <border>
      <left/>
      <right style="thin">
        <color rgb="FF46A5B8"/>
      </right>
      <top style="medium">
        <color rgb="FF46A5B8"/>
      </top>
      <bottom style="thin">
        <color rgb="FF46A5B8"/>
      </bottom>
      <diagonal/>
    </border>
    <border>
      <left style="thin">
        <color rgb="FF46A5B8"/>
      </left>
      <right/>
      <top style="thin">
        <color rgb="FF46A5B8"/>
      </top>
      <bottom style="medium">
        <color rgb="FF46A5B8"/>
      </bottom>
      <diagonal/>
    </border>
    <border>
      <left/>
      <right style="thin">
        <color rgb="FF46A5B8"/>
      </right>
      <top style="thin">
        <color rgb="FF46A5B8"/>
      </top>
      <bottom style="medium">
        <color rgb="FF46A5B8"/>
      </bottom>
      <diagonal/>
    </border>
    <border>
      <left style="medium">
        <color rgb="FF46A5B8"/>
      </left>
      <right style="medium">
        <color rgb="FF46A5B8"/>
      </right>
      <top style="medium">
        <color rgb="FF46A5B8"/>
      </top>
      <bottom style="thin">
        <color rgb="FF46A5B8"/>
      </bottom>
      <diagonal/>
    </border>
    <border>
      <left style="medium">
        <color rgb="FF46A5B8"/>
      </left>
      <right style="medium">
        <color rgb="FF46A5B8"/>
      </right>
      <top/>
      <bottom style="thin">
        <color rgb="FF46A5B8"/>
      </bottom>
      <diagonal/>
    </border>
    <border>
      <left style="thin">
        <color rgb="FF46A5B8"/>
      </left>
      <right style="medium">
        <color rgb="FF46A5B8"/>
      </right>
      <top style="thin">
        <color rgb="FF46A5B8"/>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theme="4" tint="-0.249977111117893"/>
      </left>
      <right/>
      <top style="medium">
        <color theme="4" tint="-0.249977111117893"/>
      </top>
      <bottom/>
      <diagonal/>
    </border>
    <border>
      <left/>
      <right/>
      <top style="medium">
        <color theme="4" tint="-0.249977111117893"/>
      </top>
      <bottom/>
      <diagonal/>
    </border>
    <border>
      <left/>
      <right style="medium">
        <color theme="4" tint="-0.249977111117893"/>
      </right>
      <top style="medium">
        <color theme="4" tint="-0.249977111117893"/>
      </top>
      <bottom/>
      <diagonal/>
    </border>
    <border>
      <left style="medium">
        <color theme="4" tint="-0.249977111117893"/>
      </left>
      <right/>
      <top/>
      <bottom/>
      <diagonal/>
    </border>
    <border>
      <left/>
      <right style="medium">
        <color theme="4" tint="-0.249977111117893"/>
      </right>
      <top/>
      <bottom/>
      <diagonal/>
    </border>
    <border>
      <left style="medium">
        <color theme="4" tint="-0.249977111117893"/>
      </left>
      <right/>
      <top/>
      <bottom style="medium">
        <color theme="4" tint="-0.249977111117893"/>
      </bottom>
      <diagonal/>
    </border>
    <border>
      <left/>
      <right/>
      <top/>
      <bottom style="medium">
        <color theme="4" tint="-0.249977111117893"/>
      </bottom>
      <diagonal/>
    </border>
    <border>
      <left/>
      <right style="medium">
        <color theme="4" tint="-0.249977111117893"/>
      </right>
      <top/>
      <bottom style="medium">
        <color theme="4" tint="-0.249977111117893"/>
      </bottom>
      <diagonal/>
    </border>
    <border>
      <left/>
      <right style="medium">
        <color theme="4" tint="-0.249977111117893"/>
      </right>
      <top style="medium">
        <color theme="4" tint="-0.249977111117893"/>
      </top>
      <bottom style="medium">
        <color theme="4" tint="-0.249977111117893"/>
      </bottom>
      <diagonal/>
    </border>
    <border>
      <left/>
      <right/>
      <top style="medium">
        <color theme="4" tint="-0.249977111117893"/>
      </top>
      <bottom style="medium">
        <color theme="4" tint="-0.249977111117893"/>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style="medium">
        <color theme="4" tint="-0.249977111117893"/>
      </left>
      <right/>
      <top style="medium">
        <color theme="4" tint="-0.249977111117893"/>
      </top>
      <bottom style="medium">
        <color theme="4" tint="-0.249977111117893"/>
      </bottom>
      <diagonal/>
    </border>
    <border>
      <left style="medium">
        <color theme="4" tint="-0.249977111117893"/>
      </left>
      <right style="medium">
        <color theme="4" tint="-0.249977111117893"/>
      </right>
      <top/>
      <bottom style="medium">
        <color theme="4" tint="-0.249977111117893"/>
      </bottom>
      <diagonal/>
    </border>
    <border>
      <left style="medium">
        <color rgb="FF2F75B5"/>
      </left>
      <right style="medium">
        <color rgb="FF2F75B5"/>
      </right>
      <top/>
      <bottom style="medium">
        <color rgb="FF2F75B5"/>
      </bottom>
      <diagonal/>
    </border>
    <border>
      <left/>
      <right style="medium">
        <color rgb="FF2F75B5"/>
      </right>
      <top/>
      <bottom style="medium">
        <color rgb="FF2F75B5"/>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right/>
      <top style="medium">
        <color indexed="8"/>
      </top>
      <bottom style="medium">
        <color indexed="8"/>
      </bottom>
      <diagonal/>
    </border>
    <border>
      <left/>
      <right/>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style="medium">
        <color indexed="8"/>
      </bottom>
      <diagonal/>
    </border>
    <border>
      <left/>
      <right style="medium">
        <color indexed="8"/>
      </right>
      <top/>
      <bottom style="medium">
        <color indexed="8"/>
      </bottom>
      <diagonal/>
    </border>
    <border>
      <left/>
      <right style="medium">
        <color indexed="8"/>
      </right>
      <top/>
      <bottom/>
      <diagonal/>
    </border>
    <border>
      <left style="medium">
        <color indexed="8"/>
      </left>
      <right/>
      <top/>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ck">
        <color theme="4" tint="0.39997558519241921"/>
      </left>
      <right/>
      <top style="thick">
        <color theme="4" tint="0.39997558519241921"/>
      </top>
      <bottom style="medium">
        <color theme="4" tint="-0.249977111117893"/>
      </bottom>
      <diagonal/>
    </border>
    <border>
      <left/>
      <right/>
      <top style="thick">
        <color theme="4" tint="0.39997558519241921"/>
      </top>
      <bottom style="medium">
        <color theme="4" tint="-0.249977111117893"/>
      </bottom>
      <diagonal/>
    </border>
    <border>
      <left/>
      <right style="thick">
        <color theme="4" tint="0.39997558519241921"/>
      </right>
      <top style="thick">
        <color theme="4" tint="0.39997558519241921"/>
      </top>
      <bottom style="medium">
        <color theme="4" tint="-0.249977111117893"/>
      </bottom>
      <diagonal/>
    </border>
    <border>
      <left style="thick">
        <color theme="4" tint="0.39997558519241921"/>
      </left>
      <right style="medium">
        <color theme="4" tint="-0.249977111117893"/>
      </right>
      <top style="medium">
        <color theme="4" tint="-0.249977111117893"/>
      </top>
      <bottom style="medium">
        <color theme="4" tint="-0.249977111117893"/>
      </bottom>
      <diagonal/>
    </border>
    <border>
      <left style="medium">
        <color theme="4" tint="-0.249977111117893"/>
      </left>
      <right style="thick">
        <color theme="4" tint="0.39997558519241921"/>
      </right>
      <top style="medium">
        <color theme="4" tint="-0.249977111117893"/>
      </top>
      <bottom style="medium">
        <color theme="4" tint="-0.249977111117893"/>
      </bottom>
      <diagonal/>
    </border>
    <border>
      <left style="medium">
        <color indexed="64"/>
      </left>
      <right style="medium">
        <color indexed="64"/>
      </right>
      <top style="medium">
        <color indexed="64"/>
      </top>
      <bottom style="medium">
        <color indexed="64"/>
      </bottom>
      <diagonal/>
    </border>
  </borders>
  <cellStyleXfs count="45">
    <xf numFmtId="0" fontId="0" fillId="0" borderId="0"/>
    <xf numFmtId="0" fontId="2" fillId="0" borderId="0"/>
    <xf numFmtId="0" fontId="1" fillId="0" borderId="0"/>
    <xf numFmtId="0" fontId="2" fillId="0" borderId="0"/>
    <xf numFmtId="9" fontId="14" fillId="0" borderId="0" applyFont="0" applyFill="0" applyBorder="0" applyAlignment="0" applyProtection="0"/>
    <xf numFmtId="0" fontId="16" fillId="0" borderId="0"/>
    <xf numFmtId="0" fontId="1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cellStyleXfs>
  <cellXfs count="604">
    <xf numFmtId="0" fontId="0" fillId="0" borderId="0" xfId="0"/>
    <xf numFmtId="0" fontId="5" fillId="0" borderId="10" xfId="0" applyFont="1" applyFill="1" applyBorder="1" applyAlignment="1">
      <alignment horizontal="center" vertical="center" wrapText="1"/>
    </xf>
    <xf numFmtId="14" fontId="4" fillId="0" borderId="14" xfId="0" applyNumberFormat="1" applyFont="1" applyFill="1" applyBorder="1" applyAlignment="1">
      <alignment horizontal="center" vertical="center" wrapText="1"/>
    </xf>
    <xf numFmtId="14" fontId="4" fillId="0" borderId="17" xfId="0" applyNumberFormat="1" applyFont="1" applyFill="1" applyBorder="1" applyAlignment="1">
      <alignment horizontal="center" vertical="center" wrapText="1"/>
    </xf>
    <xf numFmtId="14" fontId="4" fillId="0" borderId="20" xfId="0" applyNumberFormat="1" applyFont="1" applyFill="1" applyBorder="1" applyAlignment="1">
      <alignment horizontal="center" vertical="center" wrapText="1"/>
    </xf>
    <xf numFmtId="14" fontId="4" fillId="0" borderId="11" xfId="0" applyNumberFormat="1"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4" fillId="2" borderId="0" xfId="0" applyFont="1" applyFill="1" applyBorder="1" applyAlignment="1">
      <alignment horizontal="left" vertical="top"/>
    </xf>
    <xf numFmtId="0" fontId="4" fillId="2" borderId="0" xfId="0" applyFont="1" applyFill="1" applyBorder="1" applyAlignment="1">
      <alignment horizontal="center" vertical="top"/>
    </xf>
    <xf numFmtId="0" fontId="4" fillId="2" borderId="0" xfId="0" applyFont="1" applyFill="1" applyBorder="1" applyAlignment="1">
      <alignment horizontal="left" vertical="center"/>
    </xf>
    <xf numFmtId="0" fontId="5" fillId="0" borderId="43" xfId="0" applyFont="1" applyFill="1" applyBorder="1" applyAlignment="1">
      <alignment horizontal="center" vertical="center" wrapText="1"/>
    </xf>
    <xf numFmtId="14" fontId="4" fillId="0" borderId="45" xfId="0" applyNumberFormat="1" applyFont="1" applyFill="1" applyBorder="1" applyAlignment="1">
      <alignment horizontal="center" vertical="center" wrapText="1"/>
    </xf>
    <xf numFmtId="14" fontId="4" fillId="0" borderId="23" xfId="0" applyNumberFormat="1" applyFont="1" applyFill="1" applyBorder="1" applyAlignment="1">
      <alignment horizontal="center" vertical="center" wrapText="1"/>
    </xf>
    <xf numFmtId="0" fontId="11" fillId="5" borderId="0" xfId="0" applyFont="1" applyFill="1" applyBorder="1" applyAlignment="1" applyProtection="1">
      <alignment horizontal="left" vertical="top" wrapText="1"/>
    </xf>
    <xf numFmtId="0" fontId="4" fillId="2" borderId="0" xfId="1" applyFont="1" applyFill="1" applyBorder="1" applyAlignment="1">
      <alignment horizontal="left" vertical="top"/>
    </xf>
    <xf numFmtId="0" fontId="4" fillId="2" borderId="0" xfId="1" applyFont="1" applyFill="1" applyBorder="1" applyAlignment="1">
      <alignment horizontal="center" vertical="top"/>
    </xf>
    <xf numFmtId="0" fontId="4" fillId="2" borderId="0" xfId="1" applyFont="1" applyFill="1" applyBorder="1" applyAlignment="1">
      <alignment horizontal="left" vertical="center"/>
    </xf>
    <xf numFmtId="0" fontId="8" fillId="4" borderId="6" xfId="1" applyFont="1" applyFill="1" applyBorder="1" applyAlignment="1">
      <alignment horizontal="center" vertical="center" wrapText="1"/>
    </xf>
    <xf numFmtId="0" fontId="8" fillId="4" borderId="22" xfId="1" applyFont="1" applyFill="1" applyBorder="1" applyAlignment="1">
      <alignment horizontal="center" vertical="center" wrapText="1"/>
    </xf>
    <xf numFmtId="0" fontId="8" fillId="4" borderId="23" xfId="1" applyFont="1" applyFill="1" applyBorder="1" applyAlignment="1">
      <alignment horizontal="center" vertical="center" wrapText="1"/>
    </xf>
    <xf numFmtId="0" fontId="2" fillId="2" borderId="13" xfId="1" applyFont="1" applyFill="1" applyBorder="1" applyAlignment="1">
      <alignment horizontal="center" vertical="center" wrapText="1"/>
    </xf>
    <xf numFmtId="0" fontId="4" fillId="0" borderId="13" xfId="1" applyFont="1" applyFill="1" applyBorder="1" applyAlignment="1">
      <alignment horizontal="center" vertical="center" wrapText="1"/>
    </xf>
    <xf numFmtId="14" fontId="4" fillId="0" borderId="14" xfId="1" applyNumberFormat="1" applyFont="1" applyFill="1" applyBorder="1" applyAlignment="1">
      <alignment horizontal="center" vertical="center" wrapText="1"/>
    </xf>
    <xf numFmtId="0" fontId="4" fillId="0" borderId="16" xfId="1" applyFont="1" applyFill="1" applyBorder="1" applyAlignment="1">
      <alignment horizontal="center" vertical="center" wrapText="1"/>
    </xf>
    <xf numFmtId="14" fontId="4" fillId="0" borderId="17" xfId="1" applyNumberFormat="1" applyFont="1" applyFill="1" applyBorder="1" applyAlignment="1">
      <alignment horizontal="center" vertical="center" wrapText="1"/>
    </xf>
    <xf numFmtId="0" fontId="4" fillId="0" borderId="44" xfId="1" applyFont="1" applyFill="1" applyBorder="1" applyAlignment="1">
      <alignment horizontal="center" vertical="center" wrapText="1"/>
    </xf>
    <xf numFmtId="0" fontId="2" fillId="2" borderId="61" xfId="1" applyFont="1" applyFill="1" applyBorder="1" applyAlignment="1">
      <alignment horizontal="center" vertical="center" wrapText="1"/>
    </xf>
    <xf numFmtId="0" fontId="4" fillId="0" borderId="61" xfId="1" applyFont="1" applyFill="1" applyBorder="1" applyAlignment="1">
      <alignment horizontal="center" vertical="center" wrapText="1"/>
    </xf>
    <xf numFmtId="14" fontId="4" fillId="0" borderId="62" xfId="1" applyNumberFormat="1" applyFont="1" applyFill="1" applyBorder="1" applyAlignment="1">
      <alignment horizontal="center" vertical="center" wrapText="1"/>
    </xf>
    <xf numFmtId="0" fontId="2" fillId="2" borderId="64" xfId="1" applyFont="1" applyFill="1" applyBorder="1" applyAlignment="1">
      <alignment horizontal="center" vertical="center" wrapText="1"/>
    </xf>
    <xf numFmtId="14" fontId="4" fillId="0" borderId="45" xfId="1" applyNumberFormat="1" applyFont="1" applyFill="1" applyBorder="1" applyAlignment="1">
      <alignment horizontal="center" vertical="center" wrapText="1"/>
    </xf>
    <xf numFmtId="0" fontId="2" fillId="2" borderId="19" xfId="1" applyFont="1" applyFill="1" applyBorder="1" applyAlignment="1">
      <alignment horizontal="center" vertical="center" wrapText="1"/>
    </xf>
    <xf numFmtId="0" fontId="4" fillId="0" borderId="19" xfId="1" applyFont="1" applyFill="1" applyBorder="1" applyAlignment="1">
      <alignment horizontal="center" vertical="center" wrapText="1"/>
    </xf>
    <xf numFmtId="14" fontId="4" fillId="0" borderId="20" xfId="1" applyNumberFormat="1"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4" fillId="0" borderId="73" xfId="0" applyFont="1" applyFill="1" applyBorder="1" applyAlignment="1">
      <alignment horizontal="center" vertical="center" wrapText="1"/>
    </xf>
    <xf numFmtId="0" fontId="2" fillId="0" borderId="44"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5" fillId="0" borderId="79" xfId="0" applyFont="1" applyFill="1" applyBorder="1" applyAlignment="1">
      <alignment horizontal="center" vertical="center" wrapText="1"/>
    </xf>
    <xf numFmtId="0" fontId="4" fillId="0" borderId="75" xfId="0" applyFont="1" applyFill="1" applyBorder="1" applyAlignment="1">
      <alignment horizontal="center" vertical="center"/>
    </xf>
    <xf numFmtId="0" fontId="4" fillId="0" borderId="44"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44" xfId="0" applyFont="1" applyFill="1" applyBorder="1" applyAlignment="1">
      <alignment horizontal="center" vertical="center" wrapText="1"/>
    </xf>
    <xf numFmtId="0" fontId="2" fillId="2" borderId="16" xfId="1"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2" borderId="89" xfId="0" applyFont="1" applyFill="1" applyBorder="1" applyAlignment="1">
      <alignment horizontal="left" vertical="top"/>
    </xf>
    <xf numFmtId="0" fontId="13" fillId="5" borderId="48" xfId="5" applyFont="1" applyFill="1" applyBorder="1" applyAlignment="1" applyProtection="1">
      <alignment horizontal="center" vertical="center" wrapText="1"/>
    </xf>
    <xf numFmtId="0" fontId="11" fillId="5" borderId="48" xfId="5" applyFont="1" applyFill="1" applyBorder="1" applyAlignment="1" applyProtection="1">
      <alignment horizontal="left" vertical="center" wrapText="1"/>
    </xf>
    <xf numFmtId="0" fontId="11" fillId="5" borderId="48" xfId="5" applyFont="1" applyFill="1" applyBorder="1" applyAlignment="1" applyProtection="1">
      <alignment horizontal="center" vertical="center" wrapText="1"/>
    </xf>
    <xf numFmtId="0" fontId="11" fillId="0" borderId="0" xfId="0" applyFont="1" applyFill="1" applyBorder="1" applyAlignment="1" applyProtection="1">
      <alignment horizontal="left" vertical="top" wrapText="1"/>
    </xf>
    <xf numFmtId="0" fontId="0" fillId="0" borderId="0" xfId="0" applyFill="1"/>
    <xf numFmtId="0" fontId="13" fillId="0" borderId="48" xfId="5" applyFont="1" applyFill="1" applyBorder="1" applyAlignment="1" applyProtection="1">
      <alignment horizontal="center" vertical="center" wrapText="1"/>
    </xf>
    <xf numFmtId="0" fontId="11" fillId="0" borderId="48" xfId="5" applyFont="1" applyFill="1" applyBorder="1" applyAlignment="1" applyProtection="1">
      <alignment horizontal="left" vertical="center" wrapText="1"/>
    </xf>
    <xf numFmtId="0" fontId="6" fillId="3" borderId="26" xfId="0" applyFont="1" applyFill="1" applyBorder="1" applyAlignment="1">
      <alignment horizontal="center" vertical="center" wrapText="1"/>
    </xf>
    <xf numFmtId="0" fontId="6" fillId="3" borderId="47"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8" fillId="4" borderId="50"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10" fillId="5" borderId="0" xfId="0" applyFont="1" applyFill="1" applyBorder="1" applyAlignment="1" applyProtection="1">
      <alignment horizontal="center" vertical="center" wrapText="1"/>
    </xf>
    <xf numFmtId="0" fontId="18" fillId="0" borderId="0" xfId="0" applyNumberFormat="1" applyFont="1" applyFill="1" applyBorder="1" applyAlignment="1" applyProtection="1">
      <alignment horizontal="left" vertical="top" wrapText="1"/>
    </xf>
    <xf numFmtId="0" fontId="21" fillId="0" borderId="48" xfId="0" applyNumberFormat="1" applyFont="1" applyFill="1" applyBorder="1" applyAlignment="1" applyProtection="1">
      <alignment horizontal="center" vertical="center" wrapText="1"/>
    </xf>
    <xf numFmtId="0" fontId="14" fillId="0" borderId="0" xfId="0" applyFont="1"/>
    <xf numFmtId="0" fontId="23" fillId="0" borderId="0" xfId="0" applyFont="1"/>
    <xf numFmtId="0" fontId="24" fillId="5" borderId="0" xfId="0" applyFont="1" applyFill="1" applyBorder="1" applyAlignment="1" applyProtection="1">
      <alignment horizontal="left" vertical="center" wrapText="1"/>
    </xf>
    <xf numFmtId="0" fontId="11" fillId="5" borderId="0" xfId="5" applyFont="1" applyFill="1" applyBorder="1" applyAlignment="1" applyProtection="1">
      <alignment horizontal="left" vertical="center" wrapText="1"/>
    </xf>
    <xf numFmtId="0" fontId="11" fillId="0" borderId="0" xfId="5" applyFont="1" applyFill="1" applyBorder="1" applyAlignment="1" applyProtection="1">
      <alignment horizontal="left" vertical="center" wrapText="1"/>
    </xf>
    <xf numFmtId="0" fontId="11" fillId="5" borderId="0" xfId="5" applyFont="1" applyFill="1" applyBorder="1" applyAlignment="1" applyProtection="1">
      <alignment horizontal="center" vertical="center" wrapText="1"/>
    </xf>
    <xf numFmtId="0" fontId="23" fillId="0" borderId="0" xfId="0" applyFont="1" applyAlignment="1">
      <alignment horizontal="left"/>
    </xf>
    <xf numFmtId="0" fontId="23" fillId="0" borderId="0" xfId="0" applyFont="1" applyAlignment="1"/>
    <xf numFmtId="0" fontId="27" fillId="0" borderId="0" xfId="0" applyFont="1"/>
    <xf numFmtId="0" fontId="27" fillId="2" borderId="0" xfId="0" applyFont="1" applyFill="1"/>
    <xf numFmtId="0" fontId="28" fillId="2" borderId="0" xfId="0" applyFont="1" applyFill="1"/>
    <xf numFmtId="0" fontId="29" fillId="2" borderId="0" xfId="0" applyFont="1" applyFill="1" applyAlignment="1">
      <alignment horizontal="center"/>
    </xf>
    <xf numFmtId="0" fontId="27" fillId="7" borderId="0" xfId="0" applyFont="1" applyFill="1"/>
    <xf numFmtId="0" fontId="30" fillId="2" borderId="0" xfId="0" applyFont="1" applyFill="1" applyAlignment="1">
      <alignment horizontal="center" vertical="center"/>
    </xf>
    <xf numFmtId="0" fontId="27" fillId="2" borderId="0" xfId="0" applyFont="1" applyFill="1" applyAlignment="1">
      <alignment horizontal="left"/>
    </xf>
    <xf numFmtId="0" fontId="0" fillId="0" borderId="0" xfId="0" applyBorder="1"/>
    <xf numFmtId="0" fontId="29" fillId="2" borderId="0" xfId="0" applyFont="1" applyFill="1" applyBorder="1" applyAlignment="1">
      <alignment horizontal="center"/>
    </xf>
    <xf numFmtId="0" fontId="28" fillId="2" borderId="0" xfId="0" applyFont="1" applyFill="1" applyBorder="1"/>
    <xf numFmtId="0" fontId="27" fillId="2" borderId="0" xfId="0" applyFont="1" applyFill="1" applyBorder="1" applyAlignment="1">
      <alignment horizontal="center"/>
    </xf>
    <xf numFmtId="0" fontId="27" fillId="0" borderId="112" xfId="0" applyFont="1" applyBorder="1" applyAlignment="1">
      <alignment horizontal="center"/>
    </xf>
    <xf numFmtId="0" fontId="27" fillId="2" borderId="0" xfId="0" applyFont="1" applyFill="1" applyBorder="1"/>
    <xf numFmtId="0" fontId="27" fillId="0" borderId="112" xfId="0" applyFont="1" applyBorder="1" applyAlignment="1">
      <alignment horizontal="center" vertical="center"/>
    </xf>
    <xf numFmtId="0" fontId="27" fillId="2" borderId="0" xfId="0" applyFont="1" applyFill="1" applyBorder="1" applyAlignment="1">
      <alignment horizontal="center" vertical="center"/>
    </xf>
    <xf numFmtId="0" fontId="32" fillId="2" borderId="0" xfId="0" applyFont="1" applyFill="1" applyBorder="1" applyAlignment="1">
      <alignment horizontal="center" vertical="center"/>
    </xf>
    <xf numFmtId="0" fontId="27" fillId="10" borderId="112" xfId="0" applyFont="1" applyFill="1" applyBorder="1" applyAlignment="1">
      <alignment horizontal="center" vertical="center"/>
    </xf>
    <xf numFmtId="0" fontId="27" fillId="10" borderId="112" xfId="0" applyFont="1" applyFill="1" applyBorder="1"/>
    <xf numFmtId="0" fontId="27" fillId="10" borderId="112" xfId="0" applyFont="1" applyFill="1" applyBorder="1" applyAlignment="1">
      <alignment horizontal="center" vertical="center" wrapText="1"/>
    </xf>
    <xf numFmtId="0" fontId="27" fillId="10" borderId="122" xfId="0" applyFont="1" applyFill="1" applyBorder="1" applyAlignment="1">
      <alignment horizontal="center" vertical="center" wrapText="1"/>
    </xf>
    <xf numFmtId="0" fontId="27" fillId="2" borderId="0" xfId="0" applyFont="1" applyFill="1" applyBorder="1" applyAlignment="1">
      <alignment horizontal="center" vertical="center" wrapText="1"/>
    </xf>
    <xf numFmtId="0" fontId="27" fillId="8" borderId="112" xfId="0" applyFont="1" applyFill="1" applyBorder="1" applyAlignment="1">
      <alignment horizontal="center" vertical="center" wrapText="1"/>
    </xf>
    <xf numFmtId="0" fontId="33" fillId="10" borderId="112"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122" xfId="0" applyFont="1" applyFill="1" applyBorder="1" applyAlignment="1">
      <alignment horizontal="center" vertical="center" wrapText="1"/>
    </xf>
    <xf numFmtId="0" fontId="30" fillId="10" borderId="112" xfId="0" applyFont="1" applyFill="1" applyBorder="1" applyAlignment="1">
      <alignment horizontal="center" vertical="center"/>
    </xf>
    <xf numFmtId="0" fontId="27" fillId="10" borderId="123" xfId="0" applyFont="1" applyFill="1" applyBorder="1" applyAlignment="1">
      <alignment horizontal="center" vertical="center" wrapText="1"/>
    </xf>
    <xf numFmtId="0" fontId="30" fillId="8" borderId="112" xfId="0" applyFont="1" applyFill="1" applyBorder="1" applyAlignment="1">
      <alignment horizontal="center" vertical="center" wrapText="1"/>
    </xf>
    <xf numFmtId="0" fontId="34" fillId="10" borderId="112" xfId="0" applyFont="1" applyFill="1" applyBorder="1" applyAlignment="1">
      <alignment horizontal="center" vertical="center" wrapText="1"/>
    </xf>
    <xf numFmtId="0" fontId="30" fillId="7" borderId="112" xfId="0" applyFont="1" applyFill="1" applyBorder="1" applyAlignment="1">
      <alignment horizontal="center" vertical="center" wrapText="1"/>
    </xf>
    <xf numFmtId="0" fontId="32" fillId="10" borderId="112" xfId="0" applyFont="1" applyFill="1" applyBorder="1" applyAlignment="1">
      <alignment horizontal="center" vertical="center" wrapText="1"/>
    </xf>
    <xf numFmtId="0" fontId="27" fillId="2" borderId="0" xfId="0" applyFont="1" applyFill="1" applyAlignment="1">
      <alignment horizontal="left" vertical="center" wrapText="1"/>
    </xf>
    <xf numFmtId="0" fontId="27" fillId="2" borderId="0" xfId="0" applyFont="1" applyFill="1" applyAlignment="1">
      <alignment horizontal="center" vertical="center" wrapText="1"/>
    </xf>
    <xf numFmtId="0" fontId="31" fillId="2" borderId="0" xfId="0" applyFont="1" applyFill="1" applyAlignment="1">
      <alignment horizontal="left" vertical="center" wrapText="1"/>
    </xf>
    <xf numFmtId="0" fontId="30" fillId="2" borderId="0" xfId="0" applyFont="1" applyFill="1" applyAlignment="1">
      <alignment horizontal="left" vertical="center" wrapText="1"/>
    </xf>
    <xf numFmtId="0" fontId="27" fillId="0" borderId="112" xfId="0" applyFont="1" applyBorder="1"/>
    <xf numFmtId="0" fontId="27" fillId="13" borderId="112" xfId="0" applyFont="1" applyFill="1" applyBorder="1" applyAlignment="1">
      <alignment horizontal="center" vertical="center"/>
    </xf>
    <xf numFmtId="0" fontId="27" fillId="13" borderId="112" xfId="0" applyFont="1" applyFill="1" applyBorder="1"/>
    <xf numFmtId="0" fontId="27" fillId="8" borderId="122" xfId="0" applyFont="1" applyFill="1" applyBorder="1" applyAlignment="1">
      <alignment horizontal="center" vertical="center" wrapText="1"/>
    </xf>
    <xf numFmtId="0" fontId="27" fillId="8" borderId="112" xfId="0" applyFont="1" applyFill="1" applyBorder="1" applyAlignment="1">
      <alignment horizontal="center" vertical="center"/>
    </xf>
    <xf numFmtId="0" fontId="31" fillId="11" borderId="0" xfId="0" applyFont="1" applyFill="1" applyAlignment="1">
      <alignment horizontal="left" vertical="center" wrapText="1"/>
    </xf>
    <xf numFmtId="0" fontId="27" fillId="0" borderId="0" xfId="0" applyFont="1" applyAlignment="1">
      <alignment horizontal="left" vertical="center" wrapText="1"/>
    </xf>
    <xf numFmtId="0" fontId="27" fillId="13" borderId="112" xfId="0" applyFont="1" applyFill="1" applyBorder="1" applyAlignment="1">
      <alignment horizontal="center" vertical="center" wrapText="1"/>
    </xf>
    <xf numFmtId="0" fontId="27" fillId="13" borderId="122" xfId="0" applyFont="1" applyFill="1" applyBorder="1" applyAlignment="1">
      <alignment horizontal="center" vertical="center" wrapText="1"/>
    </xf>
    <xf numFmtId="0" fontId="27" fillId="10" borderId="112" xfId="0" applyFont="1" applyFill="1" applyBorder="1" applyAlignment="1">
      <alignment horizontal="center"/>
    </xf>
    <xf numFmtId="0" fontId="27" fillId="8" borderId="112" xfId="0" applyFont="1" applyFill="1" applyBorder="1" applyAlignment="1">
      <alignment horizontal="center" vertical="center" wrapText="1"/>
    </xf>
    <xf numFmtId="0" fontId="27" fillId="8" borderId="112" xfId="0" applyFont="1" applyFill="1" applyBorder="1" applyAlignment="1">
      <alignment horizontal="center" vertical="center" wrapText="1"/>
    </xf>
    <xf numFmtId="0" fontId="27" fillId="8" borderId="122" xfId="0" applyFont="1" applyFill="1" applyBorder="1" applyAlignment="1">
      <alignment horizontal="center" vertical="center" wrapText="1"/>
    </xf>
    <xf numFmtId="0" fontId="27" fillId="8" borderId="122" xfId="0" applyFont="1" applyFill="1" applyBorder="1" applyAlignment="1">
      <alignment horizontal="center" vertical="center" wrapText="1"/>
    </xf>
    <xf numFmtId="0" fontId="27" fillId="8" borderId="112" xfId="0" applyFont="1" applyFill="1" applyBorder="1" applyAlignment="1">
      <alignment horizontal="center" vertical="center" wrapText="1"/>
    </xf>
    <xf numFmtId="0" fontId="4" fillId="0" borderId="126" xfId="0" applyFont="1" applyBorder="1" applyAlignment="1">
      <alignment horizontal="center" vertical="center" wrapText="1"/>
    </xf>
    <xf numFmtId="0" fontId="4" fillId="0" borderId="127" xfId="0" applyFont="1" applyBorder="1" applyAlignment="1">
      <alignment horizontal="center" vertical="center" wrapText="1"/>
    </xf>
    <xf numFmtId="0" fontId="4" fillId="0" borderId="130" xfId="0" applyFont="1" applyBorder="1" applyAlignment="1">
      <alignment horizontal="center" vertical="center" wrapText="1"/>
    </xf>
    <xf numFmtId="0" fontId="4" fillId="0" borderId="131" xfId="0" applyFont="1" applyBorder="1" applyAlignment="1">
      <alignment horizontal="center" vertical="center" wrapText="1"/>
    </xf>
    <xf numFmtId="0" fontId="4" fillId="0" borderId="134" xfId="0" applyFont="1" applyBorder="1" applyAlignment="1">
      <alignment horizontal="center" vertical="center" wrapText="1"/>
    </xf>
    <xf numFmtId="0" fontId="4" fillId="0" borderId="135" xfId="0" applyFont="1" applyBorder="1" applyAlignment="1">
      <alignment horizontal="center" vertical="center" wrapText="1"/>
    </xf>
    <xf numFmtId="0" fontId="5" fillId="0" borderId="75" xfId="0" applyFont="1" applyFill="1" applyBorder="1" applyAlignment="1">
      <alignment horizontal="center" vertical="center" wrapText="1"/>
    </xf>
    <xf numFmtId="0" fontId="5" fillId="0" borderId="77" xfId="0" applyFont="1" applyFill="1" applyBorder="1" applyAlignment="1">
      <alignment horizontal="center" vertical="center" wrapText="1"/>
    </xf>
    <xf numFmtId="0" fontId="30" fillId="8" borderId="123" xfId="0" applyFont="1" applyFill="1" applyBorder="1" applyAlignment="1">
      <alignment horizontal="center" vertical="center" wrapText="1"/>
    </xf>
    <xf numFmtId="0" fontId="30" fillId="8" borderId="122" xfId="0" applyFont="1" applyFill="1" applyBorder="1" applyAlignment="1">
      <alignment horizontal="center" vertical="center" wrapText="1"/>
    </xf>
    <xf numFmtId="0" fontId="30" fillId="13" borderId="112" xfId="0" applyFont="1" applyFill="1" applyBorder="1" applyAlignment="1">
      <alignment horizontal="center" vertical="center"/>
    </xf>
    <xf numFmtId="0" fontId="27" fillId="8" borderId="112" xfId="0" applyFont="1" applyFill="1" applyBorder="1" applyAlignment="1">
      <alignment horizontal="center" vertical="center" wrapText="1"/>
    </xf>
    <xf numFmtId="0" fontId="27" fillId="8" borderId="122" xfId="0" applyFont="1" applyFill="1" applyBorder="1" applyAlignment="1">
      <alignment horizontal="center" vertical="center" wrapText="1"/>
    </xf>
    <xf numFmtId="0" fontId="30" fillId="0" borderId="112" xfId="0" applyFont="1" applyBorder="1" applyAlignment="1">
      <alignment horizontal="center" vertical="center"/>
    </xf>
    <xf numFmtId="0" fontId="27" fillId="8" borderId="112" xfId="0" applyFont="1" applyFill="1" applyBorder="1" applyAlignment="1">
      <alignment horizontal="center" vertical="center" wrapText="1"/>
    </xf>
    <xf numFmtId="0" fontId="27" fillId="8" borderId="122" xfId="0" applyFont="1" applyFill="1" applyBorder="1" applyAlignment="1">
      <alignment horizontal="center" vertical="center" wrapText="1"/>
    </xf>
    <xf numFmtId="0" fontId="30" fillId="7" borderId="0" xfId="0" applyFont="1" applyFill="1" applyAlignment="1">
      <alignment horizontal="center" vertical="center"/>
    </xf>
    <xf numFmtId="0" fontId="27" fillId="8" borderId="122" xfId="0" applyFont="1" applyFill="1" applyBorder="1" applyAlignment="1">
      <alignment horizontal="center" vertical="center" wrapText="1"/>
    </xf>
    <xf numFmtId="0" fontId="27" fillId="8" borderId="112" xfId="0" applyFont="1" applyFill="1" applyBorder="1" applyAlignment="1">
      <alignment horizontal="center" vertical="center" wrapText="1"/>
    </xf>
    <xf numFmtId="0" fontId="14" fillId="0" borderId="0" xfId="0" applyFont="1" applyBorder="1"/>
    <xf numFmtId="0" fontId="11" fillId="0" borderId="48" xfId="5" applyFont="1" applyFill="1" applyBorder="1" applyAlignment="1" applyProtection="1">
      <alignment horizontal="left" vertical="center" wrapText="1"/>
    </xf>
    <xf numFmtId="0" fontId="27" fillId="8" borderId="122" xfId="0" applyFont="1" applyFill="1" applyBorder="1" applyAlignment="1">
      <alignment horizontal="center" vertical="center" wrapText="1"/>
    </xf>
    <xf numFmtId="0" fontId="27" fillId="8" borderId="123" xfId="0" applyFont="1" applyFill="1" applyBorder="1" applyAlignment="1">
      <alignment horizontal="center" vertical="center" wrapText="1"/>
    </xf>
    <xf numFmtId="0" fontId="33" fillId="8" borderId="112" xfId="0" applyFont="1" applyFill="1" applyBorder="1" applyAlignment="1">
      <alignment horizontal="center" vertical="center" wrapText="1"/>
    </xf>
    <xf numFmtId="0" fontId="32" fillId="2" borderId="0" xfId="0" applyFont="1" applyFill="1"/>
    <xf numFmtId="0" fontId="32" fillId="10" borderId="123" xfId="0" applyFont="1" applyFill="1" applyBorder="1" applyAlignment="1">
      <alignment horizontal="center" vertical="center" wrapText="1"/>
    </xf>
    <xf numFmtId="0" fontId="33" fillId="10" borderId="122" xfId="0" applyFont="1" applyFill="1" applyBorder="1" applyAlignment="1">
      <alignment horizontal="center" vertical="center" wrapText="1"/>
    </xf>
    <xf numFmtId="0" fontId="32" fillId="10" borderId="122" xfId="0" applyFont="1" applyFill="1" applyBorder="1" applyAlignment="1">
      <alignment horizontal="center" vertical="center" wrapText="1"/>
    </xf>
    <xf numFmtId="0" fontId="32" fillId="10" borderId="112" xfId="0" applyFont="1" applyFill="1" applyBorder="1" applyAlignment="1">
      <alignment horizontal="center" vertical="center"/>
    </xf>
    <xf numFmtId="0" fontId="33" fillId="10" borderId="112" xfId="0" applyFont="1" applyFill="1" applyBorder="1" applyAlignment="1">
      <alignment horizontal="center" vertical="center"/>
    </xf>
    <xf numFmtId="0" fontId="32" fillId="2" borderId="0" xfId="0" applyFont="1" applyFill="1" applyBorder="1"/>
    <xf numFmtId="0" fontId="32" fillId="0" borderId="0" xfId="0" applyFont="1"/>
    <xf numFmtId="0" fontId="33" fillId="10" borderId="123" xfId="0" applyFont="1" applyFill="1" applyBorder="1" applyAlignment="1">
      <alignment horizontal="center" vertical="center" wrapText="1"/>
    </xf>
    <xf numFmtId="0" fontId="33" fillId="7" borderId="112" xfId="0" applyFont="1" applyFill="1" applyBorder="1" applyAlignment="1">
      <alignment horizontal="center" vertical="center" wrapText="1"/>
    </xf>
    <xf numFmtId="0" fontId="30" fillId="8" borderId="112" xfId="0" applyFont="1" applyFill="1" applyBorder="1" applyAlignment="1">
      <alignment horizontal="center" vertical="center"/>
    </xf>
    <xf numFmtId="0" fontId="4" fillId="2" borderId="81" xfId="0" applyFont="1" applyFill="1" applyBorder="1" applyAlignment="1">
      <alignment horizontal="left" vertical="top"/>
    </xf>
    <xf numFmtId="0" fontId="27" fillId="8" borderId="112" xfId="0" applyFont="1" applyFill="1" applyBorder="1" applyAlignment="1">
      <alignment horizontal="center" vertical="center" wrapText="1"/>
    </xf>
    <xf numFmtId="0" fontId="27" fillId="8" borderId="122" xfId="0" applyFont="1" applyFill="1" applyBorder="1" applyAlignment="1">
      <alignment horizontal="center" vertical="center" wrapText="1"/>
    </xf>
    <xf numFmtId="0" fontId="13" fillId="5" borderId="0" xfId="5" applyFont="1" applyFill="1" applyBorder="1" applyAlignment="1" applyProtection="1">
      <alignment vertical="center" wrapText="1"/>
    </xf>
    <xf numFmtId="0" fontId="27" fillId="8" borderId="112" xfId="0" applyFont="1" applyFill="1" applyBorder="1" applyAlignment="1">
      <alignment horizontal="center" vertical="center" wrapText="1"/>
    </xf>
    <xf numFmtId="0" fontId="27" fillId="13" borderId="112" xfId="0" applyFont="1" applyFill="1" applyBorder="1" applyAlignment="1">
      <alignment horizontal="center" vertical="center" wrapText="1"/>
    </xf>
    <xf numFmtId="0" fontId="32" fillId="8" borderId="112" xfId="0" applyFont="1" applyFill="1" applyBorder="1" applyAlignment="1">
      <alignment horizontal="center" vertical="center"/>
    </xf>
    <xf numFmtId="0" fontId="32" fillId="8" borderId="112" xfId="0" applyFont="1" applyFill="1" applyBorder="1" applyAlignment="1">
      <alignment horizontal="center" vertical="center" wrapText="1"/>
    </xf>
    <xf numFmtId="0" fontId="11" fillId="0" borderId="48" xfId="5" applyFont="1" applyFill="1" applyBorder="1" applyAlignment="1" applyProtection="1">
      <alignment horizontal="center" vertical="center" wrapText="1"/>
    </xf>
    <xf numFmtId="0" fontId="4" fillId="14" borderId="93" xfId="0" applyFont="1" applyFill="1" applyBorder="1" applyAlignment="1">
      <alignment horizontal="left" vertical="center" wrapText="1"/>
    </xf>
    <xf numFmtId="0" fontId="4" fillId="14" borderId="94" xfId="0" applyFont="1" applyFill="1" applyBorder="1" applyAlignment="1">
      <alignment horizontal="center" vertical="center" wrapText="1"/>
    </xf>
    <xf numFmtId="9" fontId="4" fillId="14" borderId="94" xfId="0" applyNumberFormat="1" applyFont="1" applyFill="1" applyBorder="1" applyAlignment="1">
      <alignment horizontal="center" vertical="center" wrapText="1"/>
    </xf>
    <xf numFmtId="0" fontId="4" fillId="14" borderId="90" xfId="0" applyFont="1" applyFill="1" applyBorder="1" applyAlignment="1">
      <alignment horizontal="left" vertical="center" wrapText="1"/>
    </xf>
    <xf numFmtId="0" fontId="4" fillId="14" borderId="88" xfId="0" applyFont="1" applyFill="1" applyBorder="1" applyAlignment="1">
      <alignment horizontal="center" vertical="center" wrapText="1"/>
    </xf>
    <xf numFmtId="9" fontId="4" fillId="14" borderId="88" xfId="0" applyNumberFormat="1" applyFont="1" applyFill="1" applyBorder="1" applyAlignment="1">
      <alignment horizontal="center" vertical="center"/>
    </xf>
    <xf numFmtId="0" fontId="2" fillId="14" borderId="90" xfId="0" applyFont="1" applyFill="1" applyBorder="1" applyAlignment="1">
      <alignment horizontal="left" vertical="center" wrapText="1"/>
    </xf>
    <xf numFmtId="0" fontId="2" fillId="14" borderId="88" xfId="0" applyFont="1" applyFill="1" applyBorder="1" applyAlignment="1">
      <alignment horizontal="center" vertical="center" wrapText="1"/>
    </xf>
    <xf numFmtId="0" fontId="4" fillId="14" borderId="90" xfId="0" applyFont="1" applyFill="1" applyBorder="1" applyAlignment="1">
      <alignment vertical="center" wrapText="1"/>
    </xf>
    <xf numFmtId="0" fontId="4" fillId="14" borderId="92" xfId="0" applyFont="1" applyFill="1" applyBorder="1" applyAlignment="1">
      <alignment horizontal="left" vertical="center" wrapText="1"/>
    </xf>
    <xf numFmtId="0" fontId="4" fillId="14" borderId="87" xfId="0" applyFont="1" applyFill="1" applyBorder="1" applyAlignment="1">
      <alignment horizontal="center" vertical="center" wrapText="1"/>
    </xf>
    <xf numFmtId="0" fontId="2" fillId="14" borderId="90" xfId="0" applyFont="1" applyFill="1" applyBorder="1" applyAlignment="1">
      <alignment vertical="center" wrapText="1"/>
    </xf>
    <xf numFmtId="9" fontId="2" fillId="14" borderId="90" xfId="0" applyNumberFormat="1" applyFont="1" applyFill="1" applyBorder="1" applyAlignment="1">
      <alignment horizontal="center" vertical="center"/>
    </xf>
    <xf numFmtId="9" fontId="4" fillId="14" borderId="90" xfId="0" applyNumberFormat="1" applyFont="1" applyFill="1" applyBorder="1" applyAlignment="1">
      <alignment horizontal="center" vertical="center"/>
    </xf>
    <xf numFmtId="0" fontId="15" fillId="15" borderId="90" xfId="0" applyFont="1" applyFill="1" applyBorder="1" applyAlignment="1">
      <alignment horizontal="center" vertical="center" wrapText="1"/>
    </xf>
    <xf numFmtId="0" fontId="15" fillId="15" borderId="88" xfId="0" applyFont="1" applyFill="1" applyBorder="1" applyAlignment="1">
      <alignment horizontal="center" vertical="center" wrapText="1"/>
    </xf>
    <xf numFmtId="14" fontId="4" fillId="14" borderId="90" xfId="0" applyNumberFormat="1" applyFont="1" applyFill="1" applyBorder="1" applyAlignment="1">
      <alignment horizontal="left" vertical="center" wrapText="1"/>
    </xf>
    <xf numFmtId="9" fontId="4" fillId="14" borderId="88" xfId="4" applyFont="1" applyFill="1" applyBorder="1" applyAlignment="1">
      <alignment horizontal="center" vertical="center" wrapText="1"/>
    </xf>
    <xf numFmtId="9" fontId="4" fillId="14" borderId="84" xfId="4" applyFont="1" applyFill="1" applyBorder="1" applyAlignment="1">
      <alignment horizontal="center" vertical="center" wrapText="1"/>
    </xf>
    <xf numFmtId="9" fontId="4" fillId="14" borderId="87" xfId="4" applyFont="1" applyFill="1" applyBorder="1" applyAlignment="1">
      <alignment horizontal="center" vertical="center" wrapText="1"/>
    </xf>
    <xf numFmtId="0" fontId="17" fillId="14" borderId="88" xfId="6" applyFill="1" applyBorder="1" applyAlignment="1">
      <alignment horizontal="center" vertical="center" wrapText="1"/>
    </xf>
    <xf numFmtId="0" fontId="4" fillId="14" borderId="90" xfId="0" applyFont="1" applyFill="1" applyBorder="1" applyAlignment="1">
      <alignment horizontal="center" vertical="center" wrapText="1"/>
    </xf>
    <xf numFmtId="0" fontId="2" fillId="14" borderId="90" xfId="0" applyFont="1" applyFill="1" applyBorder="1" applyAlignment="1">
      <alignment horizontal="center" vertical="center" wrapText="1"/>
    </xf>
    <xf numFmtId="9" fontId="2" fillId="14" borderId="88" xfId="4" applyFont="1" applyFill="1" applyBorder="1" applyAlignment="1">
      <alignment horizontal="center" vertical="center" wrapText="1"/>
    </xf>
    <xf numFmtId="0" fontId="15" fillId="15" borderId="139" xfId="0" applyFont="1" applyFill="1" applyBorder="1" applyAlignment="1">
      <alignment horizontal="center" vertical="center" wrapText="1"/>
    </xf>
    <xf numFmtId="0" fontId="15" fillId="15" borderId="140" xfId="0" applyFont="1" applyFill="1" applyBorder="1" applyAlignment="1">
      <alignment horizontal="center" vertical="center" wrapText="1"/>
    </xf>
    <xf numFmtId="0" fontId="25" fillId="14" borderId="88" xfId="0" applyFont="1" applyFill="1" applyBorder="1" applyAlignment="1">
      <alignment horizontal="center" vertical="center" wrapText="1"/>
    </xf>
    <xf numFmtId="0" fontId="17" fillId="14" borderId="87" xfId="6" applyFill="1" applyBorder="1" applyAlignment="1">
      <alignment horizontal="center" vertical="center" wrapText="1"/>
    </xf>
    <xf numFmtId="0" fontId="2" fillId="14" borderId="92" xfId="0" applyFont="1" applyFill="1" applyBorder="1" applyAlignment="1">
      <alignment horizontal="left" vertical="center" wrapText="1"/>
    </xf>
    <xf numFmtId="9" fontId="4" fillId="14" borderId="90" xfId="0" applyNumberFormat="1" applyFont="1" applyFill="1" applyBorder="1" applyAlignment="1">
      <alignment horizontal="center" vertical="center" wrapText="1"/>
    </xf>
    <xf numFmtId="9" fontId="4" fillId="14" borderId="90" xfId="4" applyFont="1" applyFill="1" applyBorder="1" applyAlignment="1">
      <alignment horizontal="center" vertical="center" wrapText="1"/>
    </xf>
    <xf numFmtId="9" fontId="2" fillId="14" borderId="90" xfId="4" applyFont="1" applyFill="1" applyBorder="1" applyAlignment="1">
      <alignment horizontal="center" vertical="center" wrapText="1"/>
    </xf>
    <xf numFmtId="0" fontId="27" fillId="13" borderId="141" xfId="0" applyFont="1" applyFill="1" applyBorder="1" applyAlignment="1">
      <alignment horizontal="center" vertical="center" wrapText="1"/>
    </xf>
    <xf numFmtId="0" fontId="11" fillId="5" borderId="48" xfId="5" applyFont="1" applyFill="1" applyBorder="1" applyAlignment="1" applyProtection="1">
      <alignment horizontal="left" vertical="center" wrapText="1"/>
    </xf>
    <xf numFmtId="0" fontId="11" fillId="5" borderId="48" xfId="5" applyFont="1" applyFill="1" applyBorder="1" applyAlignment="1" applyProtection="1">
      <alignment horizontal="center" vertical="center" wrapText="1"/>
    </xf>
    <xf numFmtId="0" fontId="11" fillId="0" borderId="48" xfId="5" applyFont="1" applyFill="1" applyBorder="1" applyAlignment="1" applyProtection="1">
      <alignment horizontal="left" vertical="center" wrapText="1"/>
    </xf>
    <xf numFmtId="0" fontId="2" fillId="14" borderId="87" xfId="0" applyFont="1" applyFill="1" applyBorder="1" applyAlignment="1">
      <alignment horizontal="center" vertical="center" wrapText="1"/>
    </xf>
    <xf numFmtId="14" fontId="11" fillId="0" borderId="48" xfId="5" applyNumberFormat="1" applyFont="1" applyFill="1" applyBorder="1" applyAlignment="1" applyProtection="1">
      <alignment horizontal="center" vertical="center" wrapText="1"/>
    </xf>
    <xf numFmtId="14" fontId="11" fillId="5" borderId="48" xfId="5" applyNumberFormat="1" applyFont="1" applyFill="1" applyBorder="1" applyAlignment="1" applyProtection="1">
      <alignment horizontal="center" vertical="center" wrapText="1"/>
    </xf>
    <xf numFmtId="0" fontId="32" fillId="13" borderId="112" xfId="0" applyFont="1" applyFill="1" applyBorder="1" applyAlignment="1">
      <alignment horizontal="left" vertical="center" wrapText="1"/>
    </xf>
    <xf numFmtId="0" fontId="30" fillId="13" borderId="122" xfId="0" applyFont="1" applyFill="1" applyBorder="1" applyAlignment="1">
      <alignment horizontal="center" vertical="center" wrapText="1"/>
    </xf>
    <xf numFmtId="0" fontId="30" fillId="13" borderId="141" xfId="0" applyFont="1" applyFill="1" applyBorder="1" applyAlignment="1">
      <alignment horizontal="center" vertical="center"/>
    </xf>
    <xf numFmtId="0" fontId="17" fillId="14" borderId="84" xfId="6" applyFill="1" applyBorder="1" applyAlignment="1">
      <alignment horizontal="center" vertical="center" wrapText="1"/>
    </xf>
    <xf numFmtId="0" fontId="27" fillId="13" borderId="112" xfId="0" applyFont="1" applyFill="1" applyBorder="1" applyAlignment="1">
      <alignment horizontal="left" vertical="center" wrapText="1"/>
    </xf>
    <xf numFmtId="2" fontId="2" fillId="14" borderId="90" xfId="0" applyNumberFormat="1" applyFont="1" applyFill="1" applyBorder="1" applyAlignment="1">
      <alignment vertical="center" wrapText="1"/>
    </xf>
    <xf numFmtId="164" fontId="2" fillId="14" borderId="90" xfId="0" applyNumberFormat="1" applyFont="1" applyFill="1" applyBorder="1" applyAlignment="1">
      <alignment vertical="center" wrapText="1"/>
    </xf>
    <xf numFmtId="0" fontId="4" fillId="14" borderId="139" xfId="0" applyFont="1" applyFill="1" applyBorder="1" applyAlignment="1">
      <alignment horizontal="center" vertical="center" wrapText="1"/>
    </xf>
    <xf numFmtId="0" fontId="30" fillId="13" borderId="141" xfId="0" applyFont="1" applyFill="1" applyBorder="1" applyAlignment="1">
      <alignment horizontal="center" vertical="center" wrapText="1"/>
    </xf>
    <xf numFmtId="0" fontId="30" fillId="13" borderId="112" xfId="0" applyFont="1" applyFill="1" applyBorder="1" applyAlignment="1">
      <alignment horizontal="center" vertical="center" wrapText="1"/>
    </xf>
    <xf numFmtId="0" fontId="39" fillId="14" borderId="90" xfId="0" applyFont="1" applyFill="1" applyBorder="1" applyAlignment="1">
      <alignment vertical="center" wrapText="1"/>
    </xf>
    <xf numFmtId="164" fontId="39" fillId="14" borderId="90" xfId="0" applyNumberFormat="1" applyFont="1" applyFill="1" applyBorder="1" applyAlignment="1">
      <alignment vertical="center" wrapText="1"/>
    </xf>
    <xf numFmtId="0" fontId="9" fillId="2" borderId="80" xfId="1" applyFont="1" applyFill="1" applyBorder="1" applyAlignment="1">
      <alignment horizontal="center" vertical="center" wrapText="1"/>
    </xf>
    <xf numFmtId="0" fontId="9" fillId="2" borderId="81" xfId="1" applyFont="1" applyFill="1" applyBorder="1" applyAlignment="1">
      <alignment horizontal="center" vertical="center" wrapText="1"/>
    </xf>
    <xf numFmtId="0" fontId="9" fillId="2" borderId="82" xfId="1" applyFont="1" applyFill="1" applyBorder="1" applyAlignment="1">
      <alignment horizontal="center" vertical="center" wrapText="1"/>
    </xf>
    <xf numFmtId="0" fontId="9" fillId="2" borderId="83"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84" xfId="1" applyFont="1" applyFill="1" applyBorder="1" applyAlignment="1">
      <alignment horizontal="center" vertical="center" wrapText="1"/>
    </xf>
    <xf numFmtId="0" fontId="9" fillId="2" borderId="85" xfId="1" applyFont="1" applyFill="1" applyBorder="1" applyAlignment="1">
      <alignment horizontal="center" vertical="center" wrapText="1"/>
    </xf>
    <xf numFmtId="0" fontId="9" fillId="2" borderId="86" xfId="1" applyFont="1" applyFill="1" applyBorder="1" applyAlignment="1">
      <alignment horizontal="center" vertical="center" wrapText="1"/>
    </xf>
    <xf numFmtId="0" fontId="9" fillId="2" borderId="87" xfId="1" applyFont="1" applyFill="1" applyBorder="1" applyAlignment="1">
      <alignment horizontal="center" vertical="center" wrapText="1"/>
    </xf>
    <xf numFmtId="0" fontId="15" fillId="15" borderId="91" xfId="0" applyFont="1" applyFill="1" applyBorder="1" applyAlignment="1">
      <alignment horizontal="center" vertical="center" wrapText="1"/>
    </xf>
    <xf numFmtId="0" fontId="15" fillId="15" borderId="89" xfId="0" applyFont="1" applyFill="1" applyBorder="1" applyAlignment="1">
      <alignment horizontal="center" vertical="center" wrapText="1"/>
    </xf>
    <xf numFmtId="0" fontId="15" fillId="15" borderId="88" xfId="0" applyFont="1" applyFill="1" applyBorder="1" applyAlignment="1">
      <alignment horizontal="center" vertical="center" wrapText="1"/>
    </xf>
    <xf numFmtId="0" fontId="9" fillId="2" borderId="35" xfId="1" applyFont="1" applyFill="1" applyBorder="1" applyAlignment="1">
      <alignment horizontal="center" vertical="center" wrapText="1"/>
    </xf>
    <xf numFmtId="0" fontId="9" fillId="2" borderId="36" xfId="1" applyFont="1" applyFill="1" applyBorder="1" applyAlignment="1">
      <alignment horizontal="center" vertical="center" wrapText="1"/>
    </xf>
    <xf numFmtId="0" fontId="9" fillId="2" borderId="37" xfId="1" applyFont="1" applyFill="1" applyBorder="1" applyAlignment="1">
      <alignment horizontal="center" vertical="center" wrapText="1"/>
    </xf>
    <xf numFmtId="0" fontId="8" fillId="4" borderId="33"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5" fillId="0" borderId="33" xfId="0" applyFont="1" applyFill="1" applyBorder="1" applyAlignment="1">
      <alignment horizontal="left" vertical="center" wrapText="1"/>
    </xf>
    <xf numFmtId="0" fontId="5" fillId="0" borderId="21" xfId="0" applyFont="1" applyFill="1" applyBorder="1" applyAlignment="1">
      <alignment horizontal="left" vertical="center" wrapText="1"/>
    </xf>
    <xf numFmtId="0" fontId="4" fillId="0" borderId="33"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46" xfId="0" applyFont="1" applyFill="1" applyBorder="1" applyAlignment="1">
      <alignment horizontal="center" vertical="center" wrapText="1"/>
    </xf>
    <xf numFmtId="0" fontId="6" fillId="3" borderId="4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5" fillId="0" borderId="19" xfId="0" applyFont="1" applyFill="1" applyBorder="1" applyAlignment="1">
      <alignment horizontal="left" vertical="center" wrapText="1"/>
    </xf>
    <xf numFmtId="0" fontId="4" fillId="0" borderId="19" xfId="0" applyFont="1" applyFill="1" applyBorder="1" applyAlignment="1">
      <alignment horizontal="center" vertical="center" wrapText="1"/>
    </xf>
    <xf numFmtId="0" fontId="5" fillId="0" borderId="44" xfId="0" applyFont="1" applyFill="1" applyBorder="1" applyAlignment="1">
      <alignment horizontal="left" vertical="center" wrapText="1"/>
    </xf>
    <xf numFmtId="0" fontId="4" fillId="0" borderId="44" xfId="0" applyFont="1" applyFill="1" applyBorder="1" applyAlignment="1">
      <alignment horizontal="center" vertical="center" wrapText="1"/>
    </xf>
    <xf numFmtId="0" fontId="5" fillId="0" borderId="13" xfId="0" applyFont="1" applyFill="1" applyBorder="1" applyAlignment="1">
      <alignment horizontal="left" vertical="center" wrapText="1"/>
    </xf>
    <xf numFmtId="0" fontId="3" fillId="2" borderId="2" xfId="1" applyFont="1" applyFill="1" applyBorder="1" applyAlignment="1">
      <alignment horizontal="center" vertical="center"/>
    </xf>
    <xf numFmtId="0" fontId="3" fillId="2" borderId="38" xfId="1" applyFont="1" applyFill="1" applyBorder="1" applyAlignment="1">
      <alignment horizontal="center" vertical="center"/>
    </xf>
    <xf numFmtId="0" fontId="3" fillId="2" borderId="39" xfId="1" applyFont="1" applyFill="1" applyBorder="1" applyAlignment="1">
      <alignment horizontal="center" vertical="center"/>
    </xf>
    <xf numFmtId="0" fontId="3" fillId="2" borderId="40" xfId="1" applyFont="1" applyFill="1" applyBorder="1" applyAlignment="1">
      <alignment horizontal="center" vertical="center"/>
    </xf>
    <xf numFmtId="0" fontId="3" fillId="2" borderId="41" xfId="1" applyFont="1" applyFill="1" applyBorder="1" applyAlignment="1">
      <alignment horizontal="center" vertical="center"/>
    </xf>
    <xf numFmtId="0" fontId="3" fillId="2" borderId="42" xfId="1" applyFont="1" applyFill="1" applyBorder="1" applyAlignment="1">
      <alignment horizontal="center" vertical="center"/>
    </xf>
    <xf numFmtId="0" fontId="9" fillId="2" borderId="27" xfId="1" applyFont="1" applyFill="1" applyBorder="1" applyAlignment="1">
      <alignment horizontal="center" vertical="center" wrapText="1"/>
    </xf>
    <xf numFmtId="0" fontId="9" fillId="2" borderId="28" xfId="1" applyFont="1" applyFill="1" applyBorder="1" applyAlignment="1">
      <alignment horizontal="center" vertical="center" wrapText="1"/>
    </xf>
    <xf numFmtId="0" fontId="9" fillId="2" borderId="29" xfId="1" applyFont="1" applyFill="1" applyBorder="1" applyAlignment="1">
      <alignment horizontal="center" vertical="center" wrapText="1"/>
    </xf>
    <xf numFmtId="0" fontId="7" fillId="2" borderId="30"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4" xfId="1" applyFont="1" applyFill="1" applyBorder="1" applyAlignment="1">
      <alignment horizontal="center" vertical="center"/>
    </xf>
    <xf numFmtId="0" fontId="7" fillId="2" borderId="32" xfId="1" applyFont="1" applyFill="1" applyBorder="1" applyAlignment="1">
      <alignment horizontal="center" vertical="center"/>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5" fillId="0" borderId="16" xfId="0" applyFont="1" applyFill="1" applyBorder="1" applyAlignment="1">
      <alignment horizontal="left" vertical="center" wrapText="1"/>
    </xf>
    <xf numFmtId="0" fontId="4" fillId="0" borderId="16" xfId="0" applyFont="1" applyFill="1" applyBorder="1" applyAlignment="1">
      <alignment horizontal="center" vertical="center" wrapText="1"/>
    </xf>
    <xf numFmtId="0" fontId="23" fillId="6" borderId="109" xfId="0" applyFont="1" applyFill="1" applyBorder="1" applyAlignment="1">
      <alignment horizontal="left"/>
    </xf>
    <xf numFmtId="0" fontId="23" fillId="6" borderId="110" xfId="0" applyFont="1" applyFill="1" applyBorder="1" applyAlignment="1">
      <alignment horizontal="left"/>
    </xf>
    <xf numFmtId="0" fontId="23" fillId="6" borderId="111" xfId="0" applyFont="1" applyFill="1" applyBorder="1" applyAlignment="1">
      <alignment horizontal="left"/>
    </xf>
    <xf numFmtId="0" fontId="22" fillId="5" borderId="106" xfId="0" applyFont="1" applyFill="1" applyBorder="1" applyAlignment="1">
      <alignment horizontal="left" vertical="center" wrapText="1"/>
    </xf>
    <xf numFmtId="0" fontId="22" fillId="5" borderId="107" xfId="0" applyFont="1" applyFill="1" applyBorder="1" applyAlignment="1">
      <alignment horizontal="left" vertical="center" wrapText="1"/>
    </xf>
    <xf numFmtId="0" fontId="22" fillId="5" borderId="108" xfId="0" applyFont="1" applyFill="1" applyBorder="1" applyAlignment="1">
      <alignment horizontal="left" vertical="center" wrapText="1"/>
    </xf>
    <xf numFmtId="0" fontId="22" fillId="5" borderId="99" xfId="0" applyFont="1" applyFill="1" applyBorder="1" applyAlignment="1">
      <alignment horizontal="left" vertical="center" wrapText="1"/>
    </xf>
    <xf numFmtId="0" fontId="22" fillId="5" borderId="101" xfId="0" applyFont="1" applyFill="1" applyBorder="1" applyAlignment="1">
      <alignment horizontal="left" vertical="center" wrapText="1"/>
    </xf>
    <xf numFmtId="0" fontId="22" fillId="5" borderId="105" xfId="0" applyFont="1" applyFill="1" applyBorder="1" applyAlignment="1">
      <alignment horizontal="left" vertical="center" wrapText="1"/>
    </xf>
    <xf numFmtId="0" fontId="22" fillId="5" borderId="104" xfId="0" applyFont="1" applyFill="1" applyBorder="1" applyAlignment="1">
      <alignment horizontal="left" vertical="center" wrapText="1"/>
    </xf>
    <xf numFmtId="0" fontId="22" fillId="5" borderId="102" xfId="0" applyFont="1" applyFill="1" applyBorder="1" applyAlignment="1">
      <alignment horizontal="left" vertical="center" wrapText="1"/>
    </xf>
    <xf numFmtId="0" fontId="22" fillId="5" borderId="103" xfId="0" applyFont="1" applyFill="1" applyBorder="1" applyAlignment="1">
      <alignment horizontal="left" vertical="center" wrapText="1"/>
    </xf>
    <xf numFmtId="0" fontId="22" fillId="5" borderId="100" xfId="0" applyFont="1" applyFill="1" applyBorder="1" applyAlignment="1">
      <alignment horizontal="left" vertical="center" wrapText="1"/>
    </xf>
    <xf numFmtId="0" fontId="0" fillId="0" borderId="0" xfId="0" applyNumberFormat="1" applyFont="1" applyFill="1" applyBorder="1" applyAlignment="1"/>
    <xf numFmtId="0" fontId="22" fillId="5" borderId="98" xfId="0" applyFont="1" applyFill="1" applyBorder="1" applyAlignment="1">
      <alignment horizontal="left" vertical="center" wrapText="1"/>
    </xf>
    <xf numFmtId="0" fontId="22" fillId="0" borderId="106" xfId="0" applyFont="1" applyBorder="1" applyAlignment="1">
      <alignment horizontal="left" vertical="center" wrapText="1"/>
    </xf>
    <xf numFmtId="0" fontId="22" fillId="0" borderId="107" xfId="0" applyFont="1" applyBorder="1" applyAlignment="1">
      <alignment horizontal="left" vertical="center" wrapText="1"/>
    </xf>
    <xf numFmtId="0" fontId="22" fillId="0" borderId="108" xfId="0" applyFont="1" applyBorder="1" applyAlignment="1">
      <alignment horizontal="left" vertical="center" wrapText="1"/>
    </xf>
    <xf numFmtId="0" fontId="22" fillId="5" borderId="106" xfId="0" applyFont="1" applyFill="1" applyBorder="1" applyAlignment="1">
      <alignment horizontal="center" vertical="center" wrapText="1"/>
    </xf>
    <xf numFmtId="0" fontId="22" fillId="5" borderId="107" xfId="0" applyFont="1" applyFill="1" applyBorder="1" applyAlignment="1">
      <alignment horizontal="center" vertical="center" wrapText="1"/>
    </xf>
    <xf numFmtId="0" fontId="22" fillId="5" borderId="108" xfId="0" applyFont="1" applyFill="1" applyBorder="1" applyAlignment="1">
      <alignment horizontal="center" vertical="center" wrapText="1"/>
    </xf>
    <xf numFmtId="0" fontId="22" fillId="5" borderId="99" xfId="0" applyFont="1" applyFill="1" applyBorder="1" applyAlignment="1">
      <alignment horizontal="center" vertical="center" wrapText="1"/>
    </xf>
    <xf numFmtId="0" fontId="22" fillId="5" borderId="101" xfId="0" applyFont="1" applyFill="1" applyBorder="1" applyAlignment="1">
      <alignment horizontal="center" vertical="center" wrapText="1"/>
    </xf>
    <xf numFmtId="0" fontId="22" fillId="5" borderId="105" xfId="0" applyFont="1" applyFill="1" applyBorder="1" applyAlignment="1">
      <alignment horizontal="center" vertical="center" wrapText="1"/>
    </xf>
    <xf numFmtId="0" fontId="22" fillId="5" borderId="104" xfId="0" applyFont="1" applyFill="1" applyBorder="1" applyAlignment="1">
      <alignment horizontal="center" vertical="center" wrapText="1"/>
    </xf>
    <xf numFmtId="0" fontId="22" fillId="5" borderId="102" xfId="0" applyFont="1" applyFill="1" applyBorder="1" applyAlignment="1">
      <alignment horizontal="center" vertical="center" wrapText="1"/>
    </xf>
    <xf numFmtId="0" fontId="22" fillId="5" borderId="103" xfId="0" applyFont="1" applyFill="1" applyBorder="1" applyAlignment="1">
      <alignment horizontal="center" vertical="center" wrapText="1"/>
    </xf>
    <xf numFmtId="0" fontId="20" fillId="0" borderId="0" xfId="0" applyNumberFormat="1" applyFont="1" applyFill="1" applyBorder="1" applyAlignment="1" applyProtection="1">
      <alignment horizontal="left" vertical="center" wrapText="1"/>
    </xf>
    <xf numFmtId="0" fontId="20" fillId="0" borderId="95" xfId="0" applyFont="1" applyBorder="1" applyAlignment="1">
      <alignment horizontal="left" vertical="center" wrapText="1"/>
    </xf>
    <xf numFmtId="0" fontId="20" fillId="0" borderId="97" xfId="0" applyFont="1" applyBorder="1" applyAlignment="1">
      <alignment horizontal="left" vertical="center" wrapText="1"/>
    </xf>
    <xf numFmtId="0" fontId="20" fillId="0" borderId="96" xfId="0" applyFont="1" applyBorder="1" applyAlignment="1">
      <alignment horizontal="left" vertical="center" wrapText="1"/>
    </xf>
    <xf numFmtId="0" fontId="20" fillId="0" borderId="99" xfId="0" applyFont="1" applyBorder="1" applyAlignment="1">
      <alignment horizontal="left" vertical="center" wrapText="1"/>
    </xf>
    <xf numFmtId="0" fontId="20" fillId="0" borderId="100" xfId="0" applyFont="1" applyBorder="1" applyAlignment="1">
      <alignment horizontal="left" vertical="center" wrapText="1"/>
    </xf>
    <xf numFmtId="0" fontId="20" fillId="0" borderId="101" xfId="0" applyFont="1" applyBorder="1" applyAlignment="1">
      <alignment horizontal="left" vertical="center" wrapText="1"/>
    </xf>
    <xf numFmtId="0" fontId="20" fillId="0" borderId="102" xfId="0" applyFont="1" applyBorder="1" applyAlignment="1">
      <alignment horizontal="left" vertical="center" wrapText="1"/>
    </xf>
    <xf numFmtId="0" fontId="20" fillId="0" borderId="98" xfId="0" applyFont="1" applyBorder="1" applyAlignment="1">
      <alignment horizontal="left" vertical="center" wrapText="1"/>
    </xf>
    <xf numFmtId="0" fontId="20" fillId="0" borderId="103" xfId="0" applyFont="1" applyBorder="1" applyAlignment="1">
      <alignment horizontal="left" vertical="center" wrapText="1"/>
    </xf>
    <xf numFmtId="0" fontId="20" fillId="0" borderId="105" xfId="0" applyFont="1" applyBorder="1" applyAlignment="1">
      <alignment horizontal="left" vertical="center" wrapText="1"/>
    </xf>
    <xf numFmtId="0" fontId="20" fillId="0" borderId="104" xfId="0" applyFont="1" applyBorder="1" applyAlignment="1">
      <alignment horizontal="left" vertical="center" wrapText="1"/>
    </xf>
    <xf numFmtId="0" fontId="19" fillId="0" borderId="0" xfId="0" applyNumberFormat="1" applyFont="1" applyFill="1" applyBorder="1" applyAlignment="1" applyProtection="1">
      <alignment horizontal="center" vertical="center" wrapText="1"/>
    </xf>
    <xf numFmtId="0" fontId="21" fillId="0" borderId="95" xfId="0" applyFont="1" applyBorder="1" applyAlignment="1">
      <alignment horizontal="center" vertical="center" wrapText="1"/>
    </xf>
    <xf numFmtId="0" fontId="21" fillId="0" borderId="97" xfId="0" applyFont="1" applyBorder="1" applyAlignment="1">
      <alignment horizontal="center" vertical="center" wrapText="1"/>
    </xf>
    <xf numFmtId="0" fontId="21" fillId="0" borderId="96" xfId="0" applyFont="1" applyBorder="1" applyAlignment="1">
      <alignment horizontal="center" vertical="center" wrapText="1"/>
    </xf>
    <xf numFmtId="0" fontId="24" fillId="6" borderId="109" xfId="0" applyFont="1" applyFill="1" applyBorder="1" applyAlignment="1" applyProtection="1">
      <alignment horizontal="left" vertical="center" wrapText="1"/>
    </xf>
    <xf numFmtId="0" fontId="24" fillId="6" borderId="110" xfId="0" applyFont="1" applyFill="1" applyBorder="1" applyAlignment="1" applyProtection="1">
      <alignment horizontal="left" vertical="center" wrapText="1"/>
    </xf>
    <xf numFmtId="0" fontId="24" fillId="6" borderId="111" xfId="0" applyFont="1" applyFill="1" applyBorder="1" applyAlignment="1" applyProtection="1">
      <alignment horizontal="left" vertical="center" wrapText="1"/>
    </xf>
    <xf numFmtId="0" fontId="12" fillId="5" borderId="0" xfId="0" applyFont="1" applyFill="1" applyBorder="1" applyAlignment="1" applyProtection="1">
      <alignment horizontal="left" vertical="center" wrapText="1"/>
    </xf>
    <xf numFmtId="0" fontId="12" fillId="5" borderId="48" xfId="0" applyFont="1" applyFill="1" applyBorder="1" applyAlignment="1" applyProtection="1">
      <alignment horizontal="left" vertical="center" wrapText="1"/>
    </xf>
    <xf numFmtId="0" fontId="12" fillId="5" borderId="104" xfId="0" applyFont="1" applyFill="1" applyBorder="1" applyAlignment="1" applyProtection="1">
      <alignment horizontal="left" vertical="center" wrapText="1"/>
    </xf>
    <xf numFmtId="0" fontId="12" fillId="5" borderId="99" xfId="0" applyFont="1" applyFill="1" applyBorder="1" applyAlignment="1" applyProtection="1">
      <alignment horizontal="left" vertical="center" wrapText="1"/>
    </xf>
    <xf numFmtId="0" fontId="12" fillId="5" borderId="100" xfId="0" applyFont="1" applyFill="1" applyBorder="1" applyAlignment="1" applyProtection="1">
      <alignment horizontal="left" vertical="center" wrapText="1"/>
    </xf>
    <xf numFmtId="0" fontId="12" fillId="5" borderId="101" xfId="0" applyFont="1" applyFill="1" applyBorder="1" applyAlignment="1" applyProtection="1">
      <alignment horizontal="left" vertical="center" wrapText="1"/>
    </xf>
    <xf numFmtId="0" fontId="12" fillId="5" borderId="102" xfId="0" applyFont="1" applyFill="1" applyBorder="1" applyAlignment="1" applyProtection="1">
      <alignment horizontal="left" vertical="center" wrapText="1"/>
    </xf>
    <xf numFmtId="0" fontId="12" fillId="5" borderId="98" xfId="0" applyFont="1" applyFill="1" applyBorder="1" applyAlignment="1" applyProtection="1">
      <alignment horizontal="left" vertical="center" wrapText="1"/>
    </xf>
    <xf numFmtId="0" fontId="12" fillId="5" borderId="103" xfId="0" applyFont="1" applyFill="1" applyBorder="1" applyAlignment="1" applyProtection="1">
      <alignment horizontal="left" vertical="center" wrapText="1"/>
    </xf>
    <xf numFmtId="0" fontId="12" fillId="5" borderId="105" xfId="0" applyFont="1" applyFill="1" applyBorder="1" applyAlignment="1" applyProtection="1">
      <alignment horizontal="left" vertical="center" wrapText="1"/>
    </xf>
    <xf numFmtId="0" fontId="10" fillId="5" borderId="0" xfId="0" applyFont="1" applyFill="1" applyBorder="1" applyAlignment="1" applyProtection="1">
      <alignment horizontal="center" vertical="center" wrapText="1"/>
    </xf>
    <xf numFmtId="0" fontId="10" fillId="5" borderId="98" xfId="0" applyFont="1" applyFill="1" applyBorder="1" applyAlignment="1" applyProtection="1">
      <alignment horizontal="center" vertical="center" wrapText="1"/>
    </xf>
    <xf numFmtId="0" fontId="11" fillId="5" borderId="48" xfId="5" applyFont="1" applyFill="1" applyBorder="1" applyAlignment="1" applyProtection="1">
      <alignment horizontal="left" vertical="center" wrapText="1"/>
    </xf>
    <xf numFmtId="0" fontId="11" fillId="5" borderId="48" xfId="5" applyFont="1" applyFill="1" applyBorder="1" applyAlignment="1" applyProtection="1">
      <alignment horizontal="center" vertical="center" wrapText="1"/>
    </xf>
    <xf numFmtId="0" fontId="13" fillId="5" borderId="48" xfId="5" applyFont="1" applyFill="1" applyBorder="1" applyAlignment="1" applyProtection="1">
      <alignment horizontal="center" vertical="center" wrapText="1"/>
    </xf>
    <xf numFmtId="0" fontId="11" fillId="0" borderId="48" xfId="5" applyFont="1" applyFill="1" applyBorder="1" applyAlignment="1" applyProtection="1">
      <alignment horizontal="left" vertical="center" wrapText="1"/>
    </xf>
    <xf numFmtId="0" fontId="11" fillId="0" borderId="48" xfId="5" applyFont="1" applyFill="1" applyBorder="1" applyAlignment="1" applyProtection="1">
      <alignment horizontal="center" vertical="center" wrapText="1"/>
    </xf>
    <xf numFmtId="14" fontId="11" fillId="5" borderId="48" xfId="5" applyNumberFormat="1" applyFont="1" applyFill="1" applyBorder="1" applyAlignment="1" applyProtection="1">
      <alignment horizontal="center" vertical="center" wrapText="1"/>
    </xf>
    <xf numFmtId="0" fontId="7" fillId="3" borderId="53" xfId="1" applyFont="1" applyFill="1" applyBorder="1" applyAlignment="1">
      <alignment horizontal="center" vertical="center" wrapText="1"/>
    </xf>
    <xf numFmtId="0" fontId="7" fillId="3" borderId="63" xfId="1" applyFont="1" applyFill="1" applyBorder="1" applyAlignment="1">
      <alignment horizontal="center" vertical="center" wrapText="1"/>
    </xf>
    <xf numFmtId="0" fontId="2" fillId="0" borderId="13" xfId="1" applyFont="1" applyFill="1" applyBorder="1" applyAlignment="1">
      <alignment horizontal="center" vertical="center" wrapText="1"/>
    </xf>
    <xf numFmtId="0" fontId="4" fillId="0" borderId="67" xfId="1" applyFont="1" applyFill="1" applyBorder="1" applyAlignment="1">
      <alignment horizontal="center" vertical="center" wrapText="1"/>
    </xf>
    <xf numFmtId="0" fontId="4" fillId="0" borderId="68" xfId="1" applyFont="1" applyFill="1" applyBorder="1" applyAlignment="1">
      <alignment horizontal="center" vertical="center" wrapText="1"/>
    </xf>
    <xf numFmtId="0" fontId="2" fillId="0" borderId="19" xfId="1" applyFont="1" applyFill="1" applyBorder="1" applyAlignment="1">
      <alignment horizontal="center" vertical="center" wrapText="1"/>
    </xf>
    <xf numFmtId="0" fontId="4" fillId="0" borderId="69" xfId="1" applyFont="1" applyFill="1" applyBorder="1" applyAlignment="1">
      <alignment horizontal="center" vertical="center" wrapText="1"/>
    </xf>
    <xf numFmtId="0" fontId="4" fillId="0" borderId="70" xfId="1" applyFont="1" applyFill="1" applyBorder="1" applyAlignment="1">
      <alignment horizontal="center" vertical="center" wrapText="1"/>
    </xf>
    <xf numFmtId="0" fontId="7" fillId="3" borderId="12" xfId="1" applyFont="1" applyFill="1" applyBorder="1" applyAlignment="1">
      <alignment horizontal="center" vertical="center" wrapText="1"/>
    </xf>
    <xf numFmtId="0" fontId="7" fillId="3" borderId="15" xfId="1" applyFont="1" applyFill="1" applyBorder="1" applyAlignment="1">
      <alignment horizontal="center" vertical="center" wrapText="1"/>
    </xf>
    <xf numFmtId="0" fontId="7" fillId="3" borderId="18" xfId="1" applyFont="1" applyFill="1" applyBorder="1" applyAlignment="1">
      <alignment horizontal="center" vertical="center" wrapText="1"/>
    </xf>
    <xf numFmtId="0" fontId="2" fillId="0" borderId="16" xfId="1" applyFont="1" applyFill="1" applyBorder="1" applyAlignment="1">
      <alignment horizontal="center" vertical="center" wrapText="1"/>
    </xf>
    <xf numFmtId="0" fontId="4" fillId="0" borderId="59" xfId="1" applyFont="1" applyFill="1" applyBorder="1" applyAlignment="1">
      <alignment horizontal="center" vertical="center" wrapText="1"/>
    </xf>
    <xf numFmtId="0" fontId="4" fillId="0" borderId="60"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 fillId="0" borderId="59" xfId="1" applyFont="1" applyFill="1" applyBorder="1" applyAlignment="1">
      <alignment horizontal="center" vertical="center" wrapText="1"/>
    </xf>
    <xf numFmtId="0" fontId="2" fillId="0" borderId="60" xfId="1" applyFont="1" applyFill="1" applyBorder="1" applyAlignment="1">
      <alignment horizontal="center" vertical="center" wrapText="1"/>
    </xf>
    <xf numFmtId="0" fontId="8" fillId="4" borderId="2" xfId="1" applyFont="1" applyFill="1" applyBorder="1" applyAlignment="1">
      <alignment horizontal="center" vertical="center" wrapText="1"/>
    </xf>
    <xf numFmtId="0" fontId="8" fillId="4" borderId="49" xfId="1" applyFont="1" applyFill="1" applyBorder="1" applyAlignment="1">
      <alignment horizontal="center" vertical="center" wrapText="1"/>
    </xf>
    <xf numFmtId="0" fontId="8" fillId="4" borderId="50" xfId="1" applyFont="1" applyFill="1" applyBorder="1" applyAlignment="1">
      <alignment horizontal="center" vertical="center" wrapText="1"/>
    </xf>
    <xf numFmtId="0" fontId="8" fillId="4" borderId="51" xfId="1" applyFont="1" applyFill="1" applyBorder="1" applyAlignment="1">
      <alignment horizontal="center" vertical="center" wrapText="1"/>
    </xf>
    <xf numFmtId="0" fontId="7" fillId="3" borderId="52" xfId="1" applyFont="1" applyFill="1" applyBorder="1" applyAlignment="1">
      <alignment horizontal="center" vertical="center" wrapText="1"/>
    </xf>
    <xf numFmtId="0" fontId="2" fillId="2" borderId="54" xfId="1" applyFont="1" applyFill="1" applyBorder="1" applyAlignment="1">
      <alignment horizontal="center" vertical="center" wrapText="1"/>
    </xf>
    <xf numFmtId="0" fontId="2" fillId="2" borderId="44" xfId="1" applyFont="1" applyFill="1" applyBorder="1" applyAlignment="1">
      <alignment horizontal="center" vertical="center" wrapText="1"/>
    </xf>
    <xf numFmtId="0" fontId="2" fillId="0" borderId="55" xfId="1" applyFont="1" applyFill="1" applyBorder="1" applyAlignment="1">
      <alignment horizontal="center" vertical="center" wrapText="1"/>
    </xf>
    <xf numFmtId="0" fontId="2" fillId="0" borderId="56" xfId="1" applyFont="1" applyFill="1" applyBorder="1" applyAlignment="1">
      <alignment horizontal="center" vertical="center" wrapText="1"/>
    </xf>
    <xf numFmtId="0" fontId="2" fillId="0" borderId="57" xfId="1" applyFont="1" applyFill="1" applyBorder="1" applyAlignment="1">
      <alignment horizontal="center" vertical="center" wrapText="1"/>
    </xf>
    <xf numFmtId="0" fontId="2" fillId="0" borderId="58" xfId="1" applyFont="1" applyFill="1" applyBorder="1" applyAlignment="1">
      <alignment horizontal="center" vertical="center" wrapText="1"/>
    </xf>
    <xf numFmtId="0" fontId="2" fillId="2" borderId="16" xfId="1" applyFont="1" applyFill="1" applyBorder="1" applyAlignment="1">
      <alignment horizontal="center" vertical="center" wrapText="1"/>
    </xf>
    <xf numFmtId="0" fontId="2" fillId="0" borderId="61" xfId="1" applyFont="1" applyFill="1" applyBorder="1" applyAlignment="1">
      <alignment horizontal="center" vertical="center" wrapText="1"/>
    </xf>
    <xf numFmtId="0" fontId="2" fillId="0" borderId="44" xfId="1" applyFont="1" applyFill="1" applyBorder="1" applyAlignment="1">
      <alignment horizontal="center" vertical="center" wrapText="1"/>
    </xf>
    <xf numFmtId="0" fontId="2" fillId="0" borderId="65" xfId="1" applyFont="1" applyFill="1" applyBorder="1" applyAlignment="1">
      <alignment horizontal="center" vertical="center" wrapText="1"/>
    </xf>
    <xf numFmtId="0" fontId="2" fillId="0" borderId="66" xfId="1" applyFont="1" applyFill="1" applyBorder="1" applyAlignment="1">
      <alignment horizontal="center" vertical="center" wrapText="1"/>
    </xf>
    <xf numFmtId="0" fontId="6" fillId="3" borderId="3" xfId="1" applyFont="1" applyFill="1" applyBorder="1" applyAlignment="1">
      <alignment horizontal="center" vertical="center" wrapText="1"/>
    </xf>
    <xf numFmtId="0" fontId="6" fillId="3" borderId="4" xfId="1" applyFont="1" applyFill="1" applyBorder="1" applyAlignment="1">
      <alignment horizontal="center" vertical="center" wrapText="1"/>
    </xf>
    <xf numFmtId="0" fontId="6" fillId="3" borderId="5" xfId="1" applyFont="1" applyFill="1" applyBorder="1" applyAlignment="1">
      <alignment horizontal="center" vertical="center" wrapText="1"/>
    </xf>
    <xf numFmtId="0" fontId="3" fillId="2" borderId="2" xfId="3" applyFont="1" applyFill="1" applyBorder="1" applyAlignment="1">
      <alignment horizontal="center" vertical="center"/>
    </xf>
    <xf numFmtId="0" fontId="3" fillId="2" borderId="38" xfId="3" applyFont="1" applyFill="1" applyBorder="1" applyAlignment="1">
      <alignment horizontal="center" vertical="center"/>
    </xf>
    <xf numFmtId="0" fontId="3" fillId="2" borderId="39" xfId="3" applyFont="1" applyFill="1" applyBorder="1" applyAlignment="1">
      <alignment horizontal="center" vertical="center"/>
    </xf>
    <xf numFmtId="0" fontId="3" fillId="2" borderId="40" xfId="3" applyFont="1" applyFill="1" applyBorder="1" applyAlignment="1">
      <alignment horizontal="center" vertical="center"/>
    </xf>
    <xf numFmtId="0" fontId="3" fillId="2" borderId="41" xfId="3" applyFont="1" applyFill="1" applyBorder="1" applyAlignment="1">
      <alignment horizontal="center" vertical="center"/>
    </xf>
    <xf numFmtId="0" fontId="3" fillId="2" borderId="42" xfId="3" applyFont="1" applyFill="1" applyBorder="1" applyAlignment="1">
      <alignment horizontal="center" vertical="center"/>
    </xf>
    <xf numFmtId="0" fontId="9" fillId="2" borderId="35" xfId="3" applyFont="1" applyFill="1" applyBorder="1" applyAlignment="1">
      <alignment horizontal="center" vertical="center" wrapText="1"/>
    </xf>
    <xf numFmtId="0" fontId="9" fillId="2" borderId="36" xfId="3" applyFont="1" applyFill="1" applyBorder="1" applyAlignment="1">
      <alignment horizontal="center" vertical="center" wrapText="1"/>
    </xf>
    <xf numFmtId="0" fontId="9" fillId="2" borderId="37" xfId="3" applyFont="1" applyFill="1" applyBorder="1" applyAlignment="1">
      <alignment horizontal="center" vertical="center" wrapText="1"/>
    </xf>
    <xf numFmtId="0" fontId="9" fillId="2" borderId="27" xfId="3" applyFont="1" applyFill="1" applyBorder="1" applyAlignment="1">
      <alignment horizontal="center" vertical="center" wrapText="1"/>
    </xf>
    <xf numFmtId="0" fontId="9" fillId="2" borderId="28" xfId="3" applyFont="1" applyFill="1" applyBorder="1" applyAlignment="1">
      <alignment horizontal="center" vertical="center" wrapText="1"/>
    </xf>
    <xf numFmtId="0" fontId="9" fillId="2" borderId="29" xfId="3" applyFont="1" applyFill="1" applyBorder="1" applyAlignment="1">
      <alignment horizontal="center" vertical="center" wrapText="1"/>
    </xf>
    <xf numFmtId="0" fontId="7" fillId="2" borderId="30" xfId="3" applyFont="1" applyFill="1" applyBorder="1" applyAlignment="1">
      <alignment horizontal="center" vertical="center"/>
    </xf>
    <xf numFmtId="0" fontId="7" fillId="2" borderId="31" xfId="3" applyFont="1" applyFill="1" applyBorder="1" applyAlignment="1">
      <alignment horizontal="center" vertical="center"/>
    </xf>
    <xf numFmtId="0" fontId="7" fillId="2" borderId="34" xfId="3" applyFont="1" applyFill="1" applyBorder="1" applyAlignment="1">
      <alignment horizontal="center" vertical="center"/>
    </xf>
    <xf numFmtId="0" fontId="7" fillId="2" borderId="32" xfId="3" applyFont="1" applyFill="1" applyBorder="1" applyAlignment="1">
      <alignment horizontal="center" vertical="center"/>
    </xf>
    <xf numFmtId="0" fontId="15" fillId="15" borderId="136" xfId="0" applyFont="1" applyFill="1" applyBorder="1" applyAlignment="1">
      <alignment horizontal="center" vertical="center" wrapText="1"/>
    </xf>
    <xf numFmtId="0" fontId="15" fillId="15" borderId="137" xfId="0" applyFont="1" applyFill="1" applyBorder="1" applyAlignment="1">
      <alignment horizontal="center" vertical="center" wrapText="1"/>
    </xf>
    <xf numFmtId="0" fontId="15" fillId="15" borderId="138"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60"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6" fillId="3" borderId="71" xfId="0" applyFont="1" applyFill="1" applyBorder="1" applyAlignment="1">
      <alignment horizontal="center" vertical="center" wrapText="1"/>
    </xf>
    <xf numFmtId="0" fontId="6" fillId="3" borderId="72"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67" xfId="0" applyFont="1" applyFill="1" applyBorder="1" applyAlignment="1">
      <alignment horizontal="center" vertical="center" wrapText="1"/>
    </xf>
    <xf numFmtId="0" fontId="2" fillId="0" borderId="68" xfId="0" applyFont="1" applyFill="1" applyBorder="1" applyAlignment="1">
      <alignment horizontal="center" vertical="center" wrapText="1"/>
    </xf>
    <xf numFmtId="0" fontId="2" fillId="0" borderId="69" xfId="0" applyFont="1" applyFill="1" applyBorder="1" applyAlignment="1">
      <alignment horizontal="center" vertical="center" wrapText="1"/>
    </xf>
    <xf numFmtId="0" fontId="2" fillId="0" borderId="7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49" xfId="0" applyFont="1" applyFill="1" applyBorder="1" applyAlignment="1">
      <alignment horizontal="center" vertical="center" wrapText="1"/>
    </xf>
    <xf numFmtId="0" fontId="8" fillId="4" borderId="50" xfId="0" applyFont="1" applyFill="1" applyBorder="1" applyAlignment="1">
      <alignment horizontal="center" vertical="center" wrapText="1"/>
    </xf>
    <xf numFmtId="0" fontId="8" fillId="4" borderId="51" xfId="0" applyFont="1" applyFill="1" applyBorder="1" applyAlignment="1">
      <alignment horizontal="center" vertical="center" wrapText="1"/>
    </xf>
    <xf numFmtId="0" fontId="6" fillId="3" borderId="74" xfId="0" applyFont="1" applyFill="1" applyBorder="1" applyAlignment="1">
      <alignment horizontal="center" vertical="center" wrapText="1"/>
    </xf>
    <xf numFmtId="0" fontId="6" fillId="3" borderId="76" xfId="0" applyFont="1" applyFill="1" applyBorder="1" applyAlignment="1">
      <alignment horizontal="center" vertical="center" wrapText="1"/>
    </xf>
    <xf numFmtId="0" fontId="5" fillId="0" borderId="124" xfId="0" applyFont="1" applyBorder="1" applyAlignment="1">
      <alignment horizontal="left" vertical="center" wrapText="1"/>
    </xf>
    <xf numFmtId="0" fontId="37" fillId="0" borderId="125" xfId="0" applyFont="1" applyBorder="1"/>
    <xf numFmtId="0" fontId="4" fillId="0" borderId="124" xfId="0" applyFont="1" applyBorder="1" applyAlignment="1">
      <alignment horizontal="center" vertical="center" wrapText="1"/>
    </xf>
    <xf numFmtId="0" fontId="5" fillId="0" borderId="128" xfId="0" applyFont="1" applyBorder="1" applyAlignment="1">
      <alignment horizontal="left" vertical="center" wrapText="1"/>
    </xf>
    <xf numFmtId="0" fontId="37" fillId="0" borderId="129" xfId="0" applyFont="1" applyBorder="1"/>
    <xf numFmtId="0" fontId="4" fillId="0" borderId="128" xfId="0" applyFont="1" applyBorder="1" applyAlignment="1">
      <alignment horizontal="center" vertical="center" wrapText="1"/>
    </xf>
    <xf numFmtId="0" fontId="6" fillId="3" borderId="78" xfId="0" applyFont="1" applyFill="1" applyBorder="1" applyAlignment="1">
      <alignment horizontal="center" vertical="center" wrapText="1"/>
    </xf>
    <xf numFmtId="0" fontId="4" fillId="0" borderId="132" xfId="0" applyFont="1" applyBorder="1" applyAlignment="1">
      <alignment horizontal="left" vertical="center" wrapText="1"/>
    </xf>
    <xf numFmtId="0" fontId="37" fillId="0" borderId="133" xfId="0" applyFont="1" applyBorder="1"/>
    <xf numFmtId="0" fontId="30" fillId="13" borderId="109" xfId="0" applyFont="1" applyFill="1" applyBorder="1" applyAlignment="1">
      <alignment horizontal="center" vertical="center" wrapText="1"/>
    </xf>
    <xf numFmtId="0" fontId="27" fillId="13" borderId="111" xfId="0" applyFont="1" applyFill="1" applyBorder="1" applyAlignment="1">
      <alignment horizontal="center" vertical="center" wrapText="1"/>
    </xf>
    <xf numFmtId="0" fontId="27" fillId="13" borderId="109" xfId="0" applyFont="1" applyFill="1" applyBorder="1" applyAlignment="1">
      <alignment horizontal="center" vertical="center" wrapText="1"/>
    </xf>
    <xf numFmtId="0" fontId="32" fillId="13" borderId="109" xfId="0" applyFont="1" applyFill="1" applyBorder="1" applyAlignment="1">
      <alignment horizontal="center" vertical="center" wrapText="1"/>
    </xf>
    <xf numFmtId="0" fontId="32" fillId="13" borderId="111" xfId="0" applyFont="1" applyFill="1" applyBorder="1" applyAlignment="1">
      <alignment horizontal="center" vertical="center" wrapText="1"/>
    </xf>
    <xf numFmtId="0" fontId="27" fillId="13" borderId="109" xfId="0" applyFont="1" applyFill="1" applyBorder="1" applyAlignment="1">
      <alignment horizontal="center" wrapText="1"/>
    </xf>
    <xf numFmtId="0" fontId="38" fillId="13" borderId="111" xfId="0" applyFont="1" applyFill="1" applyBorder="1" applyAlignment="1">
      <alignment horizontal="center" wrapText="1"/>
    </xf>
    <xf numFmtId="0" fontId="27" fillId="10" borderId="112" xfId="0" applyFont="1" applyFill="1" applyBorder="1" applyAlignment="1">
      <alignment horizontal="center" vertical="center" wrapText="1"/>
    </xf>
    <xf numFmtId="0" fontId="27" fillId="10" borderId="113" xfId="0" applyFont="1" applyFill="1" applyBorder="1" applyAlignment="1">
      <alignment horizontal="center" vertical="center" wrapText="1"/>
    </xf>
    <xf numFmtId="0" fontId="27" fillId="10" borderId="117" xfId="0" applyFont="1" applyFill="1" applyBorder="1" applyAlignment="1">
      <alignment horizontal="center" vertical="center" wrapText="1"/>
    </xf>
    <xf numFmtId="0" fontId="27" fillId="10" borderId="123" xfId="0" applyFont="1" applyFill="1" applyBorder="1" applyAlignment="1">
      <alignment horizontal="center" vertical="center" wrapText="1"/>
    </xf>
    <xf numFmtId="0" fontId="27" fillId="10" borderId="109" xfId="0" applyFont="1" applyFill="1" applyBorder="1" applyAlignment="1">
      <alignment horizontal="center" vertical="center" wrapText="1"/>
    </xf>
    <xf numFmtId="0" fontId="27" fillId="10" borderId="110" xfId="0" applyFont="1" applyFill="1" applyBorder="1" applyAlignment="1">
      <alignment horizontal="center" vertical="center" wrapText="1"/>
    </xf>
    <xf numFmtId="0" fontId="27" fillId="10" borderId="111" xfId="0" applyFont="1" applyFill="1" applyBorder="1" applyAlignment="1">
      <alignment horizontal="center" vertical="center" wrapText="1"/>
    </xf>
    <xf numFmtId="0" fontId="27" fillId="10" borderId="114" xfId="0" applyFont="1" applyFill="1" applyBorder="1" applyAlignment="1">
      <alignment horizontal="left" vertical="center" wrapText="1"/>
    </xf>
    <xf numFmtId="0" fontId="27" fillId="10" borderId="115" xfId="0" applyFont="1" applyFill="1" applyBorder="1" applyAlignment="1">
      <alignment horizontal="left" vertical="center" wrapText="1"/>
    </xf>
    <xf numFmtId="0" fontId="27" fillId="10" borderId="118" xfId="0" applyFont="1" applyFill="1" applyBorder="1" applyAlignment="1">
      <alignment horizontal="left" vertical="center" wrapText="1"/>
    </xf>
    <xf numFmtId="0" fontId="27" fillId="10" borderId="119" xfId="0" applyFont="1" applyFill="1" applyBorder="1" applyAlignment="1">
      <alignment horizontal="left" vertical="center" wrapText="1"/>
    </xf>
    <xf numFmtId="0" fontId="27" fillId="10" borderId="120" xfId="0" applyFont="1" applyFill="1" applyBorder="1" applyAlignment="1">
      <alignment horizontal="left" vertical="center" wrapText="1"/>
    </xf>
    <xf numFmtId="0" fontId="27" fillId="10" borderId="122" xfId="0" applyFont="1" applyFill="1" applyBorder="1" applyAlignment="1">
      <alignment horizontal="left" vertical="center" wrapText="1"/>
    </xf>
    <xf numFmtId="0" fontId="27" fillId="10" borderId="114"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115" xfId="0" applyFont="1" applyFill="1" applyBorder="1" applyAlignment="1">
      <alignment horizontal="center" vertical="center" wrapText="1"/>
    </xf>
    <xf numFmtId="0" fontId="27" fillId="10" borderId="118" xfId="0" applyFont="1" applyFill="1" applyBorder="1" applyAlignment="1">
      <alignment horizontal="center" vertical="center" wrapText="1"/>
    </xf>
    <xf numFmtId="0" fontId="27" fillId="10" borderId="0"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120" xfId="0" applyFont="1" applyFill="1" applyBorder="1" applyAlignment="1">
      <alignment horizontal="center" vertical="center" wrapText="1"/>
    </xf>
    <xf numFmtId="0" fontId="27" fillId="10" borderId="121" xfId="0" applyFont="1" applyFill="1" applyBorder="1" applyAlignment="1">
      <alignment horizontal="center" vertical="center" wrapText="1"/>
    </xf>
    <xf numFmtId="0" fontId="27" fillId="10" borderId="122" xfId="0" applyFont="1" applyFill="1" applyBorder="1" applyAlignment="1">
      <alignment horizontal="center" vertical="center" wrapText="1"/>
    </xf>
    <xf numFmtId="0" fontId="27" fillId="11" borderId="114" xfId="0" applyFont="1" applyFill="1" applyBorder="1" applyAlignment="1">
      <alignment horizontal="left" vertical="center" wrapText="1"/>
    </xf>
    <xf numFmtId="0" fontId="27" fillId="11" borderId="116" xfId="0" applyFont="1" applyFill="1" applyBorder="1" applyAlignment="1">
      <alignment horizontal="left" vertical="center"/>
    </xf>
    <xf numFmtId="0" fontId="27" fillId="11" borderId="115" xfId="0" applyFont="1" applyFill="1" applyBorder="1" applyAlignment="1">
      <alignment horizontal="left" vertical="center"/>
    </xf>
    <xf numFmtId="0" fontId="27" fillId="11" borderId="118" xfId="0" applyFont="1" applyFill="1" applyBorder="1" applyAlignment="1">
      <alignment horizontal="left" vertical="center"/>
    </xf>
    <xf numFmtId="0" fontId="27" fillId="11" borderId="0" xfId="0" applyFont="1" applyFill="1" applyBorder="1" applyAlignment="1">
      <alignment horizontal="left" vertical="center"/>
    </xf>
    <xf numFmtId="0" fontId="27" fillId="11" borderId="119" xfId="0" applyFont="1" applyFill="1" applyBorder="1" applyAlignment="1">
      <alignment horizontal="left" vertical="center"/>
    </xf>
    <xf numFmtId="0" fontId="27" fillId="11" borderId="120" xfId="0" applyFont="1" applyFill="1" applyBorder="1" applyAlignment="1">
      <alignment horizontal="left" vertical="center"/>
    </xf>
    <xf numFmtId="0" fontId="27" fillId="11" borderId="121" xfId="0" applyFont="1" applyFill="1" applyBorder="1" applyAlignment="1">
      <alignment horizontal="left" vertical="center"/>
    </xf>
    <xf numFmtId="0" fontId="27" fillId="11" borderId="122" xfId="0" applyFont="1" applyFill="1" applyBorder="1" applyAlignment="1">
      <alignment horizontal="left" vertical="center"/>
    </xf>
    <xf numFmtId="0" fontId="30" fillId="7" borderId="0" xfId="0" applyFont="1" applyFill="1" applyAlignment="1">
      <alignment horizontal="center" vertical="center"/>
    </xf>
    <xf numFmtId="0" fontId="14" fillId="2" borderId="0" xfId="0" applyFont="1" applyFill="1" applyBorder="1" applyAlignment="1">
      <alignment horizontal="left"/>
    </xf>
    <xf numFmtId="0" fontId="0" fillId="2" borderId="0" xfId="0" applyFont="1" applyFill="1" applyBorder="1" applyAlignment="1">
      <alignment horizontal="left"/>
    </xf>
    <xf numFmtId="0" fontId="27" fillId="2" borderId="0" xfId="0" applyFont="1" applyFill="1" applyBorder="1" applyAlignment="1">
      <alignment horizontal="left" vertical="center" wrapText="1"/>
    </xf>
    <xf numFmtId="0" fontId="27" fillId="9" borderId="109" xfId="0" applyFont="1" applyFill="1" applyBorder="1" applyAlignment="1">
      <alignment horizontal="left" vertical="center" wrapText="1"/>
    </xf>
    <xf numFmtId="0" fontId="27" fillId="9" borderId="111" xfId="0" applyFont="1" applyFill="1" applyBorder="1" applyAlignment="1">
      <alignment horizontal="left" vertical="center" wrapText="1"/>
    </xf>
    <xf numFmtId="0" fontId="27" fillId="10" borderId="112" xfId="0" applyFont="1" applyFill="1" applyBorder="1" applyAlignment="1">
      <alignment horizontal="left" vertical="center" wrapText="1"/>
    </xf>
    <xf numFmtId="0" fontId="27" fillId="10" borderId="109" xfId="0" applyFont="1" applyFill="1" applyBorder="1" applyAlignment="1">
      <alignment horizontal="left" vertical="center" wrapText="1"/>
    </xf>
    <xf numFmtId="0" fontId="27" fillId="10" borderId="111" xfId="0" applyFont="1" applyFill="1" applyBorder="1" applyAlignment="1">
      <alignment horizontal="left" vertical="center" wrapText="1"/>
    </xf>
    <xf numFmtId="0" fontId="27" fillId="10" borderId="114" xfId="0" applyFont="1" applyFill="1" applyBorder="1" applyAlignment="1">
      <alignment horizontal="center" vertical="center"/>
    </xf>
    <xf numFmtId="0" fontId="27" fillId="10" borderId="115" xfId="0" applyFont="1" applyFill="1" applyBorder="1" applyAlignment="1">
      <alignment horizontal="center" vertical="center"/>
    </xf>
    <xf numFmtId="0" fontId="27" fillId="10" borderId="118" xfId="0" applyFont="1" applyFill="1" applyBorder="1" applyAlignment="1">
      <alignment horizontal="center" vertical="center"/>
    </xf>
    <xf numFmtId="0" fontId="27" fillId="10" borderId="119" xfId="0" applyFont="1" applyFill="1" applyBorder="1" applyAlignment="1">
      <alignment horizontal="center" vertical="center"/>
    </xf>
    <xf numFmtId="0" fontId="27" fillId="10" borderId="120" xfId="0" applyFont="1" applyFill="1" applyBorder="1" applyAlignment="1">
      <alignment horizontal="center" vertical="center"/>
    </xf>
    <xf numFmtId="0" fontId="27" fillId="10" borderId="122" xfId="0" applyFont="1" applyFill="1" applyBorder="1" applyAlignment="1">
      <alignment horizontal="center" vertical="center"/>
    </xf>
    <xf numFmtId="0" fontId="27" fillId="10" borderId="109" xfId="0" applyFont="1" applyFill="1" applyBorder="1" applyAlignment="1">
      <alignment horizontal="center"/>
    </xf>
    <xf numFmtId="0" fontId="27" fillId="10" borderId="111" xfId="0" applyFont="1" applyFill="1" applyBorder="1" applyAlignment="1">
      <alignment horizontal="center"/>
    </xf>
    <xf numFmtId="0" fontId="32" fillId="11" borderId="114" xfId="0" applyFont="1" applyFill="1" applyBorder="1" applyAlignment="1">
      <alignment horizontal="left" vertical="center" wrapText="1"/>
    </xf>
    <xf numFmtId="0" fontId="32" fillId="11" borderId="115" xfId="0" applyFont="1" applyFill="1" applyBorder="1" applyAlignment="1">
      <alignment horizontal="left" vertical="center" wrapText="1"/>
    </xf>
    <xf numFmtId="0" fontId="32" fillId="11" borderId="118" xfId="0" applyFont="1" applyFill="1" applyBorder="1" applyAlignment="1">
      <alignment horizontal="left" vertical="center" wrapText="1"/>
    </xf>
    <xf numFmtId="0" fontId="32" fillId="11" borderId="119" xfId="0" applyFont="1" applyFill="1" applyBorder="1" applyAlignment="1">
      <alignment horizontal="left" vertical="center" wrapText="1"/>
    </xf>
    <xf numFmtId="0" fontId="32" fillId="11" borderId="120" xfId="0" applyFont="1" applyFill="1" applyBorder="1" applyAlignment="1">
      <alignment horizontal="left" vertical="center" wrapText="1"/>
    </xf>
    <xf numFmtId="0" fontId="32" fillId="11" borderId="122" xfId="0" applyFont="1" applyFill="1" applyBorder="1" applyAlignment="1">
      <alignment horizontal="left" vertical="center" wrapText="1"/>
    </xf>
    <xf numFmtId="0" fontId="32" fillId="11" borderId="118" xfId="0" applyFont="1" applyFill="1" applyBorder="1" applyAlignment="1"/>
    <xf numFmtId="0" fontId="32" fillId="11" borderId="119" xfId="0" applyFont="1" applyFill="1" applyBorder="1" applyAlignment="1"/>
    <xf numFmtId="0" fontId="32" fillId="11" borderId="120" xfId="0" applyFont="1" applyFill="1" applyBorder="1" applyAlignment="1"/>
    <xf numFmtId="0" fontId="32" fillId="11" borderId="122" xfId="0" applyFont="1" applyFill="1" applyBorder="1" applyAlignment="1"/>
    <xf numFmtId="0" fontId="30" fillId="10" borderId="109" xfId="0" applyFont="1" applyFill="1" applyBorder="1" applyAlignment="1">
      <alignment horizontal="center" vertical="center" wrapText="1"/>
    </xf>
    <xf numFmtId="0" fontId="27" fillId="10" borderId="109" xfId="0" applyFont="1" applyFill="1" applyBorder="1" applyAlignment="1">
      <alignment horizontal="center" vertical="center"/>
    </xf>
    <xf numFmtId="0" fontId="27" fillId="10" borderId="111" xfId="0" applyFont="1" applyFill="1" applyBorder="1" applyAlignment="1">
      <alignment horizontal="center" vertical="center"/>
    </xf>
    <xf numFmtId="0" fontId="33" fillId="10" borderId="109" xfId="0" applyFont="1" applyFill="1" applyBorder="1" applyAlignment="1">
      <alignment horizontal="center" vertical="center" wrapText="1"/>
    </xf>
    <xf numFmtId="0" fontId="32" fillId="10" borderId="111" xfId="0" applyFont="1" applyFill="1" applyBorder="1" applyAlignment="1">
      <alignment horizontal="center" vertical="center" wrapText="1"/>
    </xf>
    <xf numFmtId="0" fontId="32" fillId="10" borderId="109" xfId="0" applyFont="1" applyFill="1" applyBorder="1" applyAlignment="1">
      <alignment horizontal="center" vertical="center"/>
    </xf>
    <xf numFmtId="0" fontId="32" fillId="10" borderId="111" xfId="0" applyFont="1" applyFill="1" applyBorder="1" applyAlignment="1">
      <alignment horizontal="center" vertical="center"/>
    </xf>
    <xf numFmtId="0" fontId="30" fillId="10" borderId="111" xfId="0" applyFont="1" applyFill="1" applyBorder="1" applyAlignment="1">
      <alignment horizontal="center" vertical="center" wrapText="1"/>
    </xf>
    <xf numFmtId="0" fontId="32" fillId="10" borderId="109" xfId="0" applyFont="1" applyFill="1" applyBorder="1" applyAlignment="1">
      <alignment horizontal="center" vertical="center" wrapText="1"/>
    </xf>
    <xf numFmtId="0" fontId="27" fillId="0" borderId="0" xfId="0" applyFont="1" applyAlignment="1">
      <alignment horizontal="left" vertical="center" wrapText="1"/>
    </xf>
    <xf numFmtId="0" fontId="27" fillId="0" borderId="0" xfId="0" applyFont="1" applyAlignment="1">
      <alignment horizontal="center" vertical="center" wrapText="1"/>
    </xf>
    <xf numFmtId="0" fontId="27" fillId="2" borderId="0" xfId="0" applyFont="1" applyFill="1" applyAlignment="1">
      <alignment horizontal="left" vertical="center" wrapText="1"/>
    </xf>
    <xf numFmtId="0" fontId="31" fillId="11" borderId="0" xfId="0" applyFont="1" applyFill="1" applyAlignment="1">
      <alignment horizontal="left" vertical="center" wrapText="1"/>
    </xf>
    <xf numFmtId="0" fontId="27" fillId="13" borderId="111" xfId="0" applyFont="1" applyFill="1" applyBorder="1" applyAlignment="1">
      <alignment horizontal="center" vertical="center"/>
    </xf>
    <xf numFmtId="0" fontId="27" fillId="12" borderId="109" xfId="0" applyFont="1" applyFill="1" applyBorder="1" applyAlignment="1">
      <alignment horizontal="left" vertical="center" wrapText="1"/>
    </xf>
    <xf numFmtId="0" fontId="27" fillId="12" borderId="111" xfId="0" applyFont="1" applyFill="1" applyBorder="1" applyAlignment="1">
      <alignment horizontal="left" vertical="center" wrapText="1"/>
    </xf>
    <xf numFmtId="0" fontId="27" fillId="8" borderId="112" xfId="0" applyFont="1" applyFill="1" applyBorder="1" applyAlignment="1">
      <alignment horizontal="center" vertical="center" wrapText="1"/>
    </xf>
    <xf numFmtId="0" fontId="27" fillId="8" borderId="113" xfId="0" applyFont="1" applyFill="1" applyBorder="1" applyAlignment="1">
      <alignment horizontal="center" vertical="center" wrapText="1"/>
    </xf>
    <xf numFmtId="0" fontId="27" fillId="8" borderId="117" xfId="0" applyFont="1" applyFill="1" applyBorder="1" applyAlignment="1">
      <alignment horizontal="center" vertical="center" wrapText="1"/>
    </xf>
    <xf numFmtId="0" fontId="27" fillId="8" borderId="123" xfId="0" applyFont="1" applyFill="1" applyBorder="1" applyAlignment="1">
      <alignment horizontal="center" vertical="center" wrapText="1"/>
    </xf>
    <xf numFmtId="0" fontId="27" fillId="8" borderId="109" xfId="0" applyFont="1" applyFill="1" applyBorder="1" applyAlignment="1">
      <alignment horizontal="center" vertical="center" wrapText="1"/>
    </xf>
    <xf numFmtId="0" fontId="27" fillId="8" borderId="110" xfId="0" applyFont="1" applyFill="1" applyBorder="1" applyAlignment="1">
      <alignment horizontal="center" vertical="center" wrapText="1"/>
    </xf>
    <xf numFmtId="0" fontId="27" fillId="8" borderId="111" xfId="0" applyFont="1" applyFill="1" applyBorder="1" applyAlignment="1">
      <alignment horizontal="center" vertical="center" wrapText="1"/>
    </xf>
    <xf numFmtId="0" fontId="27" fillId="8" borderId="114" xfId="0" applyFont="1" applyFill="1" applyBorder="1" applyAlignment="1">
      <alignment horizontal="left" vertical="center" wrapText="1"/>
    </xf>
    <xf numFmtId="0" fontId="27" fillId="8" borderId="115" xfId="0" applyFont="1" applyFill="1" applyBorder="1" applyAlignment="1">
      <alignment horizontal="left" vertical="center" wrapText="1"/>
    </xf>
    <xf numFmtId="0" fontId="27" fillId="8" borderId="118" xfId="0" applyFont="1" applyFill="1" applyBorder="1" applyAlignment="1">
      <alignment horizontal="left" vertical="center" wrapText="1"/>
    </xf>
    <xf numFmtId="0" fontId="27" fillId="8" borderId="119" xfId="0" applyFont="1" applyFill="1" applyBorder="1" applyAlignment="1">
      <alignment horizontal="left" vertical="center" wrapText="1"/>
    </xf>
    <xf numFmtId="0" fontId="27" fillId="8" borderId="120" xfId="0" applyFont="1" applyFill="1" applyBorder="1" applyAlignment="1">
      <alignment horizontal="left" vertical="center" wrapText="1"/>
    </xf>
    <xf numFmtId="0" fontId="27" fillId="8" borderId="122" xfId="0" applyFont="1" applyFill="1" applyBorder="1" applyAlignment="1">
      <alignment horizontal="left" vertical="center" wrapText="1"/>
    </xf>
    <xf numFmtId="0" fontId="27" fillId="8" borderId="114" xfId="0" applyFont="1" applyFill="1" applyBorder="1" applyAlignment="1">
      <alignment horizontal="center" vertical="center" wrapText="1"/>
    </xf>
    <xf numFmtId="0" fontId="27" fillId="8" borderId="116" xfId="0" applyFont="1" applyFill="1" applyBorder="1" applyAlignment="1">
      <alignment horizontal="center" vertical="center" wrapText="1"/>
    </xf>
    <xf numFmtId="0" fontId="27" fillId="8" borderId="115" xfId="0" applyFont="1" applyFill="1" applyBorder="1" applyAlignment="1">
      <alignment horizontal="center" vertical="center" wrapText="1"/>
    </xf>
    <xf numFmtId="0" fontId="27" fillId="8" borderId="118" xfId="0" applyFont="1" applyFill="1" applyBorder="1" applyAlignment="1">
      <alignment horizontal="center" vertical="center" wrapText="1"/>
    </xf>
    <xf numFmtId="0" fontId="27" fillId="8" borderId="0" xfId="0" applyFont="1" applyFill="1" applyBorder="1" applyAlignment="1">
      <alignment horizontal="center" vertical="center" wrapText="1"/>
    </xf>
    <xf numFmtId="0" fontId="27" fillId="8" borderId="119" xfId="0" applyFont="1" applyFill="1" applyBorder="1" applyAlignment="1">
      <alignment horizontal="center" vertical="center" wrapText="1"/>
    </xf>
    <xf numFmtId="0" fontId="27" fillId="8" borderId="120" xfId="0" applyFont="1" applyFill="1" applyBorder="1" applyAlignment="1">
      <alignment horizontal="center" vertical="center" wrapText="1"/>
    </xf>
    <xf numFmtId="0" fontId="27" fillId="8" borderId="121" xfId="0" applyFont="1" applyFill="1" applyBorder="1" applyAlignment="1">
      <alignment horizontal="center" vertical="center" wrapText="1"/>
    </xf>
    <xf numFmtId="0" fontId="27" fillId="8" borderId="122" xfId="0" applyFont="1" applyFill="1" applyBorder="1" applyAlignment="1">
      <alignment horizontal="center" vertical="center" wrapText="1"/>
    </xf>
    <xf numFmtId="0" fontId="30" fillId="8" borderId="109" xfId="0" applyFont="1" applyFill="1" applyBorder="1" applyAlignment="1">
      <alignment horizontal="center" vertical="center" wrapText="1"/>
    </xf>
    <xf numFmtId="0" fontId="30" fillId="8" borderId="111" xfId="0" applyFont="1" applyFill="1" applyBorder="1" applyAlignment="1">
      <alignment horizontal="center" vertical="center" wrapText="1"/>
    </xf>
    <xf numFmtId="0" fontId="27" fillId="13" borderId="114" xfId="0" applyFont="1" applyFill="1" applyBorder="1" applyAlignment="1">
      <alignment horizontal="center" vertical="center"/>
    </xf>
    <xf numFmtId="0" fontId="27" fillId="13" borderId="115" xfId="0" applyFont="1" applyFill="1" applyBorder="1" applyAlignment="1">
      <alignment horizontal="center" vertical="center"/>
    </xf>
    <xf numFmtId="0" fontId="27" fillId="13" borderId="118" xfId="0" applyFont="1" applyFill="1" applyBorder="1" applyAlignment="1">
      <alignment horizontal="center" vertical="center"/>
    </xf>
    <xf numFmtId="0" fontId="27" fillId="13" borderId="119" xfId="0" applyFont="1" applyFill="1" applyBorder="1" applyAlignment="1">
      <alignment horizontal="center" vertical="center"/>
    </xf>
    <xf numFmtId="0" fontId="27" fillId="13" borderId="120" xfId="0" applyFont="1" applyFill="1" applyBorder="1" applyAlignment="1">
      <alignment horizontal="center" vertical="center"/>
    </xf>
    <xf numFmtId="0" fontId="27" fillId="13" borderId="122" xfId="0" applyFont="1" applyFill="1" applyBorder="1" applyAlignment="1">
      <alignment horizontal="center" vertical="center"/>
    </xf>
    <xf numFmtId="0" fontId="27" fillId="13" borderId="112" xfId="0" applyFont="1" applyFill="1" applyBorder="1" applyAlignment="1">
      <alignment horizontal="left" vertical="center" wrapText="1"/>
    </xf>
    <xf numFmtId="0" fontId="27" fillId="13" borderId="109" xfId="0" applyFont="1" applyFill="1" applyBorder="1" applyAlignment="1">
      <alignment horizontal="left" vertical="center" wrapText="1"/>
    </xf>
    <xf numFmtId="0" fontId="27" fillId="13" borderId="111" xfId="0" applyFont="1" applyFill="1" applyBorder="1" applyAlignment="1">
      <alignment horizontal="left" vertical="center" wrapText="1"/>
    </xf>
    <xf numFmtId="0" fontId="27" fillId="13" borderId="109" xfId="0" applyFont="1" applyFill="1" applyBorder="1" applyAlignment="1">
      <alignment horizontal="center"/>
    </xf>
    <xf numFmtId="0" fontId="27" fillId="13" borderId="111" xfId="0" applyFont="1" applyFill="1" applyBorder="1" applyAlignment="1">
      <alignment horizontal="center"/>
    </xf>
    <xf numFmtId="0" fontId="31" fillId="11" borderId="114" xfId="0" applyFont="1" applyFill="1" applyBorder="1" applyAlignment="1">
      <alignment horizontal="left" vertical="center" wrapText="1"/>
    </xf>
    <xf numFmtId="0" fontId="31" fillId="11" borderId="115" xfId="0" applyFont="1" applyFill="1" applyBorder="1" applyAlignment="1">
      <alignment horizontal="left" vertical="center" wrapText="1"/>
    </xf>
    <xf numFmtId="0" fontId="31" fillId="11" borderId="118" xfId="0" applyFont="1" applyFill="1" applyBorder="1" applyAlignment="1">
      <alignment horizontal="left" vertical="center" wrapText="1"/>
    </xf>
    <xf numFmtId="0" fontId="31" fillId="11" borderId="119" xfId="0" applyFont="1" applyFill="1" applyBorder="1" applyAlignment="1">
      <alignment horizontal="left" vertical="center" wrapText="1"/>
    </xf>
    <xf numFmtId="0" fontId="31" fillId="11" borderId="120" xfId="0" applyFont="1" applyFill="1" applyBorder="1" applyAlignment="1">
      <alignment horizontal="left" vertical="center" wrapText="1"/>
    </xf>
    <xf numFmtId="0" fontId="31" fillId="11" borderId="122" xfId="0" applyFont="1" applyFill="1" applyBorder="1" applyAlignment="1">
      <alignment horizontal="left" vertical="center" wrapText="1"/>
    </xf>
    <xf numFmtId="0" fontId="31" fillId="11" borderId="118" xfId="0" applyFont="1" applyFill="1" applyBorder="1" applyAlignment="1"/>
    <xf numFmtId="0" fontId="31" fillId="11" borderId="119" xfId="0" applyFont="1" applyFill="1" applyBorder="1" applyAlignment="1"/>
    <xf numFmtId="0" fontId="31" fillId="11" borderId="120" xfId="0" applyFont="1" applyFill="1" applyBorder="1" applyAlignment="1"/>
    <xf numFmtId="0" fontId="31" fillId="11" borderId="122" xfId="0" applyFont="1" applyFill="1" applyBorder="1" applyAlignment="1"/>
    <xf numFmtId="0" fontId="27" fillId="13" borderId="112" xfId="0" applyFont="1" applyFill="1" applyBorder="1" applyAlignment="1">
      <alignment horizontal="center" vertical="center" wrapText="1"/>
    </xf>
    <xf numFmtId="0" fontId="27" fillId="13" borderId="113" xfId="0" applyFont="1" applyFill="1" applyBorder="1" applyAlignment="1">
      <alignment horizontal="center" vertical="center" wrapText="1"/>
    </xf>
    <xf numFmtId="0" fontId="27" fillId="13" borderId="117" xfId="0" applyFont="1" applyFill="1" applyBorder="1" applyAlignment="1">
      <alignment horizontal="center" vertical="center" wrapText="1"/>
    </xf>
    <xf numFmtId="0" fontId="27" fillId="13" borderId="123" xfId="0" applyFont="1" applyFill="1" applyBorder="1" applyAlignment="1">
      <alignment horizontal="center" vertical="center" wrapText="1"/>
    </xf>
    <xf numFmtId="0" fontId="27" fillId="13" borderId="110" xfId="0" applyFont="1" applyFill="1" applyBorder="1" applyAlignment="1">
      <alignment horizontal="center" vertical="center" wrapText="1"/>
    </xf>
    <xf numFmtId="0" fontId="27" fillId="13" borderId="114" xfId="0" applyFont="1" applyFill="1" applyBorder="1" applyAlignment="1">
      <alignment horizontal="left" vertical="center" wrapText="1"/>
    </xf>
    <xf numFmtId="0" fontId="27" fillId="13" borderId="115" xfId="0" applyFont="1" applyFill="1" applyBorder="1" applyAlignment="1">
      <alignment horizontal="left" vertical="center" wrapText="1"/>
    </xf>
    <xf numFmtId="0" fontId="27" fillId="13" borderId="118" xfId="0" applyFont="1" applyFill="1" applyBorder="1" applyAlignment="1">
      <alignment horizontal="left" vertical="center" wrapText="1"/>
    </xf>
    <xf numFmtId="0" fontId="27" fillId="13" borderId="119" xfId="0" applyFont="1" applyFill="1" applyBorder="1" applyAlignment="1">
      <alignment horizontal="left" vertical="center" wrapText="1"/>
    </xf>
    <xf numFmtId="0" fontId="27" fillId="13" borderId="120" xfId="0" applyFont="1" applyFill="1" applyBorder="1" applyAlignment="1">
      <alignment horizontal="left" vertical="center" wrapText="1"/>
    </xf>
    <xf numFmtId="0" fontId="27" fillId="13" borderId="122" xfId="0" applyFont="1" applyFill="1" applyBorder="1" applyAlignment="1">
      <alignment horizontal="left" vertical="center" wrapText="1"/>
    </xf>
    <xf numFmtId="0" fontId="27" fillId="13" borderId="114" xfId="0" applyFont="1" applyFill="1" applyBorder="1" applyAlignment="1">
      <alignment horizontal="center" vertical="center" wrapText="1"/>
    </xf>
    <xf numFmtId="0" fontId="27" fillId="13" borderId="116" xfId="0" applyFont="1" applyFill="1" applyBorder="1" applyAlignment="1">
      <alignment horizontal="center" vertical="center" wrapText="1"/>
    </xf>
    <xf numFmtId="0" fontId="27" fillId="13" borderId="115" xfId="0" applyFont="1" applyFill="1" applyBorder="1" applyAlignment="1">
      <alignment horizontal="center" vertical="center" wrapText="1"/>
    </xf>
    <xf numFmtId="0" fontId="27" fillId="13" borderId="118" xfId="0" applyFont="1" applyFill="1" applyBorder="1" applyAlignment="1">
      <alignment horizontal="center" vertical="center" wrapText="1"/>
    </xf>
    <xf numFmtId="0" fontId="27" fillId="13" borderId="0" xfId="0" applyFont="1" applyFill="1" applyBorder="1" applyAlignment="1">
      <alignment horizontal="center" vertical="center" wrapText="1"/>
    </xf>
    <xf numFmtId="0" fontId="27" fillId="13" borderId="119" xfId="0" applyFont="1" applyFill="1" applyBorder="1" applyAlignment="1">
      <alignment horizontal="center" vertical="center" wrapText="1"/>
    </xf>
    <xf numFmtId="0" fontId="27" fillId="13" borderId="120" xfId="0" applyFont="1" applyFill="1" applyBorder="1" applyAlignment="1">
      <alignment horizontal="center" vertical="center" wrapText="1"/>
    </xf>
    <xf numFmtId="0" fontId="27" fillId="13" borderId="121" xfId="0" applyFont="1" applyFill="1" applyBorder="1" applyAlignment="1">
      <alignment horizontal="center" vertical="center" wrapText="1"/>
    </xf>
    <xf numFmtId="0" fontId="27" fillId="13" borderId="122" xfId="0" applyFont="1" applyFill="1" applyBorder="1" applyAlignment="1">
      <alignment horizontal="center" vertical="center" wrapText="1"/>
    </xf>
    <xf numFmtId="0" fontId="27" fillId="13" borderId="109" xfId="0" applyFont="1" applyFill="1" applyBorder="1" applyAlignment="1">
      <alignment horizontal="left" wrapText="1"/>
    </xf>
    <xf numFmtId="0" fontId="27" fillId="13" borderId="111" xfId="0" applyFont="1" applyFill="1" applyBorder="1" applyAlignment="1">
      <alignment horizontal="left" wrapText="1"/>
    </xf>
    <xf numFmtId="0" fontId="30" fillId="13" borderId="109" xfId="0" applyFont="1" applyFill="1" applyBorder="1" applyAlignment="1">
      <alignment horizontal="center" wrapText="1"/>
    </xf>
    <xf numFmtId="0" fontId="30" fillId="13" borderId="111" xfId="0" applyFont="1" applyFill="1" applyBorder="1" applyAlignment="1">
      <alignment horizontal="center" wrapText="1"/>
    </xf>
    <xf numFmtId="0" fontId="30" fillId="13" borderId="109" xfId="0" applyFont="1" applyFill="1" applyBorder="1" applyAlignment="1">
      <alignment horizontal="center" vertical="center"/>
    </xf>
    <xf numFmtId="0" fontId="30" fillId="13" borderId="111" xfId="0" applyFont="1" applyFill="1" applyBorder="1" applyAlignment="1">
      <alignment horizontal="center" vertical="center"/>
    </xf>
  </cellXfs>
  <cellStyles count="45">
    <cellStyle name="Hipervínculo" xfId="6" builtinId="8"/>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Hipervínculo visitado" xfId="12" builtinId="9" hidden="1"/>
    <cellStyle name="Hipervínculo visitado" xfId="13" builtinId="9" hidden="1"/>
    <cellStyle name="Hipervínculo visitado" xfId="14" builtinId="9" hidden="1"/>
    <cellStyle name="Hipervínculo visitado" xfId="15" builtinId="9" hidden="1"/>
    <cellStyle name="Hipervínculo visitado" xfId="16" builtinId="9" hidden="1"/>
    <cellStyle name="Hipervínculo visitado" xfId="17" builtinId="9" hidden="1"/>
    <cellStyle name="Hipervínculo visitado" xfId="18" builtinId="9" hidden="1"/>
    <cellStyle name="Hipervínculo visitado" xfId="19" builtinId="9" hidden="1"/>
    <cellStyle name="Hipervínculo visitado" xfId="20" builtinId="9" hidden="1"/>
    <cellStyle name="Hipervínculo visitado" xfId="21" builtinId="9" hidden="1"/>
    <cellStyle name="Hipervínculo visitado" xfId="22" builtinId="9" hidden="1"/>
    <cellStyle name="Hipervínculo visitado" xfId="23" builtinId="9" hidden="1"/>
    <cellStyle name="Hipervínculo visitado" xfId="24" builtinId="9" hidden="1"/>
    <cellStyle name="Hipervínculo visitado" xfId="25" builtinId="9" hidden="1"/>
    <cellStyle name="Hipervínculo visitado" xfId="26" builtinId="9" hidden="1"/>
    <cellStyle name="Hipervínculo visitado" xfId="27" builtinId="9" hidden="1"/>
    <cellStyle name="Hipervínculo visitado" xfId="28" builtinId="9" hidden="1"/>
    <cellStyle name="Hipervínculo visitado" xfId="29" builtinId="9" hidden="1"/>
    <cellStyle name="Hipervínculo visitado" xfId="30" builtinId="9" hidden="1"/>
    <cellStyle name="Hipervínculo visitado" xfId="31" builtinId="9" hidden="1"/>
    <cellStyle name="Hipervínculo visitado" xfId="32" builtinId="9" hidden="1"/>
    <cellStyle name="Hipervínculo visitado" xfId="33" builtinId="9" hidden="1"/>
    <cellStyle name="Hipervínculo visitado" xfId="34" builtinId="9" hidden="1"/>
    <cellStyle name="Hipervínculo visitado" xfId="35" builtinId="9" hidden="1"/>
    <cellStyle name="Hipervínculo visitado" xfId="36" builtinId="9" hidden="1"/>
    <cellStyle name="Hipervínculo visitado" xfId="37" builtinId="9" hidden="1"/>
    <cellStyle name="Hipervínculo visitado" xfId="38" builtinId="9" hidden="1"/>
    <cellStyle name="Hipervínculo visitado" xfId="39" builtinId="9" hidden="1"/>
    <cellStyle name="Hipervínculo visitado" xfId="40" builtinId="9" hidden="1"/>
    <cellStyle name="Hipervínculo visitado" xfId="41" builtinId="9" hidden="1"/>
    <cellStyle name="Hipervínculo visitado" xfId="42" builtinId="9" hidden="1"/>
    <cellStyle name="Hipervínculo visitado" xfId="43" builtinId="9" hidden="1"/>
    <cellStyle name="Hipervínculo visitado" xfId="44" builtinId="9" hidden="1"/>
    <cellStyle name="Normal" xfId="0" builtinId="0"/>
    <cellStyle name="Normal 2" xfId="1" xr:uid="{00000000-0005-0000-0000-000028000000}"/>
    <cellStyle name="Normal 2 2" xfId="3" xr:uid="{00000000-0005-0000-0000-000029000000}"/>
    <cellStyle name="Normal 3" xfId="2" xr:uid="{00000000-0005-0000-0000-00002A000000}"/>
    <cellStyle name="Normal 4" xfId="5" xr:uid="{00000000-0005-0000-0000-00002B000000}"/>
    <cellStyle name="Porcentaje" xfId="4" builtinId="5"/>
  </cellStyles>
  <dxfs count="0"/>
  <tableStyles count="0" defaultTableStyle="TableStyleMedium2" defaultPivotStyle="PivotStyleLight16"/>
  <colors>
    <mruColors>
      <color rgb="FF46A5B8"/>
      <color rgb="FFF1F8F9"/>
      <color rgb="FFC8E4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171451</xdr:colOff>
      <xdr:row>3</xdr:row>
      <xdr:rowOff>19050</xdr:rowOff>
    </xdr:from>
    <xdr:to>
      <xdr:col>2</xdr:col>
      <xdr:colOff>657225</xdr:colOff>
      <xdr:row>5</xdr:row>
      <xdr:rowOff>249075</xdr:rowOff>
    </xdr:to>
    <xdr:pic>
      <xdr:nvPicPr>
        <xdr:cNvPr id="4" name="2 Imagen">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425" t="18751" r="9391" b="18749"/>
        <a:stretch/>
      </xdr:blipFill>
      <xdr:spPr>
        <a:xfrm>
          <a:off x="857251" y="514350"/>
          <a:ext cx="3000374" cy="953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299357</xdr:colOff>
      <xdr:row>1</xdr:row>
      <xdr:rowOff>108857</xdr:rowOff>
    </xdr:from>
    <xdr:to>
      <xdr:col>18</xdr:col>
      <xdr:colOff>1108982</xdr:colOff>
      <xdr:row>4</xdr:row>
      <xdr:rowOff>123890</xdr:rowOff>
    </xdr:to>
    <xdr:pic>
      <xdr:nvPicPr>
        <xdr:cNvPr id="2" name="2 Imagen">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425" t="18751" r="9391" b="18749"/>
        <a:stretch/>
      </xdr:blipFill>
      <xdr:spPr>
        <a:xfrm>
          <a:off x="11715750" y="108857"/>
          <a:ext cx="3000374" cy="9539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381000</xdr:colOff>
      <xdr:row>5</xdr:row>
      <xdr:rowOff>28575</xdr:rowOff>
    </xdr:from>
    <xdr:to>
      <xdr:col>1</xdr:col>
      <xdr:colOff>381000</xdr:colOff>
      <xdr:row>10</xdr:row>
      <xdr:rowOff>10950</xdr:rowOff>
    </xdr:to>
    <xdr:pic>
      <xdr:nvPicPr>
        <xdr:cNvPr id="2" name="2 Imagen">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425" t="18751" r="9391" b="18749"/>
        <a:stretch/>
      </xdr:blipFill>
      <xdr:spPr>
        <a:xfrm>
          <a:off x="581025" y="200025"/>
          <a:ext cx="0" cy="792000"/>
        </a:xfrm>
        <a:prstGeom prst="rect">
          <a:avLst/>
        </a:prstGeom>
      </xdr:spPr>
    </xdr:pic>
    <xdr:clientData/>
  </xdr:twoCellAnchor>
  <xdr:twoCellAnchor editAs="oneCell">
    <xdr:from>
      <xdr:col>1</xdr:col>
      <xdr:colOff>28575</xdr:colOff>
      <xdr:row>0</xdr:row>
      <xdr:rowOff>57150</xdr:rowOff>
    </xdr:from>
    <xdr:to>
      <xdr:col>4</xdr:col>
      <xdr:colOff>9525</xdr:colOff>
      <xdr:row>3</xdr:row>
      <xdr:rowOff>133350</xdr:rowOff>
    </xdr:to>
    <xdr:pic>
      <xdr:nvPicPr>
        <xdr:cNvPr id="3" name="2 Imagen">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425" t="18751" r="9391" b="18749"/>
        <a:stretch/>
      </xdr:blipFill>
      <xdr:spPr>
        <a:xfrm>
          <a:off x="714375" y="57150"/>
          <a:ext cx="2809875" cy="561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381000</xdr:colOff>
      <xdr:row>5</xdr:row>
      <xdr:rowOff>28575</xdr:rowOff>
    </xdr:from>
    <xdr:to>
      <xdr:col>1</xdr:col>
      <xdr:colOff>381000</xdr:colOff>
      <xdr:row>10</xdr:row>
      <xdr:rowOff>10950</xdr:rowOff>
    </xdr:to>
    <xdr:pic>
      <xdr:nvPicPr>
        <xdr:cNvPr id="2" name="2 Imagen">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425" t="18751" r="9391" b="18749"/>
        <a:stretch/>
      </xdr:blipFill>
      <xdr:spPr>
        <a:xfrm>
          <a:off x="581025" y="200025"/>
          <a:ext cx="0" cy="792000"/>
        </a:xfrm>
        <a:prstGeom prst="rect">
          <a:avLst/>
        </a:prstGeom>
      </xdr:spPr>
    </xdr:pic>
    <xdr:clientData/>
  </xdr:twoCellAnchor>
  <xdr:twoCellAnchor editAs="oneCell">
    <xdr:from>
      <xdr:col>1</xdr:col>
      <xdr:colOff>0</xdr:colOff>
      <xdr:row>0</xdr:row>
      <xdr:rowOff>76201</xdr:rowOff>
    </xdr:from>
    <xdr:to>
      <xdr:col>2</xdr:col>
      <xdr:colOff>523875</xdr:colOff>
      <xdr:row>4</xdr:row>
      <xdr:rowOff>19051</xdr:rowOff>
    </xdr:to>
    <xdr:pic>
      <xdr:nvPicPr>
        <xdr:cNvPr id="3" name="2 Imagen">
          <a:extLst>
            <a:ext uri="{FF2B5EF4-FFF2-40B4-BE49-F238E27FC236}">
              <a16:creationId xmlns:a16="http://schemas.microsoft.com/office/drawing/2014/main" id="{00000000-0008-0000-03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9425" t="18751" r="9391" b="18749"/>
        <a:stretch/>
      </xdr:blipFill>
      <xdr:spPr>
        <a:xfrm>
          <a:off x="685800" y="76201"/>
          <a:ext cx="2276475" cy="5905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381000</xdr:colOff>
      <xdr:row>5</xdr:row>
      <xdr:rowOff>28575</xdr:rowOff>
    </xdr:from>
    <xdr:to>
      <xdr:col>1</xdr:col>
      <xdr:colOff>381000</xdr:colOff>
      <xdr:row>10</xdr:row>
      <xdr:rowOff>10950</xdr:rowOff>
    </xdr:to>
    <xdr:pic>
      <xdr:nvPicPr>
        <xdr:cNvPr id="2" name="2 Imagen">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425" t="18751" r="9391" b="18749"/>
        <a:stretch/>
      </xdr:blipFill>
      <xdr:spPr>
        <a:xfrm>
          <a:off x="581025" y="200025"/>
          <a:ext cx="0" cy="792000"/>
        </a:xfrm>
        <a:prstGeom prst="rect">
          <a:avLst/>
        </a:prstGeom>
      </xdr:spPr>
    </xdr:pic>
    <xdr:clientData/>
  </xdr:twoCellAnchor>
  <xdr:twoCellAnchor editAs="oneCell">
    <xdr:from>
      <xdr:col>1</xdr:col>
      <xdr:colOff>0</xdr:colOff>
      <xdr:row>1</xdr:row>
      <xdr:rowOff>0</xdr:rowOff>
    </xdr:from>
    <xdr:to>
      <xdr:col>3</xdr:col>
      <xdr:colOff>19050</xdr:colOff>
      <xdr:row>4</xdr:row>
      <xdr:rowOff>0</xdr:rowOff>
    </xdr:to>
    <xdr:pic>
      <xdr:nvPicPr>
        <xdr:cNvPr id="3" name="2 Imagen">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425" t="18751" r="9391" b="18749"/>
        <a:stretch/>
      </xdr:blipFill>
      <xdr:spPr>
        <a:xfrm>
          <a:off x="685800" y="161925"/>
          <a:ext cx="2390775" cy="4857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381000</xdr:colOff>
      <xdr:row>5</xdr:row>
      <xdr:rowOff>28575</xdr:rowOff>
    </xdr:from>
    <xdr:to>
      <xdr:col>1</xdr:col>
      <xdr:colOff>381000</xdr:colOff>
      <xdr:row>10</xdr:row>
      <xdr:rowOff>10950</xdr:rowOff>
    </xdr:to>
    <xdr:pic>
      <xdr:nvPicPr>
        <xdr:cNvPr id="2" name="2 Imagen">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425" t="18751" r="9391" b="18749"/>
        <a:stretch/>
      </xdr:blipFill>
      <xdr:spPr>
        <a:xfrm>
          <a:off x="581025" y="200025"/>
          <a:ext cx="0" cy="792000"/>
        </a:xfrm>
        <a:prstGeom prst="rect">
          <a:avLst/>
        </a:prstGeom>
      </xdr:spPr>
    </xdr:pic>
    <xdr:clientData/>
  </xdr:twoCellAnchor>
  <xdr:twoCellAnchor editAs="oneCell">
    <xdr:from>
      <xdr:col>1</xdr:col>
      <xdr:colOff>0</xdr:colOff>
      <xdr:row>1</xdr:row>
      <xdr:rowOff>0</xdr:rowOff>
    </xdr:from>
    <xdr:to>
      <xdr:col>3</xdr:col>
      <xdr:colOff>9525</xdr:colOff>
      <xdr:row>4</xdr:row>
      <xdr:rowOff>0</xdr:rowOff>
    </xdr:to>
    <xdr:pic>
      <xdr:nvPicPr>
        <xdr:cNvPr id="3" name="2 Imagen">
          <a:extLst>
            <a:ext uri="{FF2B5EF4-FFF2-40B4-BE49-F238E27FC236}">
              <a16:creationId xmlns:a16="http://schemas.microsoft.com/office/drawing/2014/main" id="{00000000-0008-0000-05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9425" t="18751" r="9391" b="18749"/>
        <a:stretch/>
      </xdr:blipFill>
      <xdr:spPr>
        <a:xfrm>
          <a:off x="685800" y="161925"/>
          <a:ext cx="2609850" cy="4857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nvima.gov.co/es/web/guest/plan-anticorrupcion-y-de-atencion-al-ciudadano" TargetMode="External"/><Relationship Id="rId7" Type="http://schemas.openxmlformats.org/officeDocument/2006/relationships/drawing" Target="../drawings/drawing1.xml"/><Relationship Id="rId2" Type="http://schemas.openxmlformats.org/officeDocument/2006/relationships/hyperlink" Target="https://www.invima.gov.co/web/guest/plan-anticorrupcion-y-de-atencion-al-ciudadano" TargetMode="External"/><Relationship Id="rId1" Type="http://schemas.openxmlformats.org/officeDocument/2006/relationships/hyperlink" Target="https://www.invima.gov.co/web/guest/plan-anticorrupcion-y-de-atencion-al-ciudadano" TargetMode="External"/><Relationship Id="rId6" Type="http://schemas.openxmlformats.org/officeDocument/2006/relationships/printerSettings" Target="../printerSettings/printerSettings1.bin"/><Relationship Id="rId5" Type="http://schemas.openxmlformats.org/officeDocument/2006/relationships/hyperlink" Target="https://www.invima.gov.co/es/web/guest/plan-anticorrupcion-y-de-atencion-al-ciudadano" TargetMode="External"/><Relationship Id="rId4" Type="http://schemas.openxmlformats.org/officeDocument/2006/relationships/hyperlink" Target="https://www.invima.gov.co/es/web/guest/plan-anticorrupcion-y-de-atencion-al-ciudadan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190.216.137.115:8080/Protocolos-war/"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invima.gov.co/documents/20143/1419063/INFORME-DE-GESTION.pdf" TargetMode="External"/><Relationship Id="rId13" Type="http://schemas.openxmlformats.org/officeDocument/2006/relationships/drawing" Target="../drawings/drawing3.xml"/><Relationship Id="rId3" Type="http://schemas.openxmlformats.org/officeDocument/2006/relationships/hyperlink" Target="https://www.invima.gov.co/documents/20143/991356/Boleti%CC%81n+Empresarial+No.+9.pdf/" TargetMode="External"/><Relationship Id="rId7" Type="http://schemas.openxmlformats.org/officeDocument/2006/relationships/hyperlink" Target="https://www.invima.gov.co/web/guest/consumidores" TargetMode="External"/><Relationship Id="rId12" Type="http://schemas.openxmlformats.org/officeDocument/2006/relationships/printerSettings" Target="../printerSettings/printerSettings2.bin"/><Relationship Id="rId2" Type="http://schemas.openxmlformats.org/officeDocument/2006/relationships/hyperlink" Target="https://www.invima.gov.co/web/guest/transparencia" TargetMode="External"/><Relationship Id="rId1" Type="http://schemas.openxmlformats.org/officeDocument/2006/relationships/hyperlink" Target="https://www.invima.gov.co/web/guest/presupuesto" TargetMode="External"/><Relationship Id="rId6" Type="http://schemas.openxmlformats.org/officeDocument/2006/relationships/hyperlink" Target="https://www.invima.gov.co/web/guest/publicaciones/" TargetMode="External"/><Relationship Id="rId11" Type="http://schemas.openxmlformats.org/officeDocument/2006/relationships/hyperlink" Target="https://www.invima.gov.co/documents/20143/1018646/Informe+RDC+2018.pdf/358c22de-e0a2-c212-2be0-81d337c30985?t=1567633111494" TargetMode="External"/><Relationship Id="rId5" Type="http://schemas.openxmlformats.org/officeDocument/2006/relationships/hyperlink" Target="https://app.invima.gov.co/cifras/2019" TargetMode="External"/><Relationship Id="rId10" Type="http://schemas.openxmlformats.org/officeDocument/2006/relationships/hyperlink" Target="https://www.invima.gov.co/observatorio-de-ilegalidad" TargetMode="External"/><Relationship Id="rId4" Type="http://schemas.openxmlformats.org/officeDocument/2006/relationships/hyperlink" Target="https://www.invima.gov.co/web/guest/peticiones-quejas-reclamos-y-sugerencias" TargetMode="External"/><Relationship Id="rId9" Type="http://schemas.openxmlformats.org/officeDocument/2006/relationships/hyperlink" Target="https://172.16.10.53/documents/20143/348281/Relacion_de_procesos_contractuales_de_la_entidad_2019.pdf"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invima.gov.co/procesos/archivos/AIC/AST/AST_Indicadores.pdf" TargetMode="External"/><Relationship Id="rId2" Type="http://schemas.openxmlformats.org/officeDocument/2006/relationships/hyperlink" Target="https://www.invima.gov.co/web/guest/politica-de-calidad-de-atencion-y-trato-digno-al-ciudadano" TargetMode="External"/><Relationship Id="rId1" Type="http://schemas.openxmlformats.org/officeDocument/2006/relationships/hyperlink" Target="https://www.invima.gov.co/web/guest/peticiones-quejas-reclamos-y-sugerencias" TargetMode="External"/><Relationship Id="rId5" Type="http://schemas.openxmlformats.org/officeDocument/2006/relationships/drawing" Target="../drawings/drawing4.xml"/><Relationship Id="rId4"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bin"/><Relationship Id="rId1" Type="http://schemas.openxmlformats.org/officeDocument/2006/relationships/hyperlink" Target="https://www.invima.gov.co/"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5.bin"/><Relationship Id="rId1" Type="http://schemas.openxmlformats.org/officeDocument/2006/relationships/hyperlink" Target="https://www.invima.gov.co/observatorio-de-ilegalidad"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N25"/>
  <sheetViews>
    <sheetView topLeftCell="G11" zoomScale="96" zoomScaleNormal="96" workbookViewId="0">
      <selection activeCell="K23" sqref="K23"/>
    </sheetView>
  </sheetViews>
  <sheetFormatPr baseColWidth="10" defaultRowHeight="12.75"/>
  <cols>
    <col min="2" max="2" width="44" customWidth="1"/>
    <col min="3" max="3" width="15.1640625" customWidth="1"/>
    <col min="4" max="4" width="34.6640625" customWidth="1"/>
    <col min="5" max="5" width="28" customWidth="1"/>
    <col min="6" max="6" width="22" customWidth="1"/>
    <col min="7" max="7" width="20" customWidth="1"/>
    <col min="8" max="8" width="28.5" customWidth="1"/>
    <col min="9" max="9" width="23.5" customWidth="1"/>
    <col min="11" max="11" width="98" customWidth="1"/>
    <col min="12" max="12" width="53.5" customWidth="1"/>
    <col min="13" max="13" width="25.83203125" customWidth="1"/>
    <col min="14" max="14" width="47.33203125" customWidth="1"/>
  </cols>
  <sheetData>
    <row r="3" spans="2:14" ht="13.5" thickBot="1"/>
    <row r="4" spans="2:14" ht="26.25" customHeight="1">
      <c r="B4" s="270"/>
      <c r="C4" s="271"/>
      <c r="D4" s="248" t="s">
        <v>0</v>
      </c>
      <c r="E4" s="249"/>
      <c r="F4" s="249"/>
      <c r="G4" s="249"/>
      <c r="H4" s="249"/>
      <c r="I4" s="250"/>
      <c r="K4" s="236" t="s">
        <v>275</v>
      </c>
      <c r="L4" s="237"/>
      <c r="M4" s="237"/>
      <c r="N4" s="238"/>
    </row>
    <row r="5" spans="2:14" ht="30.75" customHeight="1">
      <c r="B5" s="272"/>
      <c r="C5" s="273"/>
      <c r="D5" s="276" t="s">
        <v>22</v>
      </c>
      <c r="E5" s="277"/>
      <c r="F5" s="277"/>
      <c r="G5" s="277"/>
      <c r="H5" s="277"/>
      <c r="I5" s="278"/>
      <c r="K5" s="239"/>
      <c r="L5" s="240"/>
      <c r="M5" s="240"/>
      <c r="N5" s="241"/>
    </row>
    <row r="6" spans="2:14" ht="24" customHeight="1" thickBot="1">
      <c r="B6" s="274"/>
      <c r="C6" s="275"/>
      <c r="D6" s="279" t="s">
        <v>49</v>
      </c>
      <c r="E6" s="280"/>
      <c r="F6" s="281"/>
      <c r="G6" s="279" t="s">
        <v>50</v>
      </c>
      <c r="H6" s="280"/>
      <c r="I6" s="282"/>
      <c r="K6" s="242"/>
      <c r="L6" s="243"/>
      <c r="M6" s="243"/>
      <c r="N6" s="244"/>
    </row>
    <row r="7" spans="2:14" ht="13.5" thickBot="1">
      <c r="B7" s="15"/>
      <c r="C7" s="13"/>
      <c r="D7" s="13"/>
      <c r="E7" s="13"/>
      <c r="F7" s="14"/>
      <c r="G7" s="14"/>
      <c r="H7" s="14"/>
      <c r="I7" s="13"/>
      <c r="K7" s="64"/>
      <c r="L7" s="64"/>
      <c r="M7" s="64"/>
      <c r="N7" s="64"/>
    </row>
    <row r="8" spans="2:14" ht="13.5" thickBot="1">
      <c r="B8" s="283" t="s">
        <v>24</v>
      </c>
      <c r="C8" s="284"/>
      <c r="D8" s="284"/>
      <c r="E8" s="284"/>
      <c r="F8" s="284"/>
      <c r="G8" s="284"/>
      <c r="H8" s="284"/>
      <c r="I8" s="285"/>
      <c r="K8" s="245" t="s">
        <v>504</v>
      </c>
      <c r="L8" s="246"/>
      <c r="M8" s="246"/>
      <c r="N8" s="247"/>
    </row>
    <row r="9" spans="2:14" ht="26.25" thickBot="1">
      <c r="B9" s="9" t="s">
        <v>1</v>
      </c>
      <c r="C9" s="257" t="s">
        <v>2</v>
      </c>
      <c r="D9" s="258"/>
      <c r="E9" s="252"/>
      <c r="F9" s="251" t="s">
        <v>3</v>
      </c>
      <c r="G9" s="252"/>
      <c r="H9" s="10" t="s">
        <v>4</v>
      </c>
      <c r="I9" s="11" t="s">
        <v>23</v>
      </c>
      <c r="K9" s="199" t="s">
        <v>276</v>
      </c>
      <c r="L9" s="200" t="s">
        <v>277</v>
      </c>
      <c r="M9" s="200" t="s">
        <v>278</v>
      </c>
      <c r="N9" s="200" t="s">
        <v>279</v>
      </c>
    </row>
    <row r="10" spans="2:14" ht="130.5" customHeight="1" thickBot="1">
      <c r="B10" s="12" t="s">
        <v>5</v>
      </c>
      <c r="C10" s="1" t="s">
        <v>6</v>
      </c>
      <c r="D10" s="253" t="s">
        <v>25</v>
      </c>
      <c r="E10" s="254"/>
      <c r="F10" s="255" t="s">
        <v>41</v>
      </c>
      <c r="G10" s="256"/>
      <c r="H10" s="54" t="s">
        <v>7</v>
      </c>
      <c r="I10" s="5">
        <v>43585</v>
      </c>
      <c r="K10" s="185" t="s">
        <v>536</v>
      </c>
      <c r="L10" s="186" t="s">
        <v>537</v>
      </c>
      <c r="M10" s="187">
        <v>1</v>
      </c>
      <c r="N10" s="186" t="s">
        <v>537</v>
      </c>
    </row>
    <row r="11" spans="2:14" ht="26.25" thickBot="1">
      <c r="B11" s="259" t="s">
        <v>8</v>
      </c>
      <c r="C11" s="6" t="s">
        <v>9</v>
      </c>
      <c r="D11" s="253" t="s">
        <v>47</v>
      </c>
      <c r="E11" s="254"/>
      <c r="F11" s="255" t="s">
        <v>48</v>
      </c>
      <c r="G11" s="256"/>
      <c r="H11" s="54" t="s">
        <v>7</v>
      </c>
      <c r="I11" s="18">
        <v>43496</v>
      </c>
      <c r="K11" s="185" t="s">
        <v>467</v>
      </c>
      <c r="L11" s="189" t="s">
        <v>537</v>
      </c>
      <c r="M11" s="190">
        <v>1</v>
      </c>
      <c r="N11" s="189" t="s">
        <v>537</v>
      </c>
    </row>
    <row r="12" spans="2:14" ht="26.25" thickBot="1">
      <c r="B12" s="260"/>
      <c r="C12" s="8" t="s">
        <v>10</v>
      </c>
      <c r="D12" s="269" t="s">
        <v>42</v>
      </c>
      <c r="E12" s="269"/>
      <c r="F12" s="264" t="s">
        <v>43</v>
      </c>
      <c r="G12" s="264"/>
      <c r="H12" s="52" t="s">
        <v>7</v>
      </c>
      <c r="I12" s="2">
        <v>43496</v>
      </c>
      <c r="K12" s="185" t="s">
        <v>467</v>
      </c>
      <c r="L12" s="189" t="s">
        <v>537</v>
      </c>
      <c r="M12" s="190">
        <v>1</v>
      </c>
      <c r="N12" s="189" t="s">
        <v>537</v>
      </c>
    </row>
    <row r="13" spans="2:14" ht="51.75" thickBot="1">
      <c r="B13" s="261"/>
      <c r="C13" s="8" t="s">
        <v>11</v>
      </c>
      <c r="D13" s="265" t="s">
        <v>26</v>
      </c>
      <c r="E13" s="265"/>
      <c r="F13" s="266" t="s">
        <v>46</v>
      </c>
      <c r="G13" s="266"/>
      <c r="H13" s="51" t="s">
        <v>7</v>
      </c>
      <c r="I13" s="4">
        <v>43646</v>
      </c>
      <c r="K13" s="191" t="s">
        <v>540</v>
      </c>
      <c r="L13" s="189" t="s">
        <v>538</v>
      </c>
      <c r="M13" s="190">
        <v>1</v>
      </c>
      <c r="N13" s="189" t="s">
        <v>690</v>
      </c>
    </row>
    <row r="14" spans="2:14" ht="26.25" thickBot="1">
      <c r="B14" s="262" t="s">
        <v>12</v>
      </c>
      <c r="C14" s="16" t="s">
        <v>13</v>
      </c>
      <c r="D14" s="267" t="s">
        <v>27</v>
      </c>
      <c r="E14" s="267"/>
      <c r="F14" s="268" t="s">
        <v>45</v>
      </c>
      <c r="G14" s="268"/>
      <c r="H14" s="50" t="s">
        <v>7</v>
      </c>
      <c r="I14" s="17">
        <v>43524</v>
      </c>
      <c r="K14" s="193" t="s">
        <v>539</v>
      </c>
      <c r="L14" s="189" t="s">
        <v>537</v>
      </c>
      <c r="M14" s="190">
        <v>1</v>
      </c>
      <c r="N14" s="189" t="s">
        <v>537</v>
      </c>
    </row>
    <row r="15" spans="2:14" ht="26.25" thickBot="1">
      <c r="B15" s="263"/>
      <c r="C15" s="8" t="s">
        <v>14</v>
      </c>
      <c r="D15" s="265" t="s">
        <v>28</v>
      </c>
      <c r="E15" s="265"/>
      <c r="F15" s="266" t="s">
        <v>44</v>
      </c>
      <c r="G15" s="266"/>
      <c r="H15" s="51" t="s">
        <v>7</v>
      </c>
      <c r="I15" s="17">
        <v>43524</v>
      </c>
      <c r="K15" s="193" t="s">
        <v>539</v>
      </c>
      <c r="L15" s="189" t="s">
        <v>537</v>
      </c>
      <c r="M15" s="190">
        <v>1</v>
      </c>
      <c r="N15" s="189" t="s">
        <v>537</v>
      </c>
    </row>
    <row r="16" spans="2:14" ht="115.5" thickBot="1">
      <c r="B16" s="286" t="s">
        <v>29</v>
      </c>
      <c r="C16" s="6" t="s">
        <v>15</v>
      </c>
      <c r="D16" s="269" t="s">
        <v>32</v>
      </c>
      <c r="E16" s="269"/>
      <c r="F16" s="264" t="s">
        <v>33</v>
      </c>
      <c r="G16" s="264"/>
      <c r="H16" s="52" t="s">
        <v>34</v>
      </c>
      <c r="I16" s="2">
        <v>43646</v>
      </c>
      <c r="K16" s="193" t="s">
        <v>541</v>
      </c>
      <c r="L16" s="205" t="s">
        <v>538</v>
      </c>
      <c r="M16" s="190">
        <v>1</v>
      </c>
      <c r="N16" s="189" t="s">
        <v>537</v>
      </c>
    </row>
    <row r="17" spans="2:14" ht="39" thickBot="1">
      <c r="B17" s="287"/>
      <c r="C17" s="7" t="s">
        <v>16</v>
      </c>
      <c r="D17" s="289" t="s">
        <v>30</v>
      </c>
      <c r="E17" s="289"/>
      <c r="F17" s="290" t="s">
        <v>31</v>
      </c>
      <c r="G17" s="290"/>
      <c r="H17" s="53" t="s">
        <v>7</v>
      </c>
      <c r="I17" s="3">
        <v>43830</v>
      </c>
      <c r="K17" s="194" t="s">
        <v>542</v>
      </c>
      <c r="L17" s="195" t="s">
        <v>544</v>
      </c>
      <c r="M17" s="190">
        <v>1</v>
      </c>
      <c r="N17" s="221" t="s">
        <v>543</v>
      </c>
    </row>
    <row r="18" spans="2:14" ht="26.25" thickBot="1">
      <c r="B18" s="262" t="s">
        <v>17</v>
      </c>
      <c r="C18" s="6" t="s">
        <v>18</v>
      </c>
      <c r="D18" s="269" t="s">
        <v>36</v>
      </c>
      <c r="E18" s="269"/>
      <c r="F18" s="264" t="s">
        <v>38</v>
      </c>
      <c r="G18" s="264"/>
      <c r="H18" s="52" t="s">
        <v>19</v>
      </c>
      <c r="I18" s="2">
        <v>43595</v>
      </c>
      <c r="K18" s="194" t="s">
        <v>467</v>
      </c>
      <c r="L18" s="195" t="s">
        <v>466</v>
      </c>
      <c r="M18" s="190">
        <v>1</v>
      </c>
      <c r="N18" s="189" t="s">
        <v>537</v>
      </c>
    </row>
    <row r="19" spans="2:14" ht="26.25" thickBot="1">
      <c r="B19" s="287"/>
      <c r="C19" s="7" t="s">
        <v>20</v>
      </c>
      <c r="D19" s="289" t="s">
        <v>35</v>
      </c>
      <c r="E19" s="289"/>
      <c r="F19" s="290" t="s">
        <v>39</v>
      </c>
      <c r="G19" s="290"/>
      <c r="H19" s="53" t="s">
        <v>19</v>
      </c>
      <c r="I19" s="3">
        <v>43718</v>
      </c>
      <c r="K19" s="196" t="s">
        <v>501</v>
      </c>
      <c r="L19" s="205" t="s">
        <v>466</v>
      </c>
      <c r="M19" s="197">
        <v>1</v>
      </c>
      <c r="N19" s="189" t="s">
        <v>537</v>
      </c>
    </row>
    <row r="20" spans="2:14" ht="26.25" thickBot="1">
      <c r="B20" s="288"/>
      <c r="C20" s="8" t="s">
        <v>21</v>
      </c>
      <c r="D20" s="265" t="s">
        <v>37</v>
      </c>
      <c r="E20" s="265"/>
      <c r="F20" s="266" t="s">
        <v>40</v>
      </c>
      <c r="G20" s="266"/>
      <c r="H20" s="51" t="s">
        <v>19</v>
      </c>
      <c r="I20" s="4">
        <v>43840</v>
      </c>
      <c r="K20" s="196" t="s">
        <v>501</v>
      </c>
      <c r="L20" s="205" t="s">
        <v>466</v>
      </c>
      <c r="M20" s="198">
        <v>1</v>
      </c>
      <c r="N20" s="189" t="s">
        <v>537</v>
      </c>
    </row>
    <row r="22" spans="2:14" ht="13.5" thickBot="1"/>
    <row r="23" spans="2:14" ht="13.5" thickBot="1">
      <c r="K23" s="196" t="s">
        <v>657</v>
      </c>
      <c r="L23" s="196">
        <v>11</v>
      </c>
    </row>
    <row r="24" spans="2:14" ht="13.5" thickBot="1">
      <c r="K24" s="196" t="s">
        <v>658</v>
      </c>
      <c r="L24" s="196">
        <v>11</v>
      </c>
    </row>
    <row r="25" spans="2:14" ht="13.5" thickBot="1">
      <c r="K25" s="196" t="s">
        <v>659</v>
      </c>
      <c r="L25" s="196">
        <f>L24*100/L23</f>
        <v>100</v>
      </c>
    </row>
  </sheetData>
  <mergeCells count="36">
    <mergeCell ref="B16:B17"/>
    <mergeCell ref="B18:B20"/>
    <mergeCell ref="D20:E20"/>
    <mergeCell ref="F20:G20"/>
    <mergeCell ref="D19:E19"/>
    <mergeCell ref="F19:G19"/>
    <mergeCell ref="D18:E18"/>
    <mergeCell ref="F18:G18"/>
    <mergeCell ref="D16:E16"/>
    <mergeCell ref="F16:G16"/>
    <mergeCell ref="D17:E17"/>
    <mergeCell ref="F17:G17"/>
    <mergeCell ref="B11:B13"/>
    <mergeCell ref="B14:B15"/>
    <mergeCell ref="D11:E11"/>
    <mergeCell ref="F11:G11"/>
    <mergeCell ref="F12:G12"/>
    <mergeCell ref="D13:E13"/>
    <mergeCell ref="F13:G13"/>
    <mergeCell ref="D14:E14"/>
    <mergeCell ref="F14:G14"/>
    <mergeCell ref="D12:E12"/>
    <mergeCell ref="D15:E15"/>
    <mergeCell ref="F15:G15"/>
    <mergeCell ref="K4:N6"/>
    <mergeCell ref="K8:N8"/>
    <mergeCell ref="D4:I4"/>
    <mergeCell ref="F9:G9"/>
    <mergeCell ref="D10:E10"/>
    <mergeCell ref="F10:G10"/>
    <mergeCell ref="C9:E9"/>
    <mergeCell ref="B4:C6"/>
    <mergeCell ref="D5:I5"/>
    <mergeCell ref="D6:F6"/>
    <mergeCell ref="G6:I6"/>
    <mergeCell ref="B8:I8"/>
  </mergeCells>
  <hyperlinks>
    <hyperlink ref="L13" r:id="rId1" xr:uid="{00000000-0004-0000-0000-000000000000}"/>
    <hyperlink ref="L16" r:id="rId2" xr:uid="{00000000-0004-0000-0000-000001000000}"/>
    <hyperlink ref="L18" r:id="rId3" xr:uid="{00000000-0004-0000-0000-000002000000}"/>
    <hyperlink ref="L19" r:id="rId4" xr:uid="{00000000-0004-0000-0000-000003000000}"/>
    <hyperlink ref="L20" r:id="rId5" xr:uid="{00000000-0004-0000-0000-000004000000}"/>
  </hyperlinks>
  <pageMargins left="0.7" right="0.7" top="0.75" bottom="0.75" header="0.3" footer="0.3"/>
  <pageSetup orientation="portrait" verticalDpi="0"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X123"/>
  <sheetViews>
    <sheetView topLeftCell="L28" zoomScale="78" zoomScaleNormal="78" zoomScalePageLayoutView="75" workbookViewId="0">
      <selection activeCell="W22" sqref="W22"/>
    </sheetView>
  </sheetViews>
  <sheetFormatPr baseColWidth="10" defaultColWidth="10.6640625" defaultRowHeight="12.75"/>
  <cols>
    <col min="2" max="2" width="19.6640625" customWidth="1"/>
    <col min="3" max="3" width="10.33203125" customWidth="1"/>
    <col min="4" max="4" width="1.33203125" customWidth="1"/>
    <col min="5" max="5" width="46.1640625" customWidth="1"/>
    <col min="6" max="6" width="12.6640625" customWidth="1"/>
    <col min="7" max="7" width="95" style="69" customWidth="1"/>
    <col min="8" max="8" width="50.6640625" customWidth="1"/>
    <col min="9" max="9" width="10.33203125" customWidth="1"/>
    <col min="10" max="10" width="31.83203125" customWidth="1"/>
    <col min="11" max="11" width="4.6640625" customWidth="1"/>
    <col min="12" max="12" width="16.83203125" customWidth="1"/>
    <col min="13" max="13" width="5.83203125" customWidth="1"/>
    <col min="14" max="14" width="13.6640625" customWidth="1"/>
    <col min="15" max="15" width="14.33203125" customWidth="1"/>
    <col min="16" max="16" width="10.5" customWidth="1"/>
    <col min="17" max="17" width="18.6640625" customWidth="1"/>
    <col min="18" max="19" width="19.83203125" customWidth="1"/>
    <col min="21" max="21" width="84.83203125" customWidth="1"/>
    <col min="22" max="22" width="69.1640625" customWidth="1"/>
    <col min="23" max="23" width="30.5" customWidth="1"/>
    <col min="24" max="24" width="48.5" customWidth="1"/>
    <col min="248" max="248" width="19.6640625" customWidth="1"/>
    <col min="249" max="249" width="10.33203125" customWidth="1"/>
    <col min="250" max="250" width="1.33203125" customWidth="1"/>
    <col min="251" max="251" width="29.33203125" customWidth="1"/>
    <col min="252" max="252" width="12.6640625" customWidth="1"/>
    <col min="253" max="254" width="19.6640625" customWidth="1"/>
    <col min="255" max="255" width="10.33203125" customWidth="1"/>
    <col min="256" max="256" width="13.83203125" customWidth="1"/>
    <col min="257" max="257" width="4.6640625" customWidth="1"/>
    <col min="258" max="258" width="13.83203125" customWidth="1"/>
    <col min="259" max="259" width="5.83203125" customWidth="1"/>
    <col min="260" max="260" width="13.6640625" customWidth="1"/>
    <col min="261" max="261" width="14.33203125" customWidth="1"/>
    <col min="262" max="262" width="10.5" customWidth="1"/>
    <col min="263" max="263" width="18.6640625" customWidth="1"/>
    <col min="264" max="265" width="19.83203125" customWidth="1"/>
    <col min="504" max="504" width="19.6640625" customWidth="1"/>
    <col min="505" max="505" width="10.33203125" customWidth="1"/>
    <col min="506" max="506" width="1.33203125" customWidth="1"/>
    <col min="507" max="507" width="29.33203125" customWidth="1"/>
    <col min="508" max="508" width="12.6640625" customWidth="1"/>
    <col min="509" max="510" width="19.6640625" customWidth="1"/>
    <col min="511" max="511" width="10.33203125" customWidth="1"/>
    <col min="512" max="512" width="13.83203125" customWidth="1"/>
    <col min="513" max="513" width="4.6640625" customWidth="1"/>
    <col min="514" max="514" width="13.83203125" customWidth="1"/>
    <col min="515" max="515" width="5.83203125" customWidth="1"/>
    <col min="516" max="516" width="13.6640625" customWidth="1"/>
    <col min="517" max="517" width="14.33203125" customWidth="1"/>
    <col min="518" max="518" width="10.5" customWidth="1"/>
    <col min="519" max="519" width="18.6640625" customWidth="1"/>
    <col min="520" max="521" width="19.83203125" customWidth="1"/>
    <col min="760" max="760" width="19.6640625" customWidth="1"/>
    <col min="761" max="761" width="10.33203125" customWidth="1"/>
    <col min="762" max="762" width="1.33203125" customWidth="1"/>
    <col min="763" max="763" width="29.33203125" customWidth="1"/>
    <col min="764" max="764" width="12.6640625" customWidth="1"/>
    <col min="765" max="766" width="19.6640625" customWidth="1"/>
    <col min="767" max="767" width="10.33203125" customWidth="1"/>
    <col min="768" max="768" width="13.83203125" customWidth="1"/>
    <col min="769" max="769" width="4.6640625" customWidth="1"/>
    <col min="770" max="770" width="13.83203125" customWidth="1"/>
    <col min="771" max="771" width="5.83203125" customWidth="1"/>
    <col min="772" max="772" width="13.6640625" customWidth="1"/>
    <col min="773" max="773" width="14.33203125" customWidth="1"/>
    <col min="774" max="774" width="10.5" customWidth="1"/>
    <col min="775" max="775" width="18.6640625" customWidth="1"/>
    <col min="776" max="777" width="19.83203125" customWidth="1"/>
    <col min="1016" max="1016" width="19.6640625" customWidth="1"/>
    <col min="1017" max="1017" width="10.33203125" customWidth="1"/>
    <col min="1018" max="1018" width="1.33203125" customWidth="1"/>
    <col min="1019" max="1019" width="29.33203125" customWidth="1"/>
    <col min="1020" max="1020" width="12.6640625" customWidth="1"/>
    <col min="1021" max="1022" width="19.6640625" customWidth="1"/>
    <col min="1023" max="1023" width="10.33203125" customWidth="1"/>
    <col min="1024" max="1024" width="13.83203125" customWidth="1"/>
    <col min="1025" max="1025" width="4.6640625" customWidth="1"/>
    <col min="1026" max="1026" width="13.83203125" customWidth="1"/>
    <col min="1027" max="1027" width="5.83203125" customWidth="1"/>
    <col min="1028" max="1028" width="13.6640625" customWidth="1"/>
    <col min="1029" max="1029" width="14.33203125" customWidth="1"/>
    <col min="1030" max="1030" width="10.5" customWidth="1"/>
    <col min="1031" max="1031" width="18.6640625" customWidth="1"/>
    <col min="1032" max="1033" width="19.83203125" customWidth="1"/>
    <col min="1272" max="1272" width="19.6640625" customWidth="1"/>
    <col min="1273" max="1273" width="10.33203125" customWidth="1"/>
    <col min="1274" max="1274" width="1.33203125" customWidth="1"/>
    <col min="1275" max="1275" width="29.33203125" customWidth="1"/>
    <col min="1276" max="1276" width="12.6640625" customWidth="1"/>
    <col min="1277" max="1278" width="19.6640625" customWidth="1"/>
    <col min="1279" max="1279" width="10.33203125" customWidth="1"/>
    <col min="1280" max="1280" width="13.83203125" customWidth="1"/>
    <col min="1281" max="1281" width="4.6640625" customWidth="1"/>
    <col min="1282" max="1282" width="13.83203125" customWidth="1"/>
    <col min="1283" max="1283" width="5.83203125" customWidth="1"/>
    <col min="1284" max="1284" width="13.6640625" customWidth="1"/>
    <col min="1285" max="1285" width="14.33203125" customWidth="1"/>
    <col min="1286" max="1286" width="10.5" customWidth="1"/>
    <col min="1287" max="1287" width="18.6640625" customWidth="1"/>
    <col min="1288" max="1289" width="19.83203125" customWidth="1"/>
    <col min="1528" max="1528" width="19.6640625" customWidth="1"/>
    <col min="1529" max="1529" width="10.33203125" customWidth="1"/>
    <col min="1530" max="1530" width="1.33203125" customWidth="1"/>
    <col min="1531" max="1531" width="29.33203125" customWidth="1"/>
    <col min="1532" max="1532" width="12.6640625" customWidth="1"/>
    <col min="1533" max="1534" width="19.6640625" customWidth="1"/>
    <col min="1535" max="1535" width="10.33203125" customWidth="1"/>
    <col min="1536" max="1536" width="13.83203125" customWidth="1"/>
    <col min="1537" max="1537" width="4.6640625" customWidth="1"/>
    <col min="1538" max="1538" width="13.83203125" customWidth="1"/>
    <col min="1539" max="1539" width="5.83203125" customWidth="1"/>
    <col min="1540" max="1540" width="13.6640625" customWidth="1"/>
    <col min="1541" max="1541" width="14.33203125" customWidth="1"/>
    <col min="1542" max="1542" width="10.5" customWidth="1"/>
    <col min="1543" max="1543" width="18.6640625" customWidth="1"/>
    <col min="1544" max="1545" width="19.83203125" customWidth="1"/>
    <col min="1784" max="1784" width="19.6640625" customWidth="1"/>
    <col min="1785" max="1785" width="10.33203125" customWidth="1"/>
    <col min="1786" max="1786" width="1.33203125" customWidth="1"/>
    <col min="1787" max="1787" width="29.33203125" customWidth="1"/>
    <col min="1788" max="1788" width="12.6640625" customWidth="1"/>
    <col min="1789" max="1790" width="19.6640625" customWidth="1"/>
    <col min="1791" max="1791" width="10.33203125" customWidth="1"/>
    <col min="1792" max="1792" width="13.83203125" customWidth="1"/>
    <col min="1793" max="1793" width="4.6640625" customWidth="1"/>
    <col min="1794" max="1794" width="13.83203125" customWidth="1"/>
    <col min="1795" max="1795" width="5.83203125" customWidth="1"/>
    <col min="1796" max="1796" width="13.6640625" customWidth="1"/>
    <col min="1797" max="1797" width="14.33203125" customWidth="1"/>
    <col min="1798" max="1798" width="10.5" customWidth="1"/>
    <col min="1799" max="1799" width="18.6640625" customWidth="1"/>
    <col min="1800" max="1801" width="19.83203125" customWidth="1"/>
    <col min="2040" max="2040" width="19.6640625" customWidth="1"/>
    <col min="2041" max="2041" width="10.33203125" customWidth="1"/>
    <col min="2042" max="2042" width="1.33203125" customWidth="1"/>
    <col min="2043" max="2043" width="29.33203125" customWidth="1"/>
    <col min="2044" max="2044" width="12.6640625" customWidth="1"/>
    <col min="2045" max="2046" width="19.6640625" customWidth="1"/>
    <col min="2047" max="2047" width="10.33203125" customWidth="1"/>
    <col min="2048" max="2048" width="13.83203125" customWidth="1"/>
    <col min="2049" max="2049" width="4.6640625" customWidth="1"/>
    <col min="2050" max="2050" width="13.83203125" customWidth="1"/>
    <col min="2051" max="2051" width="5.83203125" customWidth="1"/>
    <col min="2052" max="2052" width="13.6640625" customWidth="1"/>
    <col min="2053" max="2053" width="14.33203125" customWidth="1"/>
    <col min="2054" max="2054" width="10.5" customWidth="1"/>
    <col min="2055" max="2055" width="18.6640625" customWidth="1"/>
    <col min="2056" max="2057" width="19.83203125" customWidth="1"/>
    <col min="2296" max="2296" width="19.6640625" customWidth="1"/>
    <col min="2297" max="2297" width="10.33203125" customWidth="1"/>
    <col min="2298" max="2298" width="1.33203125" customWidth="1"/>
    <col min="2299" max="2299" width="29.33203125" customWidth="1"/>
    <col min="2300" max="2300" width="12.6640625" customWidth="1"/>
    <col min="2301" max="2302" width="19.6640625" customWidth="1"/>
    <col min="2303" max="2303" width="10.33203125" customWidth="1"/>
    <col min="2304" max="2304" width="13.83203125" customWidth="1"/>
    <col min="2305" max="2305" width="4.6640625" customWidth="1"/>
    <col min="2306" max="2306" width="13.83203125" customWidth="1"/>
    <col min="2307" max="2307" width="5.83203125" customWidth="1"/>
    <col min="2308" max="2308" width="13.6640625" customWidth="1"/>
    <col min="2309" max="2309" width="14.33203125" customWidth="1"/>
    <col min="2310" max="2310" width="10.5" customWidth="1"/>
    <col min="2311" max="2311" width="18.6640625" customWidth="1"/>
    <col min="2312" max="2313" width="19.83203125" customWidth="1"/>
    <col min="2552" max="2552" width="19.6640625" customWidth="1"/>
    <col min="2553" max="2553" width="10.33203125" customWidth="1"/>
    <col min="2554" max="2554" width="1.33203125" customWidth="1"/>
    <col min="2555" max="2555" width="29.33203125" customWidth="1"/>
    <col min="2556" max="2556" width="12.6640625" customWidth="1"/>
    <col min="2557" max="2558" width="19.6640625" customWidth="1"/>
    <col min="2559" max="2559" width="10.33203125" customWidth="1"/>
    <col min="2560" max="2560" width="13.83203125" customWidth="1"/>
    <col min="2561" max="2561" width="4.6640625" customWidth="1"/>
    <col min="2562" max="2562" width="13.83203125" customWidth="1"/>
    <col min="2563" max="2563" width="5.83203125" customWidth="1"/>
    <col min="2564" max="2564" width="13.6640625" customWidth="1"/>
    <col min="2565" max="2565" width="14.33203125" customWidth="1"/>
    <col min="2566" max="2566" width="10.5" customWidth="1"/>
    <col min="2567" max="2567" width="18.6640625" customWidth="1"/>
    <col min="2568" max="2569" width="19.83203125" customWidth="1"/>
    <col min="2808" max="2808" width="19.6640625" customWidth="1"/>
    <col min="2809" max="2809" width="10.33203125" customWidth="1"/>
    <col min="2810" max="2810" width="1.33203125" customWidth="1"/>
    <col min="2811" max="2811" width="29.33203125" customWidth="1"/>
    <col min="2812" max="2812" width="12.6640625" customWidth="1"/>
    <col min="2813" max="2814" width="19.6640625" customWidth="1"/>
    <col min="2815" max="2815" width="10.33203125" customWidth="1"/>
    <col min="2816" max="2816" width="13.83203125" customWidth="1"/>
    <col min="2817" max="2817" width="4.6640625" customWidth="1"/>
    <col min="2818" max="2818" width="13.83203125" customWidth="1"/>
    <col min="2819" max="2819" width="5.83203125" customWidth="1"/>
    <col min="2820" max="2820" width="13.6640625" customWidth="1"/>
    <col min="2821" max="2821" width="14.33203125" customWidth="1"/>
    <col min="2822" max="2822" width="10.5" customWidth="1"/>
    <col min="2823" max="2823" width="18.6640625" customWidth="1"/>
    <col min="2824" max="2825" width="19.83203125" customWidth="1"/>
    <col min="3064" max="3064" width="19.6640625" customWidth="1"/>
    <col min="3065" max="3065" width="10.33203125" customWidth="1"/>
    <col min="3066" max="3066" width="1.33203125" customWidth="1"/>
    <col min="3067" max="3067" width="29.33203125" customWidth="1"/>
    <col min="3068" max="3068" width="12.6640625" customWidth="1"/>
    <col min="3069" max="3070" width="19.6640625" customWidth="1"/>
    <col min="3071" max="3071" width="10.33203125" customWidth="1"/>
    <col min="3072" max="3072" width="13.83203125" customWidth="1"/>
    <col min="3073" max="3073" width="4.6640625" customWidth="1"/>
    <col min="3074" max="3074" width="13.83203125" customWidth="1"/>
    <col min="3075" max="3075" width="5.83203125" customWidth="1"/>
    <col min="3076" max="3076" width="13.6640625" customWidth="1"/>
    <col min="3077" max="3077" width="14.33203125" customWidth="1"/>
    <col min="3078" max="3078" width="10.5" customWidth="1"/>
    <col min="3079" max="3079" width="18.6640625" customWidth="1"/>
    <col min="3080" max="3081" width="19.83203125" customWidth="1"/>
    <col min="3320" max="3320" width="19.6640625" customWidth="1"/>
    <col min="3321" max="3321" width="10.33203125" customWidth="1"/>
    <col min="3322" max="3322" width="1.33203125" customWidth="1"/>
    <col min="3323" max="3323" width="29.33203125" customWidth="1"/>
    <col min="3324" max="3324" width="12.6640625" customWidth="1"/>
    <col min="3325" max="3326" width="19.6640625" customWidth="1"/>
    <col min="3327" max="3327" width="10.33203125" customWidth="1"/>
    <col min="3328" max="3328" width="13.83203125" customWidth="1"/>
    <col min="3329" max="3329" width="4.6640625" customWidth="1"/>
    <col min="3330" max="3330" width="13.83203125" customWidth="1"/>
    <col min="3331" max="3331" width="5.83203125" customWidth="1"/>
    <col min="3332" max="3332" width="13.6640625" customWidth="1"/>
    <col min="3333" max="3333" width="14.33203125" customWidth="1"/>
    <col min="3334" max="3334" width="10.5" customWidth="1"/>
    <col min="3335" max="3335" width="18.6640625" customWidth="1"/>
    <col min="3336" max="3337" width="19.83203125" customWidth="1"/>
    <col min="3576" max="3576" width="19.6640625" customWidth="1"/>
    <col min="3577" max="3577" width="10.33203125" customWidth="1"/>
    <col min="3578" max="3578" width="1.33203125" customWidth="1"/>
    <col min="3579" max="3579" width="29.33203125" customWidth="1"/>
    <col min="3580" max="3580" width="12.6640625" customWidth="1"/>
    <col min="3581" max="3582" width="19.6640625" customWidth="1"/>
    <col min="3583" max="3583" width="10.33203125" customWidth="1"/>
    <col min="3584" max="3584" width="13.83203125" customWidth="1"/>
    <col min="3585" max="3585" width="4.6640625" customWidth="1"/>
    <col min="3586" max="3586" width="13.83203125" customWidth="1"/>
    <col min="3587" max="3587" width="5.83203125" customWidth="1"/>
    <col min="3588" max="3588" width="13.6640625" customWidth="1"/>
    <col min="3589" max="3589" width="14.33203125" customWidth="1"/>
    <col min="3590" max="3590" width="10.5" customWidth="1"/>
    <col min="3591" max="3591" width="18.6640625" customWidth="1"/>
    <col min="3592" max="3593" width="19.83203125" customWidth="1"/>
    <col min="3832" max="3832" width="19.6640625" customWidth="1"/>
    <col min="3833" max="3833" width="10.33203125" customWidth="1"/>
    <col min="3834" max="3834" width="1.33203125" customWidth="1"/>
    <col min="3835" max="3835" width="29.33203125" customWidth="1"/>
    <col min="3836" max="3836" width="12.6640625" customWidth="1"/>
    <col min="3837" max="3838" width="19.6640625" customWidth="1"/>
    <col min="3839" max="3839" width="10.33203125" customWidth="1"/>
    <col min="3840" max="3840" width="13.83203125" customWidth="1"/>
    <col min="3841" max="3841" width="4.6640625" customWidth="1"/>
    <col min="3842" max="3842" width="13.83203125" customWidth="1"/>
    <col min="3843" max="3843" width="5.83203125" customWidth="1"/>
    <col min="3844" max="3844" width="13.6640625" customWidth="1"/>
    <col min="3845" max="3845" width="14.33203125" customWidth="1"/>
    <col min="3846" max="3846" width="10.5" customWidth="1"/>
    <col min="3847" max="3847" width="18.6640625" customWidth="1"/>
    <col min="3848" max="3849" width="19.83203125" customWidth="1"/>
    <col min="4088" max="4088" width="19.6640625" customWidth="1"/>
    <col min="4089" max="4089" width="10.33203125" customWidth="1"/>
    <col min="4090" max="4090" width="1.33203125" customWidth="1"/>
    <col min="4091" max="4091" width="29.33203125" customWidth="1"/>
    <col min="4092" max="4092" width="12.6640625" customWidth="1"/>
    <col min="4093" max="4094" width="19.6640625" customWidth="1"/>
    <col min="4095" max="4095" width="10.33203125" customWidth="1"/>
    <col min="4096" max="4096" width="13.83203125" customWidth="1"/>
    <col min="4097" max="4097" width="4.6640625" customWidth="1"/>
    <col min="4098" max="4098" width="13.83203125" customWidth="1"/>
    <col min="4099" max="4099" width="5.83203125" customWidth="1"/>
    <col min="4100" max="4100" width="13.6640625" customWidth="1"/>
    <col min="4101" max="4101" width="14.33203125" customWidth="1"/>
    <col min="4102" max="4102" width="10.5" customWidth="1"/>
    <col min="4103" max="4103" width="18.6640625" customWidth="1"/>
    <col min="4104" max="4105" width="19.83203125" customWidth="1"/>
    <col min="4344" max="4344" width="19.6640625" customWidth="1"/>
    <col min="4345" max="4345" width="10.33203125" customWidth="1"/>
    <col min="4346" max="4346" width="1.33203125" customWidth="1"/>
    <col min="4347" max="4347" width="29.33203125" customWidth="1"/>
    <col min="4348" max="4348" width="12.6640625" customWidth="1"/>
    <col min="4349" max="4350" width="19.6640625" customWidth="1"/>
    <col min="4351" max="4351" width="10.33203125" customWidth="1"/>
    <col min="4352" max="4352" width="13.83203125" customWidth="1"/>
    <col min="4353" max="4353" width="4.6640625" customWidth="1"/>
    <col min="4354" max="4354" width="13.83203125" customWidth="1"/>
    <col min="4355" max="4355" width="5.83203125" customWidth="1"/>
    <col min="4356" max="4356" width="13.6640625" customWidth="1"/>
    <col min="4357" max="4357" width="14.33203125" customWidth="1"/>
    <col min="4358" max="4358" width="10.5" customWidth="1"/>
    <col min="4359" max="4359" width="18.6640625" customWidth="1"/>
    <col min="4360" max="4361" width="19.83203125" customWidth="1"/>
    <col min="4600" max="4600" width="19.6640625" customWidth="1"/>
    <col min="4601" max="4601" width="10.33203125" customWidth="1"/>
    <col min="4602" max="4602" width="1.33203125" customWidth="1"/>
    <col min="4603" max="4603" width="29.33203125" customWidth="1"/>
    <col min="4604" max="4604" width="12.6640625" customWidth="1"/>
    <col min="4605" max="4606" width="19.6640625" customWidth="1"/>
    <col min="4607" max="4607" width="10.33203125" customWidth="1"/>
    <col min="4608" max="4608" width="13.83203125" customWidth="1"/>
    <col min="4609" max="4609" width="4.6640625" customWidth="1"/>
    <col min="4610" max="4610" width="13.83203125" customWidth="1"/>
    <col min="4611" max="4611" width="5.83203125" customWidth="1"/>
    <col min="4612" max="4612" width="13.6640625" customWidth="1"/>
    <col min="4613" max="4613" width="14.33203125" customWidth="1"/>
    <col min="4614" max="4614" width="10.5" customWidth="1"/>
    <col min="4615" max="4615" width="18.6640625" customWidth="1"/>
    <col min="4616" max="4617" width="19.83203125" customWidth="1"/>
    <col min="4856" max="4856" width="19.6640625" customWidth="1"/>
    <col min="4857" max="4857" width="10.33203125" customWidth="1"/>
    <col min="4858" max="4858" width="1.33203125" customWidth="1"/>
    <col min="4859" max="4859" width="29.33203125" customWidth="1"/>
    <col min="4860" max="4860" width="12.6640625" customWidth="1"/>
    <col min="4861" max="4862" width="19.6640625" customWidth="1"/>
    <col min="4863" max="4863" width="10.33203125" customWidth="1"/>
    <col min="4864" max="4864" width="13.83203125" customWidth="1"/>
    <col min="4865" max="4865" width="4.6640625" customWidth="1"/>
    <col min="4866" max="4866" width="13.83203125" customWidth="1"/>
    <col min="4867" max="4867" width="5.83203125" customWidth="1"/>
    <col min="4868" max="4868" width="13.6640625" customWidth="1"/>
    <col min="4869" max="4869" width="14.33203125" customWidth="1"/>
    <col min="4870" max="4870" width="10.5" customWidth="1"/>
    <col min="4871" max="4871" width="18.6640625" customWidth="1"/>
    <col min="4872" max="4873" width="19.83203125" customWidth="1"/>
    <col min="5112" max="5112" width="19.6640625" customWidth="1"/>
    <col min="5113" max="5113" width="10.33203125" customWidth="1"/>
    <col min="5114" max="5114" width="1.33203125" customWidth="1"/>
    <col min="5115" max="5115" width="29.33203125" customWidth="1"/>
    <col min="5116" max="5116" width="12.6640625" customWidth="1"/>
    <col min="5117" max="5118" width="19.6640625" customWidth="1"/>
    <col min="5119" max="5119" width="10.33203125" customWidth="1"/>
    <col min="5120" max="5120" width="13.83203125" customWidth="1"/>
    <col min="5121" max="5121" width="4.6640625" customWidth="1"/>
    <col min="5122" max="5122" width="13.83203125" customWidth="1"/>
    <col min="5123" max="5123" width="5.83203125" customWidth="1"/>
    <col min="5124" max="5124" width="13.6640625" customWidth="1"/>
    <col min="5125" max="5125" width="14.33203125" customWidth="1"/>
    <col min="5126" max="5126" width="10.5" customWidth="1"/>
    <col min="5127" max="5127" width="18.6640625" customWidth="1"/>
    <col min="5128" max="5129" width="19.83203125" customWidth="1"/>
    <col min="5368" max="5368" width="19.6640625" customWidth="1"/>
    <col min="5369" max="5369" width="10.33203125" customWidth="1"/>
    <col min="5370" max="5370" width="1.33203125" customWidth="1"/>
    <col min="5371" max="5371" width="29.33203125" customWidth="1"/>
    <col min="5372" max="5372" width="12.6640625" customWidth="1"/>
    <col min="5373" max="5374" width="19.6640625" customWidth="1"/>
    <col min="5375" max="5375" width="10.33203125" customWidth="1"/>
    <col min="5376" max="5376" width="13.83203125" customWidth="1"/>
    <col min="5377" max="5377" width="4.6640625" customWidth="1"/>
    <col min="5378" max="5378" width="13.83203125" customWidth="1"/>
    <col min="5379" max="5379" width="5.83203125" customWidth="1"/>
    <col min="5380" max="5380" width="13.6640625" customWidth="1"/>
    <col min="5381" max="5381" width="14.33203125" customWidth="1"/>
    <col min="5382" max="5382" width="10.5" customWidth="1"/>
    <col min="5383" max="5383" width="18.6640625" customWidth="1"/>
    <col min="5384" max="5385" width="19.83203125" customWidth="1"/>
    <col min="5624" max="5624" width="19.6640625" customWidth="1"/>
    <col min="5625" max="5625" width="10.33203125" customWidth="1"/>
    <col min="5626" max="5626" width="1.33203125" customWidth="1"/>
    <col min="5627" max="5627" width="29.33203125" customWidth="1"/>
    <col min="5628" max="5628" width="12.6640625" customWidth="1"/>
    <col min="5629" max="5630" width="19.6640625" customWidth="1"/>
    <col min="5631" max="5631" width="10.33203125" customWidth="1"/>
    <col min="5632" max="5632" width="13.83203125" customWidth="1"/>
    <col min="5633" max="5633" width="4.6640625" customWidth="1"/>
    <col min="5634" max="5634" width="13.83203125" customWidth="1"/>
    <col min="5635" max="5635" width="5.83203125" customWidth="1"/>
    <col min="5636" max="5636" width="13.6640625" customWidth="1"/>
    <col min="5637" max="5637" width="14.33203125" customWidth="1"/>
    <col min="5638" max="5638" width="10.5" customWidth="1"/>
    <col min="5639" max="5639" width="18.6640625" customWidth="1"/>
    <col min="5640" max="5641" width="19.83203125" customWidth="1"/>
    <col min="5880" max="5880" width="19.6640625" customWidth="1"/>
    <col min="5881" max="5881" width="10.33203125" customWidth="1"/>
    <col min="5882" max="5882" width="1.33203125" customWidth="1"/>
    <col min="5883" max="5883" width="29.33203125" customWidth="1"/>
    <col min="5884" max="5884" width="12.6640625" customWidth="1"/>
    <col min="5885" max="5886" width="19.6640625" customWidth="1"/>
    <col min="5887" max="5887" width="10.33203125" customWidth="1"/>
    <col min="5888" max="5888" width="13.83203125" customWidth="1"/>
    <col min="5889" max="5889" width="4.6640625" customWidth="1"/>
    <col min="5890" max="5890" width="13.83203125" customWidth="1"/>
    <col min="5891" max="5891" width="5.83203125" customWidth="1"/>
    <col min="5892" max="5892" width="13.6640625" customWidth="1"/>
    <col min="5893" max="5893" width="14.33203125" customWidth="1"/>
    <col min="5894" max="5894" width="10.5" customWidth="1"/>
    <col min="5895" max="5895" width="18.6640625" customWidth="1"/>
    <col min="5896" max="5897" width="19.83203125" customWidth="1"/>
    <col min="6136" max="6136" width="19.6640625" customWidth="1"/>
    <col min="6137" max="6137" width="10.33203125" customWidth="1"/>
    <col min="6138" max="6138" width="1.33203125" customWidth="1"/>
    <col min="6139" max="6139" width="29.33203125" customWidth="1"/>
    <col min="6140" max="6140" width="12.6640625" customWidth="1"/>
    <col min="6141" max="6142" width="19.6640625" customWidth="1"/>
    <col min="6143" max="6143" width="10.33203125" customWidth="1"/>
    <col min="6144" max="6144" width="13.83203125" customWidth="1"/>
    <col min="6145" max="6145" width="4.6640625" customWidth="1"/>
    <col min="6146" max="6146" width="13.83203125" customWidth="1"/>
    <col min="6147" max="6147" width="5.83203125" customWidth="1"/>
    <col min="6148" max="6148" width="13.6640625" customWidth="1"/>
    <col min="6149" max="6149" width="14.33203125" customWidth="1"/>
    <col min="6150" max="6150" width="10.5" customWidth="1"/>
    <col min="6151" max="6151" width="18.6640625" customWidth="1"/>
    <col min="6152" max="6153" width="19.83203125" customWidth="1"/>
    <col min="6392" max="6392" width="19.6640625" customWidth="1"/>
    <col min="6393" max="6393" width="10.33203125" customWidth="1"/>
    <col min="6394" max="6394" width="1.33203125" customWidth="1"/>
    <col min="6395" max="6395" width="29.33203125" customWidth="1"/>
    <col min="6396" max="6396" width="12.6640625" customWidth="1"/>
    <col min="6397" max="6398" width="19.6640625" customWidth="1"/>
    <col min="6399" max="6399" width="10.33203125" customWidth="1"/>
    <col min="6400" max="6400" width="13.83203125" customWidth="1"/>
    <col min="6401" max="6401" width="4.6640625" customWidth="1"/>
    <col min="6402" max="6402" width="13.83203125" customWidth="1"/>
    <col min="6403" max="6403" width="5.83203125" customWidth="1"/>
    <col min="6404" max="6404" width="13.6640625" customWidth="1"/>
    <col min="6405" max="6405" width="14.33203125" customWidth="1"/>
    <col min="6406" max="6406" width="10.5" customWidth="1"/>
    <col min="6407" max="6407" width="18.6640625" customWidth="1"/>
    <col min="6408" max="6409" width="19.83203125" customWidth="1"/>
    <col min="6648" max="6648" width="19.6640625" customWidth="1"/>
    <col min="6649" max="6649" width="10.33203125" customWidth="1"/>
    <col min="6650" max="6650" width="1.33203125" customWidth="1"/>
    <col min="6651" max="6651" width="29.33203125" customWidth="1"/>
    <col min="6652" max="6652" width="12.6640625" customWidth="1"/>
    <col min="6653" max="6654" width="19.6640625" customWidth="1"/>
    <col min="6655" max="6655" width="10.33203125" customWidth="1"/>
    <col min="6656" max="6656" width="13.83203125" customWidth="1"/>
    <col min="6657" max="6657" width="4.6640625" customWidth="1"/>
    <col min="6658" max="6658" width="13.83203125" customWidth="1"/>
    <col min="6659" max="6659" width="5.83203125" customWidth="1"/>
    <col min="6660" max="6660" width="13.6640625" customWidth="1"/>
    <col min="6661" max="6661" width="14.33203125" customWidth="1"/>
    <col min="6662" max="6662" width="10.5" customWidth="1"/>
    <col min="6663" max="6663" width="18.6640625" customWidth="1"/>
    <col min="6664" max="6665" width="19.83203125" customWidth="1"/>
    <col min="6904" max="6904" width="19.6640625" customWidth="1"/>
    <col min="6905" max="6905" width="10.33203125" customWidth="1"/>
    <col min="6906" max="6906" width="1.33203125" customWidth="1"/>
    <col min="6907" max="6907" width="29.33203125" customWidth="1"/>
    <col min="6908" max="6908" width="12.6640625" customWidth="1"/>
    <col min="6909" max="6910" width="19.6640625" customWidth="1"/>
    <col min="6911" max="6911" width="10.33203125" customWidth="1"/>
    <col min="6912" max="6912" width="13.83203125" customWidth="1"/>
    <col min="6913" max="6913" width="4.6640625" customWidth="1"/>
    <col min="6914" max="6914" width="13.83203125" customWidth="1"/>
    <col min="6915" max="6915" width="5.83203125" customWidth="1"/>
    <col min="6916" max="6916" width="13.6640625" customWidth="1"/>
    <col min="6917" max="6917" width="14.33203125" customWidth="1"/>
    <col min="6918" max="6918" width="10.5" customWidth="1"/>
    <col min="6919" max="6919" width="18.6640625" customWidth="1"/>
    <col min="6920" max="6921" width="19.83203125" customWidth="1"/>
    <col min="7160" max="7160" width="19.6640625" customWidth="1"/>
    <col min="7161" max="7161" width="10.33203125" customWidth="1"/>
    <col min="7162" max="7162" width="1.33203125" customWidth="1"/>
    <col min="7163" max="7163" width="29.33203125" customWidth="1"/>
    <col min="7164" max="7164" width="12.6640625" customWidth="1"/>
    <col min="7165" max="7166" width="19.6640625" customWidth="1"/>
    <col min="7167" max="7167" width="10.33203125" customWidth="1"/>
    <col min="7168" max="7168" width="13.83203125" customWidth="1"/>
    <col min="7169" max="7169" width="4.6640625" customWidth="1"/>
    <col min="7170" max="7170" width="13.83203125" customWidth="1"/>
    <col min="7171" max="7171" width="5.83203125" customWidth="1"/>
    <col min="7172" max="7172" width="13.6640625" customWidth="1"/>
    <col min="7173" max="7173" width="14.33203125" customWidth="1"/>
    <col min="7174" max="7174" width="10.5" customWidth="1"/>
    <col min="7175" max="7175" width="18.6640625" customWidth="1"/>
    <col min="7176" max="7177" width="19.83203125" customWidth="1"/>
    <col min="7416" max="7416" width="19.6640625" customWidth="1"/>
    <col min="7417" max="7417" width="10.33203125" customWidth="1"/>
    <col min="7418" max="7418" width="1.33203125" customWidth="1"/>
    <col min="7419" max="7419" width="29.33203125" customWidth="1"/>
    <col min="7420" max="7420" width="12.6640625" customWidth="1"/>
    <col min="7421" max="7422" width="19.6640625" customWidth="1"/>
    <col min="7423" max="7423" width="10.33203125" customWidth="1"/>
    <col min="7424" max="7424" width="13.83203125" customWidth="1"/>
    <col min="7425" max="7425" width="4.6640625" customWidth="1"/>
    <col min="7426" max="7426" width="13.83203125" customWidth="1"/>
    <col min="7427" max="7427" width="5.83203125" customWidth="1"/>
    <col min="7428" max="7428" width="13.6640625" customWidth="1"/>
    <col min="7429" max="7429" width="14.33203125" customWidth="1"/>
    <col min="7430" max="7430" width="10.5" customWidth="1"/>
    <col min="7431" max="7431" width="18.6640625" customWidth="1"/>
    <col min="7432" max="7433" width="19.83203125" customWidth="1"/>
    <col min="7672" max="7672" width="19.6640625" customWidth="1"/>
    <col min="7673" max="7673" width="10.33203125" customWidth="1"/>
    <col min="7674" max="7674" width="1.33203125" customWidth="1"/>
    <col min="7675" max="7675" width="29.33203125" customWidth="1"/>
    <col min="7676" max="7676" width="12.6640625" customWidth="1"/>
    <col min="7677" max="7678" width="19.6640625" customWidth="1"/>
    <col min="7679" max="7679" width="10.33203125" customWidth="1"/>
    <col min="7680" max="7680" width="13.83203125" customWidth="1"/>
    <col min="7681" max="7681" width="4.6640625" customWidth="1"/>
    <col min="7682" max="7682" width="13.83203125" customWidth="1"/>
    <col min="7683" max="7683" width="5.83203125" customWidth="1"/>
    <col min="7684" max="7684" width="13.6640625" customWidth="1"/>
    <col min="7685" max="7685" width="14.33203125" customWidth="1"/>
    <col min="7686" max="7686" width="10.5" customWidth="1"/>
    <col min="7687" max="7687" width="18.6640625" customWidth="1"/>
    <col min="7688" max="7689" width="19.83203125" customWidth="1"/>
    <col min="7928" max="7928" width="19.6640625" customWidth="1"/>
    <col min="7929" max="7929" width="10.33203125" customWidth="1"/>
    <col min="7930" max="7930" width="1.33203125" customWidth="1"/>
    <col min="7931" max="7931" width="29.33203125" customWidth="1"/>
    <col min="7932" max="7932" width="12.6640625" customWidth="1"/>
    <col min="7933" max="7934" width="19.6640625" customWidth="1"/>
    <col min="7935" max="7935" width="10.33203125" customWidth="1"/>
    <col min="7936" max="7936" width="13.83203125" customWidth="1"/>
    <col min="7937" max="7937" width="4.6640625" customWidth="1"/>
    <col min="7938" max="7938" width="13.83203125" customWidth="1"/>
    <col min="7939" max="7939" width="5.83203125" customWidth="1"/>
    <col min="7940" max="7940" width="13.6640625" customWidth="1"/>
    <col min="7941" max="7941" width="14.33203125" customWidth="1"/>
    <col min="7942" max="7942" width="10.5" customWidth="1"/>
    <col min="7943" max="7943" width="18.6640625" customWidth="1"/>
    <col min="7944" max="7945" width="19.83203125" customWidth="1"/>
    <col min="8184" max="8184" width="19.6640625" customWidth="1"/>
    <col min="8185" max="8185" width="10.33203125" customWidth="1"/>
    <col min="8186" max="8186" width="1.33203125" customWidth="1"/>
    <col min="8187" max="8187" width="29.33203125" customWidth="1"/>
    <col min="8188" max="8188" width="12.6640625" customWidth="1"/>
    <col min="8189" max="8190" width="19.6640625" customWidth="1"/>
    <col min="8191" max="8191" width="10.33203125" customWidth="1"/>
    <col min="8192" max="8192" width="13.83203125" customWidth="1"/>
    <col min="8193" max="8193" width="4.6640625" customWidth="1"/>
    <col min="8194" max="8194" width="13.83203125" customWidth="1"/>
    <col min="8195" max="8195" width="5.83203125" customWidth="1"/>
    <col min="8196" max="8196" width="13.6640625" customWidth="1"/>
    <col min="8197" max="8197" width="14.33203125" customWidth="1"/>
    <col min="8198" max="8198" width="10.5" customWidth="1"/>
    <col min="8199" max="8199" width="18.6640625" customWidth="1"/>
    <col min="8200" max="8201" width="19.83203125" customWidth="1"/>
    <col min="8440" max="8440" width="19.6640625" customWidth="1"/>
    <col min="8441" max="8441" width="10.33203125" customWidth="1"/>
    <col min="8442" max="8442" width="1.33203125" customWidth="1"/>
    <col min="8443" max="8443" width="29.33203125" customWidth="1"/>
    <col min="8444" max="8444" width="12.6640625" customWidth="1"/>
    <col min="8445" max="8446" width="19.6640625" customWidth="1"/>
    <col min="8447" max="8447" width="10.33203125" customWidth="1"/>
    <col min="8448" max="8448" width="13.83203125" customWidth="1"/>
    <col min="8449" max="8449" width="4.6640625" customWidth="1"/>
    <col min="8450" max="8450" width="13.83203125" customWidth="1"/>
    <col min="8451" max="8451" width="5.83203125" customWidth="1"/>
    <col min="8452" max="8452" width="13.6640625" customWidth="1"/>
    <col min="8453" max="8453" width="14.33203125" customWidth="1"/>
    <col min="8454" max="8454" width="10.5" customWidth="1"/>
    <col min="8455" max="8455" width="18.6640625" customWidth="1"/>
    <col min="8456" max="8457" width="19.83203125" customWidth="1"/>
    <col min="8696" max="8696" width="19.6640625" customWidth="1"/>
    <col min="8697" max="8697" width="10.33203125" customWidth="1"/>
    <col min="8698" max="8698" width="1.33203125" customWidth="1"/>
    <col min="8699" max="8699" width="29.33203125" customWidth="1"/>
    <col min="8700" max="8700" width="12.6640625" customWidth="1"/>
    <col min="8701" max="8702" width="19.6640625" customWidth="1"/>
    <col min="8703" max="8703" width="10.33203125" customWidth="1"/>
    <col min="8704" max="8704" width="13.83203125" customWidth="1"/>
    <col min="8705" max="8705" width="4.6640625" customWidth="1"/>
    <col min="8706" max="8706" width="13.83203125" customWidth="1"/>
    <col min="8707" max="8707" width="5.83203125" customWidth="1"/>
    <col min="8708" max="8708" width="13.6640625" customWidth="1"/>
    <col min="8709" max="8709" width="14.33203125" customWidth="1"/>
    <col min="8710" max="8710" width="10.5" customWidth="1"/>
    <col min="8711" max="8711" width="18.6640625" customWidth="1"/>
    <col min="8712" max="8713" width="19.83203125" customWidth="1"/>
    <col min="8952" max="8952" width="19.6640625" customWidth="1"/>
    <col min="8953" max="8953" width="10.33203125" customWidth="1"/>
    <col min="8954" max="8954" width="1.33203125" customWidth="1"/>
    <col min="8955" max="8955" width="29.33203125" customWidth="1"/>
    <col min="8956" max="8956" width="12.6640625" customWidth="1"/>
    <col min="8957" max="8958" width="19.6640625" customWidth="1"/>
    <col min="8959" max="8959" width="10.33203125" customWidth="1"/>
    <col min="8960" max="8960" width="13.83203125" customWidth="1"/>
    <col min="8961" max="8961" width="4.6640625" customWidth="1"/>
    <col min="8962" max="8962" width="13.83203125" customWidth="1"/>
    <col min="8963" max="8963" width="5.83203125" customWidth="1"/>
    <col min="8964" max="8964" width="13.6640625" customWidth="1"/>
    <col min="8965" max="8965" width="14.33203125" customWidth="1"/>
    <col min="8966" max="8966" width="10.5" customWidth="1"/>
    <col min="8967" max="8967" width="18.6640625" customWidth="1"/>
    <col min="8968" max="8969" width="19.83203125" customWidth="1"/>
    <col min="9208" max="9208" width="19.6640625" customWidth="1"/>
    <col min="9209" max="9209" width="10.33203125" customWidth="1"/>
    <col min="9210" max="9210" width="1.33203125" customWidth="1"/>
    <col min="9211" max="9211" width="29.33203125" customWidth="1"/>
    <col min="9212" max="9212" width="12.6640625" customWidth="1"/>
    <col min="9213" max="9214" width="19.6640625" customWidth="1"/>
    <col min="9215" max="9215" width="10.33203125" customWidth="1"/>
    <col min="9216" max="9216" width="13.83203125" customWidth="1"/>
    <col min="9217" max="9217" width="4.6640625" customWidth="1"/>
    <col min="9218" max="9218" width="13.83203125" customWidth="1"/>
    <col min="9219" max="9219" width="5.83203125" customWidth="1"/>
    <col min="9220" max="9220" width="13.6640625" customWidth="1"/>
    <col min="9221" max="9221" width="14.33203125" customWidth="1"/>
    <col min="9222" max="9222" width="10.5" customWidth="1"/>
    <col min="9223" max="9223" width="18.6640625" customWidth="1"/>
    <col min="9224" max="9225" width="19.83203125" customWidth="1"/>
    <col min="9464" max="9464" width="19.6640625" customWidth="1"/>
    <col min="9465" max="9465" width="10.33203125" customWidth="1"/>
    <col min="9466" max="9466" width="1.33203125" customWidth="1"/>
    <col min="9467" max="9467" width="29.33203125" customWidth="1"/>
    <col min="9468" max="9468" width="12.6640625" customWidth="1"/>
    <col min="9469" max="9470" width="19.6640625" customWidth="1"/>
    <col min="9471" max="9471" width="10.33203125" customWidth="1"/>
    <col min="9472" max="9472" width="13.83203125" customWidth="1"/>
    <col min="9473" max="9473" width="4.6640625" customWidth="1"/>
    <col min="9474" max="9474" width="13.83203125" customWidth="1"/>
    <col min="9475" max="9475" width="5.83203125" customWidth="1"/>
    <col min="9476" max="9476" width="13.6640625" customWidth="1"/>
    <col min="9477" max="9477" width="14.33203125" customWidth="1"/>
    <col min="9478" max="9478" width="10.5" customWidth="1"/>
    <col min="9479" max="9479" width="18.6640625" customWidth="1"/>
    <col min="9480" max="9481" width="19.83203125" customWidth="1"/>
    <col min="9720" max="9720" width="19.6640625" customWidth="1"/>
    <col min="9721" max="9721" width="10.33203125" customWidth="1"/>
    <col min="9722" max="9722" width="1.33203125" customWidth="1"/>
    <col min="9723" max="9723" width="29.33203125" customWidth="1"/>
    <col min="9724" max="9724" width="12.6640625" customWidth="1"/>
    <col min="9725" max="9726" width="19.6640625" customWidth="1"/>
    <col min="9727" max="9727" width="10.33203125" customWidth="1"/>
    <col min="9728" max="9728" width="13.83203125" customWidth="1"/>
    <col min="9729" max="9729" width="4.6640625" customWidth="1"/>
    <col min="9730" max="9730" width="13.83203125" customWidth="1"/>
    <col min="9731" max="9731" width="5.83203125" customWidth="1"/>
    <col min="9732" max="9732" width="13.6640625" customWidth="1"/>
    <col min="9733" max="9733" width="14.33203125" customWidth="1"/>
    <col min="9734" max="9734" width="10.5" customWidth="1"/>
    <col min="9735" max="9735" width="18.6640625" customWidth="1"/>
    <col min="9736" max="9737" width="19.83203125" customWidth="1"/>
    <col min="9976" max="9976" width="19.6640625" customWidth="1"/>
    <col min="9977" max="9977" width="10.33203125" customWidth="1"/>
    <col min="9978" max="9978" width="1.33203125" customWidth="1"/>
    <col min="9979" max="9979" width="29.33203125" customWidth="1"/>
    <col min="9980" max="9980" width="12.6640625" customWidth="1"/>
    <col min="9981" max="9982" width="19.6640625" customWidth="1"/>
    <col min="9983" max="9983" width="10.33203125" customWidth="1"/>
    <col min="9984" max="9984" width="13.83203125" customWidth="1"/>
    <col min="9985" max="9985" width="4.6640625" customWidth="1"/>
    <col min="9986" max="9986" width="13.83203125" customWidth="1"/>
    <col min="9987" max="9987" width="5.83203125" customWidth="1"/>
    <col min="9988" max="9988" width="13.6640625" customWidth="1"/>
    <col min="9989" max="9989" width="14.33203125" customWidth="1"/>
    <col min="9990" max="9990" width="10.5" customWidth="1"/>
    <col min="9991" max="9991" width="18.6640625" customWidth="1"/>
    <col min="9992" max="9993" width="19.83203125" customWidth="1"/>
    <col min="10232" max="10232" width="19.6640625" customWidth="1"/>
    <col min="10233" max="10233" width="10.33203125" customWidth="1"/>
    <col min="10234" max="10234" width="1.33203125" customWidth="1"/>
    <col min="10235" max="10235" width="29.33203125" customWidth="1"/>
    <col min="10236" max="10236" width="12.6640625" customWidth="1"/>
    <col min="10237" max="10238" width="19.6640625" customWidth="1"/>
    <col min="10239" max="10239" width="10.33203125" customWidth="1"/>
    <col min="10240" max="10240" width="13.83203125" customWidth="1"/>
    <col min="10241" max="10241" width="4.6640625" customWidth="1"/>
    <col min="10242" max="10242" width="13.83203125" customWidth="1"/>
    <col min="10243" max="10243" width="5.83203125" customWidth="1"/>
    <col min="10244" max="10244" width="13.6640625" customWidth="1"/>
    <col min="10245" max="10245" width="14.33203125" customWidth="1"/>
    <col min="10246" max="10246" width="10.5" customWidth="1"/>
    <col min="10247" max="10247" width="18.6640625" customWidth="1"/>
    <col min="10248" max="10249" width="19.83203125" customWidth="1"/>
    <col min="10488" max="10488" width="19.6640625" customWidth="1"/>
    <col min="10489" max="10489" width="10.33203125" customWidth="1"/>
    <col min="10490" max="10490" width="1.33203125" customWidth="1"/>
    <col min="10491" max="10491" width="29.33203125" customWidth="1"/>
    <col min="10492" max="10492" width="12.6640625" customWidth="1"/>
    <col min="10493" max="10494" width="19.6640625" customWidth="1"/>
    <col min="10495" max="10495" width="10.33203125" customWidth="1"/>
    <col min="10496" max="10496" width="13.83203125" customWidth="1"/>
    <col min="10497" max="10497" width="4.6640625" customWidth="1"/>
    <col min="10498" max="10498" width="13.83203125" customWidth="1"/>
    <col min="10499" max="10499" width="5.83203125" customWidth="1"/>
    <col min="10500" max="10500" width="13.6640625" customWidth="1"/>
    <col min="10501" max="10501" width="14.33203125" customWidth="1"/>
    <col min="10502" max="10502" width="10.5" customWidth="1"/>
    <col min="10503" max="10503" width="18.6640625" customWidth="1"/>
    <col min="10504" max="10505" width="19.83203125" customWidth="1"/>
    <col min="10744" max="10744" width="19.6640625" customWidth="1"/>
    <col min="10745" max="10745" width="10.33203125" customWidth="1"/>
    <col min="10746" max="10746" width="1.33203125" customWidth="1"/>
    <col min="10747" max="10747" width="29.33203125" customWidth="1"/>
    <col min="10748" max="10748" width="12.6640625" customWidth="1"/>
    <col min="10749" max="10750" width="19.6640625" customWidth="1"/>
    <col min="10751" max="10751" width="10.33203125" customWidth="1"/>
    <col min="10752" max="10752" width="13.83203125" customWidth="1"/>
    <col min="10753" max="10753" width="4.6640625" customWidth="1"/>
    <col min="10754" max="10754" width="13.83203125" customWidth="1"/>
    <col min="10755" max="10755" width="5.83203125" customWidth="1"/>
    <col min="10756" max="10756" width="13.6640625" customWidth="1"/>
    <col min="10757" max="10757" width="14.33203125" customWidth="1"/>
    <col min="10758" max="10758" width="10.5" customWidth="1"/>
    <col min="10759" max="10759" width="18.6640625" customWidth="1"/>
    <col min="10760" max="10761" width="19.83203125" customWidth="1"/>
    <col min="11000" max="11000" width="19.6640625" customWidth="1"/>
    <col min="11001" max="11001" width="10.33203125" customWidth="1"/>
    <col min="11002" max="11002" width="1.33203125" customWidth="1"/>
    <col min="11003" max="11003" width="29.33203125" customWidth="1"/>
    <col min="11004" max="11004" width="12.6640625" customWidth="1"/>
    <col min="11005" max="11006" width="19.6640625" customWidth="1"/>
    <col min="11007" max="11007" width="10.33203125" customWidth="1"/>
    <col min="11008" max="11008" width="13.83203125" customWidth="1"/>
    <col min="11009" max="11009" width="4.6640625" customWidth="1"/>
    <col min="11010" max="11010" width="13.83203125" customWidth="1"/>
    <col min="11011" max="11011" width="5.83203125" customWidth="1"/>
    <col min="11012" max="11012" width="13.6640625" customWidth="1"/>
    <col min="11013" max="11013" width="14.33203125" customWidth="1"/>
    <col min="11014" max="11014" width="10.5" customWidth="1"/>
    <col min="11015" max="11015" width="18.6640625" customWidth="1"/>
    <col min="11016" max="11017" width="19.83203125" customWidth="1"/>
    <col min="11256" max="11256" width="19.6640625" customWidth="1"/>
    <col min="11257" max="11257" width="10.33203125" customWidth="1"/>
    <col min="11258" max="11258" width="1.33203125" customWidth="1"/>
    <col min="11259" max="11259" width="29.33203125" customWidth="1"/>
    <col min="11260" max="11260" width="12.6640625" customWidth="1"/>
    <col min="11261" max="11262" width="19.6640625" customWidth="1"/>
    <col min="11263" max="11263" width="10.33203125" customWidth="1"/>
    <col min="11264" max="11264" width="13.83203125" customWidth="1"/>
    <col min="11265" max="11265" width="4.6640625" customWidth="1"/>
    <col min="11266" max="11266" width="13.83203125" customWidth="1"/>
    <col min="11267" max="11267" width="5.83203125" customWidth="1"/>
    <col min="11268" max="11268" width="13.6640625" customWidth="1"/>
    <col min="11269" max="11269" width="14.33203125" customWidth="1"/>
    <col min="11270" max="11270" width="10.5" customWidth="1"/>
    <col min="11271" max="11271" width="18.6640625" customWidth="1"/>
    <col min="11272" max="11273" width="19.83203125" customWidth="1"/>
    <col min="11512" max="11512" width="19.6640625" customWidth="1"/>
    <col min="11513" max="11513" width="10.33203125" customWidth="1"/>
    <col min="11514" max="11514" width="1.33203125" customWidth="1"/>
    <col min="11515" max="11515" width="29.33203125" customWidth="1"/>
    <col min="11516" max="11516" width="12.6640625" customWidth="1"/>
    <col min="11517" max="11518" width="19.6640625" customWidth="1"/>
    <col min="11519" max="11519" width="10.33203125" customWidth="1"/>
    <col min="11520" max="11520" width="13.83203125" customWidth="1"/>
    <col min="11521" max="11521" width="4.6640625" customWidth="1"/>
    <col min="11522" max="11522" width="13.83203125" customWidth="1"/>
    <col min="11523" max="11523" width="5.83203125" customWidth="1"/>
    <col min="11524" max="11524" width="13.6640625" customWidth="1"/>
    <col min="11525" max="11525" width="14.33203125" customWidth="1"/>
    <col min="11526" max="11526" width="10.5" customWidth="1"/>
    <col min="11527" max="11527" width="18.6640625" customWidth="1"/>
    <col min="11528" max="11529" width="19.83203125" customWidth="1"/>
    <col min="11768" max="11768" width="19.6640625" customWidth="1"/>
    <col min="11769" max="11769" width="10.33203125" customWidth="1"/>
    <col min="11770" max="11770" width="1.33203125" customWidth="1"/>
    <col min="11771" max="11771" width="29.33203125" customWidth="1"/>
    <col min="11772" max="11772" width="12.6640625" customWidth="1"/>
    <col min="11773" max="11774" width="19.6640625" customWidth="1"/>
    <col min="11775" max="11775" width="10.33203125" customWidth="1"/>
    <col min="11776" max="11776" width="13.83203125" customWidth="1"/>
    <col min="11777" max="11777" width="4.6640625" customWidth="1"/>
    <col min="11778" max="11778" width="13.83203125" customWidth="1"/>
    <col min="11779" max="11779" width="5.83203125" customWidth="1"/>
    <col min="11780" max="11780" width="13.6640625" customWidth="1"/>
    <col min="11781" max="11781" width="14.33203125" customWidth="1"/>
    <col min="11782" max="11782" width="10.5" customWidth="1"/>
    <col min="11783" max="11783" width="18.6640625" customWidth="1"/>
    <col min="11784" max="11785" width="19.83203125" customWidth="1"/>
    <col min="12024" max="12024" width="19.6640625" customWidth="1"/>
    <col min="12025" max="12025" width="10.33203125" customWidth="1"/>
    <col min="12026" max="12026" width="1.33203125" customWidth="1"/>
    <col min="12027" max="12027" width="29.33203125" customWidth="1"/>
    <col min="12028" max="12028" width="12.6640625" customWidth="1"/>
    <col min="12029" max="12030" width="19.6640625" customWidth="1"/>
    <col min="12031" max="12031" width="10.33203125" customWidth="1"/>
    <col min="12032" max="12032" width="13.83203125" customWidth="1"/>
    <col min="12033" max="12033" width="4.6640625" customWidth="1"/>
    <col min="12034" max="12034" width="13.83203125" customWidth="1"/>
    <col min="12035" max="12035" width="5.83203125" customWidth="1"/>
    <col min="12036" max="12036" width="13.6640625" customWidth="1"/>
    <col min="12037" max="12037" width="14.33203125" customWidth="1"/>
    <col min="12038" max="12038" width="10.5" customWidth="1"/>
    <col min="12039" max="12039" width="18.6640625" customWidth="1"/>
    <col min="12040" max="12041" width="19.83203125" customWidth="1"/>
    <col min="12280" max="12280" width="19.6640625" customWidth="1"/>
    <col min="12281" max="12281" width="10.33203125" customWidth="1"/>
    <col min="12282" max="12282" width="1.33203125" customWidth="1"/>
    <col min="12283" max="12283" width="29.33203125" customWidth="1"/>
    <col min="12284" max="12284" width="12.6640625" customWidth="1"/>
    <col min="12285" max="12286" width="19.6640625" customWidth="1"/>
    <col min="12287" max="12287" width="10.33203125" customWidth="1"/>
    <col min="12288" max="12288" width="13.83203125" customWidth="1"/>
    <col min="12289" max="12289" width="4.6640625" customWidth="1"/>
    <col min="12290" max="12290" width="13.83203125" customWidth="1"/>
    <col min="12291" max="12291" width="5.83203125" customWidth="1"/>
    <col min="12292" max="12292" width="13.6640625" customWidth="1"/>
    <col min="12293" max="12293" width="14.33203125" customWidth="1"/>
    <col min="12294" max="12294" width="10.5" customWidth="1"/>
    <col min="12295" max="12295" width="18.6640625" customWidth="1"/>
    <col min="12296" max="12297" width="19.83203125" customWidth="1"/>
    <col min="12536" max="12536" width="19.6640625" customWidth="1"/>
    <col min="12537" max="12537" width="10.33203125" customWidth="1"/>
    <col min="12538" max="12538" width="1.33203125" customWidth="1"/>
    <col min="12539" max="12539" width="29.33203125" customWidth="1"/>
    <col min="12540" max="12540" width="12.6640625" customWidth="1"/>
    <col min="12541" max="12542" width="19.6640625" customWidth="1"/>
    <col min="12543" max="12543" width="10.33203125" customWidth="1"/>
    <col min="12544" max="12544" width="13.83203125" customWidth="1"/>
    <col min="12545" max="12545" width="4.6640625" customWidth="1"/>
    <col min="12546" max="12546" width="13.83203125" customWidth="1"/>
    <col min="12547" max="12547" width="5.83203125" customWidth="1"/>
    <col min="12548" max="12548" width="13.6640625" customWidth="1"/>
    <col min="12549" max="12549" width="14.33203125" customWidth="1"/>
    <col min="12550" max="12550" width="10.5" customWidth="1"/>
    <col min="12551" max="12551" width="18.6640625" customWidth="1"/>
    <col min="12552" max="12553" width="19.83203125" customWidth="1"/>
    <col min="12792" max="12792" width="19.6640625" customWidth="1"/>
    <col min="12793" max="12793" width="10.33203125" customWidth="1"/>
    <col min="12794" max="12794" width="1.33203125" customWidth="1"/>
    <col min="12795" max="12795" width="29.33203125" customWidth="1"/>
    <col min="12796" max="12796" width="12.6640625" customWidth="1"/>
    <col min="12797" max="12798" width="19.6640625" customWidth="1"/>
    <col min="12799" max="12799" width="10.33203125" customWidth="1"/>
    <col min="12800" max="12800" width="13.83203125" customWidth="1"/>
    <col min="12801" max="12801" width="4.6640625" customWidth="1"/>
    <col min="12802" max="12802" width="13.83203125" customWidth="1"/>
    <col min="12803" max="12803" width="5.83203125" customWidth="1"/>
    <col min="12804" max="12804" width="13.6640625" customWidth="1"/>
    <col min="12805" max="12805" width="14.33203125" customWidth="1"/>
    <col min="12806" max="12806" width="10.5" customWidth="1"/>
    <col min="12807" max="12807" width="18.6640625" customWidth="1"/>
    <col min="12808" max="12809" width="19.83203125" customWidth="1"/>
    <col min="13048" max="13048" width="19.6640625" customWidth="1"/>
    <col min="13049" max="13049" width="10.33203125" customWidth="1"/>
    <col min="13050" max="13050" width="1.33203125" customWidth="1"/>
    <col min="13051" max="13051" width="29.33203125" customWidth="1"/>
    <col min="13052" max="13052" width="12.6640625" customWidth="1"/>
    <col min="13053" max="13054" width="19.6640625" customWidth="1"/>
    <col min="13055" max="13055" width="10.33203125" customWidth="1"/>
    <col min="13056" max="13056" width="13.83203125" customWidth="1"/>
    <col min="13057" max="13057" width="4.6640625" customWidth="1"/>
    <col min="13058" max="13058" width="13.83203125" customWidth="1"/>
    <col min="13059" max="13059" width="5.83203125" customWidth="1"/>
    <col min="13060" max="13060" width="13.6640625" customWidth="1"/>
    <col min="13061" max="13061" width="14.33203125" customWidth="1"/>
    <col min="13062" max="13062" width="10.5" customWidth="1"/>
    <col min="13063" max="13063" width="18.6640625" customWidth="1"/>
    <col min="13064" max="13065" width="19.83203125" customWidth="1"/>
    <col min="13304" max="13304" width="19.6640625" customWidth="1"/>
    <col min="13305" max="13305" width="10.33203125" customWidth="1"/>
    <col min="13306" max="13306" width="1.33203125" customWidth="1"/>
    <col min="13307" max="13307" width="29.33203125" customWidth="1"/>
    <col min="13308" max="13308" width="12.6640625" customWidth="1"/>
    <col min="13309" max="13310" width="19.6640625" customWidth="1"/>
    <col min="13311" max="13311" width="10.33203125" customWidth="1"/>
    <col min="13312" max="13312" width="13.83203125" customWidth="1"/>
    <col min="13313" max="13313" width="4.6640625" customWidth="1"/>
    <col min="13314" max="13314" width="13.83203125" customWidth="1"/>
    <col min="13315" max="13315" width="5.83203125" customWidth="1"/>
    <col min="13316" max="13316" width="13.6640625" customWidth="1"/>
    <col min="13317" max="13317" width="14.33203125" customWidth="1"/>
    <col min="13318" max="13318" width="10.5" customWidth="1"/>
    <col min="13319" max="13319" width="18.6640625" customWidth="1"/>
    <col min="13320" max="13321" width="19.83203125" customWidth="1"/>
    <col min="13560" max="13560" width="19.6640625" customWidth="1"/>
    <col min="13561" max="13561" width="10.33203125" customWidth="1"/>
    <col min="13562" max="13562" width="1.33203125" customWidth="1"/>
    <col min="13563" max="13563" width="29.33203125" customWidth="1"/>
    <col min="13564" max="13564" width="12.6640625" customWidth="1"/>
    <col min="13565" max="13566" width="19.6640625" customWidth="1"/>
    <col min="13567" max="13567" width="10.33203125" customWidth="1"/>
    <col min="13568" max="13568" width="13.83203125" customWidth="1"/>
    <col min="13569" max="13569" width="4.6640625" customWidth="1"/>
    <col min="13570" max="13570" width="13.83203125" customWidth="1"/>
    <col min="13571" max="13571" width="5.83203125" customWidth="1"/>
    <col min="13572" max="13572" width="13.6640625" customWidth="1"/>
    <col min="13573" max="13573" width="14.33203125" customWidth="1"/>
    <col min="13574" max="13574" width="10.5" customWidth="1"/>
    <col min="13575" max="13575" width="18.6640625" customWidth="1"/>
    <col min="13576" max="13577" width="19.83203125" customWidth="1"/>
    <col min="13816" max="13816" width="19.6640625" customWidth="1"/>
    <col min="13817" max="13817" width="10.33203125" customWidth="1"/>
    <col min="13818" max="13818" width="1.33203125" customWidth="1"/>
    <col min="13819" max="13819" width="29.33203125" customWidth="1"/>
    <col min="13820" max="13820" width="12.6640625" customWidth="1"/>
    <col min="13821" max="13822" width="19.6640625" customWidth="1"/>
    <col min="13823" max="13823" width="10.33203125" customWidth="1"/>
    <col min="13824" max="13824" width="13.83203125" customWidth="1"/>
    <col min="13825" max="13825" width="4.6640625" customWidth="1"/>
    <col min="13826" max="13826" width="13.83203125" customWidth="1"/>
    <col min="13827" max="13827" width="5.83203125" customWidth="1"/>
    <col min="13828" max="13828" width="13.6640625" customWidth="1"/>
    <col min="13829" max="13829" width="14.33203125" customWidth="1"/>
    <col min="13830" max="13830" width="10.5" customWidth="1"/>
    <col min="13831" max="13831" width="18.6640625" customWidth="1"/>
    <col min="13832" max="13833" width="19.83203125" customWidth="1"/>
    <col min="14072" max="14072" width="19.6640625" customWidth="1"/>
    <col min="14073" max="14073" width="10.33203125" customWidth="1"/>
    <col min="14074" max="14074" width="1.33203125" customWidth="1"/>
    <col min="14075" max="14075" width="29.33203125" customWidth="1"/>
    <col min="14076" max="14076" width="12.6640625" customWidth="1"/>
    <col min="14077" max="14078" width="19.6640625" customWidth="1"/>
    <col min="14079" max="14079" width="10.33203125" customWidth="1"/>
    <col min="14080" max="14080" width="13.83203125" customWidth="1"/>
    <col min="14081" max="14081" width="4.6640625" customWidth="1"/>
    <col min="14082" max="14082" width="13.83203125" customWidth="1"/>
    <col min="14083" max="14083" width="5.83203125" customWidth="1"/>
    <col min="14084" max="14084" width="13.6640625" customWidth="1"/>
    <col min="14085" max="14085" width="14.33203125" customWidth="1"/>
    <col min="14086" max="14086" width="10.5" customWidth="1"/>
    <col min="14087" max="14087" width="18.6640625" customWidth="1"/>
    <col min="14088" max="14089" width="19.83203125" customWidth="1"/>
    <col min="14328" max="14328" width="19.6640625" customWidth="1"/>
    <col min="14329" max="14329" width="10.33203125" customWidth="1"/>
    <col min="14330" max="14330" width="1.33203125" customWidth="1"/>
    <col min="14331" max="14331" width="29.33203125" customWidth="1"/>
    <col min="14332" max="14332" width="12.6640625" customWidth="1"/>
    <col min="14333" max="14334" width="19.6640625" customWidth="1"/>
    <col min="14335" max="14335" width="10.33203125" customWidth="1"/>
    <col min="14336" max="14336" width="13.83203125" customWidth="1"/>
    <col min="14337" max="14337" width="4.6640625" customWidth="1"/>
    <col min="14338" max="14338" width="13.83203125" customWidth="1"/>
    <col min="14339" max="14339" width="5.83203125" customWidth="1"/>
    <col min="14340" max="14340" width="13.6640625" customWidth="1"/>
    <col min="14341" max="14341" width="14.33203125" customWidth="1"/>
    <col min="14342" max="14342" width="10.5" customWidth="1"/>
    <col min="14343" max="14343" width="18.6640625" customWidth="1"/>
    <col min="14344" max="14345" width="19.83203125" customWidth="1"/>
    <col min="14584" max="14584" width="19.6640625" customWidth="1"/>
    <col min="14585" max="14585" width="10.33203125" customWidth="1"/>
    <col min="14586" max="14586" width="1.33203125" customWidth="1"/>
    <col min="14587" max="14587" width="29.33203125" customWidth="1"/>
    <col min="14588" max="14588" width="12.6640625" customWidth="1"/>
    <col min="14589" max="14590" width="19.6640625" customWidth="1"/>
    <col min="14591" max="14591" width="10.33203125" customWidth="1"/>
    <col min="14592" max="14592" width="13.83203125" customWidth="1"/>
    <col min="14593" max="14593" width="4.6640625" customWidth="1"/>
    <col min="14594" max="14594" width="13.83203125" customWidth="1"/>
    <col min="14595" max="14595" width="5.83203125" customWidth="1"/>
    <col min="14596" max="14596" width="13.6640625" customWidth="1"/>
    <col min="14597" max="14597" width="14.33203125" customWidth="1"/>
    <col min="14598" max="14598" width="10.5" customWidth="1"/>
    <col min="14599" max="14599" width="18.6640625" customWidth="1"/>
    <col min="14600" max="14601" width="19.83203125" customWidth="1"/>
    <col min="14840" max="14840" width="19.6640625" customWidth="1"/>
    <col min="14841" max="14841" width="10.33203125" customWidth="1"/>
    <col min="14842" max="14842" width="1.33203125" customWidth="1"/>
    <col min="14843" max="14843" width="29.33203125" customWidth="1"/>
    <col min="14844" max="14844" width="12.6640625" customWidth="1"/>
    <col min="14845" max="14846" width="19.6640625" customWidth="1"/>
    <col min="14847" max="14847" width="10.33203125" customWidth="1"/>
    <col min="14848" max="14848" width="13.83203125" customWidth="1"/>
    <col min="14849" max="14849" width="4.6640625" customWidth="1"/>
    <col min="14850" max="14850" width="13.83203125" customWidth="1"/>
    <col min="14851" max="14851" width="5.83203125" customWidth="1"/>
    <col min="14852" max="14852" width="13.6640625" customWidth="1"/>
    <col min="14853" max="14853" width="14.33203125" customWidth="1"/>
    <col min="14854" max="14854" width="10.5" customWidth="1"/>
    <col min="14855" max="14855" width="18.6640625" customWidth="1"/>
    <col min="14856" max="14857" width="19.83203125" customWidth="1"/>
    <col min="15096" max="15096" width="19.6640625" customWidth="1"/>
    <col min="15097" max="15097" width="10.33203125" customWidth="1"/>
    <col min="15098" max="15098" width="1.33203125" customWidth="1"/>
    <col min="15099" max="15099" width="29.33203125" customWidth="1"/>
    <col min="15100" max="15100" width="12.6640625" customWidth="1"/>
    <col min="15101" max="15102" width="19.6640625" customWidth="1"/>
    <col min="15103" max="15103" width="10.33203125" customWidth="1"/>
    <col min="15104" max="15104" width="13.83203125" customWidth="1"/>
    <col min="15105" max="15105" width="4.6640625" customWidth="1"/>
    <col min="15106" max="15106" width="13.83203125" customWidth="1"/>
    <col min="15107" max="15107" width="5.83203125" customWidth="1"/>
    <col min="15108" max="15108" width="13.6640625" customWidth="1"/>
    <col min="15109" max="15109" width="14.33203125" customWidth="1"/>
    <col min="15110" max="15110" width="10.5" customWidth="1"/>
    <col min="15111" max="15111" width="18.6640625" customWidth="1"/>
    <col min="15112" max="15113" width="19.83203125" customWidth="1"/>
    <col min="15352" max="15352" width="19.6640625" customWidth="1"/>
    <col min="15353" max="15353" width="10.33203125" customWidth="1"/>
    <col min="15354" max="15354" width="1.33203125" customWidth="1"/>
    <col min="15355" max="15355" width="29.33203125" customWidth="1"/>
    <col min="15356" max="15356" width="12.6640625" customWidth="1"/>
    <col min="15357" max="15358" width="19.6640625" customWidth="1"/>
    <col min="15359" max="15359" width="10.33203125" customWidth="1"/>
    <col min="15360" max="15360" width="13.83203125" customWidth="1"/>
    <col min="15361" max="15361" width="4.6640625" customWidth="1"/>
    <col min="15362" max="15362" width="13.83203125" customWidth="1"/>
    <col min="15363" max="15363" width="5.83203125" customWidth="1"/>
    <col min="15364" max="15364" width="13.6640625" customWidth="1"/>
    <col min="15365" max="15365" width="14.33203125" customWidth="1"/>
    <col min="15366" max="15366" width="10.5" customWidth="1"/>
    <col min="15367" max="15367" width="18.6640625" customWidth="1"/>
    <col min="15368" max="15369" width="19.83203125" customWidth="1"/>
    <col min="15608" max="15608" width="19.6640625" customWidth="1"/>
    <col min="15609" max="15609" width="10.33203125" customWidth="1"/>
    <col min="15610" max="15610" width="1.33203125" customWidth="1"/>
    <col min="15611" max="15611" width="29.33203125" customWidth="1"/>
    <col min="15612" max="15612" width="12.6640625" customWidth="1"/>
    <col min="15613" max="15614" width="19.6640625" customWidth="1"/>
    <col min="15615" max="15615" width="10.33203125" customWidth="1"/>
    <col min="15616" max="15616" width="13.83203125" customWidth="1"/>
    <col min="15617" max="15617" width="4.6640625" customWidth="1"/>
    <col min="15618" max="15618" width="13.83203125" customWidth="1"/>
    <col min="15619" max="15619" width="5.83203125" customWidth="1"/>
    <col min="15620" max="15620" width="13.6640625" customWidth="1"/>
    <col min="15621" max="15621" width="14.33203125" customWidth="1"/>
    <col min="15622" max="15622" width="10.5" customWidth="1"/>
    <col min="15623" max="15623" width="18.6640625" customWidth="1"/>
    <col min="15624" max="15625" width="19.83203125" customWidth="1"/>
    <col min="15864" max="15864" width="19.6640625" customWidth="1"/>
    <col min="15865" max="15865" width="10.33203125" customWidth="1"/>
    <col min="15866" max="15866" width="1.33203125" customWidth="1"/>
    <col min="15867" max="15867" width="29.33203125" customWidth="1"/>
    <col min="15868" max="15868" width="12.6640625" customWidth="1"/>
    <col min="15869" max="15870" width="19.6640625" customWidth="1"/>
    <col min="15871" max="15871" width="10.33203125" customWidth="1"/>
    <col min="15872" max="15872" width="13.83203125" customWidth="1"/>
    <col min="15873" max="15873" width="4.6640625" customWidth="1"/>
    <col min="15874" max="15874" width="13.83203125" customWidth="1"/>
    <col min="15875" max="15875" width="5.83203125" customWidth="1"/>
    <col min="15876" max="15876" width="13.6640625" customWidth="1"/>
    <col min="15877" max="15877" width="14.33203125" customWidth="1"/>
    <col min="15878" max="15878" width="10.5" customWidth="1"/>
    <col min="15879" max="15879" width="18.6640625" customWidth="1"/>
    <col min="15880" max="15881" width="19.83203125" customWidth="1"/>
    <col min="16120" max="16120" width="19.6640625" customWidth="1"/>
    <col min="16121" max="16121" width="10.33203125" customWidth="1"/>
    <col min="16122" max="16122" width="1.33203125" customWidth="1"/>
    <col min="16123" max="16123" width="29.33203125" customWidth="1"/>
    <col min="16124" max="16124" width="12.6640625" customWidth="1"/>
    <col min="16125" max="16126" width="19.6640625" customWidth="1"/>
    <col min="16127" max="16127" width="10.33203125" customWidth="1"/>
    <col min="16128" max="16128" width="13.83203125" customWidth="1"/>
    <col min="16129" max="16129" width="4.6640625" customWidth="1"/>
    <col min="16130" max="16130" width="13.83203125" customWidth="1"/>
    <col min="16131" max="16131" width="5.83203125" customWidth="1"/>
    <col min="16132" max="16132" width="13.6640625" customWidth="1"/>
    <col min="16133" max="16133" width="14.33203125" customWidth="1"/>
    <col min="16134" max="16134" width="10.5" customWidth="1"/>
    <col min="16135" max="16135" width="18.6640625" customWidth="1"/>
    <col min="16136" max="16137" width="19.83203125" customWidth="1"/>
  </cols>
  <sheetData>
    <row r="1" spans="2:24" ht="13.5" thickBot="1"/>
    <row r="2" spans="2:24" ht="28.5" thickBot="1">
      <c r="B2" s="334" t="s">
        <v>318</v>
      </c>
      <c r="C2" s="335"/>
      <c r="D2" s="335"/>
      <c r="E2" s="335"/>
      <c r="F2" s="335"/>
      <c r="G2" s="335"/>
      <c r="H2" s="335"/>
      <c r="I2" s="335"/>
      <c r="J2" s="335"/>
      <c r="K2" s="335"/>
      <c r="L2" s="335"/>
      <c r="M2" s="335"/>
      <c r="N2" s="335"/>
      <c r="O2" s="335"/>
      <c r="P2" s="336"/>
      <c r="Q2" s="19"/>
      <c r="R2" s="19"/>
      <c r="S2" s="19"/>
    </row>
    <row r="3" spans="2:24" ht="27.75">
      <c r="B3" s="85"/>
      <c r="C3" s="85"/>
      <c r="D3" s="85"/>
      <c r="E3" s="85"/>
      <c r="F3" s="85"/>
      <c r="G3" s="85"/>
      <c r="H3" s="85"/>
      <c r="I3" s="85"/>
      <c r="J3" s="85"/>
      <c r="K3" s="85"/>
      <c r="L3" s="85"/>
      <c r="M3" s="85"/>
      <c r="N3" s="85"/>
      <c r="O3" s="85"/>
      <c r="P3" s="85"/>
      <c r="Q3" s="19"/>
      <c r="R3" s="19"/>
      <c r="S3" s="19"/>
    </row>
    <row r="4" spans="2:24" ht="16.5" thickBot="1">
      <c r="B4" s="80"/>
      <c r="C4" s="80"/>
      <c r="D4" s="80"/>
      <c r="E4" s="80"/>
      <c r="F4" s="80"/>
      <c r="G4" s="80"/>
      <c r="H4" s="80"/>
      <c r="I4" s="80"/>
      <c r="J4" s="80"/>
      <c r="K4" s="80"/>
      <c r="L4" s="80"/>
      <c r="M4" s="80"/>
      <c r="N4" s="80"/>
      <c r="O4" s="80"/>
      <c r="P4" s="80"/>
      <c r="Q4" s="19"/>
      <c r="R4" s="19"/>
      <c r="S4" s="19"/>
    </row>
    <row r="5" spans="2:24" ht="16.5" thickBot="1">
      <c r="B5" s="337" t="s">
        <v>52</v>
      </c>
      <c r="C5" s="337"/>
      <c r="D5" s="338" t="s">
        <v>53</v>
      </c>
      <c r="E5" s="338"/>
      <c r="F5" s="338"/>
      <c r="G5" s="338"/>
      <c r="H5" s="338"/>
      <c r="I5" s="338"/>
      <c r="J5" s="19"/>
      <c r="K5" s="19"/>
      <c r="L5" s="19"/>
      <c r="M5" s="19"/>
      <c r="N5" s="19"/>
      <c r="O5" s="19"/>
      <c r="P5" s="19"/>
      <c r="Q5" s="19"/>
      <c r="R5" s="19"/>
      <c r="S5" s="19"/>
    </row>
    <row r="6" spans="2:24" ht="13.5" thickBot="1">
      <c r="B6" s="19"/>
      <c r="C6" s="19"/>
      <c r="D6" s="19"/>
      <c r="E6" s="19"/>
      <c r="F6" s="19"/>
      <c r="G6" s="68"/>
      <c r="H6" s="19"/>
      <c r="I6" s="19"/>
      <c r="J6" s="19"/>
      <c r="K6" s="19"/>
      <c r="L6" s="337" t="s">
        <v>54</v>
      </c>
      <c r="M6" s="337"/>
      <c r="N6" s="338" t="s">
        <v>55</v>
      </c>
      <c r="O6" s="338"/>
      <c r="P6" s="338"/>
      <c r="Q6" s="19"/>
      <c r="R6" s="19"/>
      <c r="S6" s="19"/>
    </row>
    <row r="7" spans="2:24" ht="13.5" thickBot="1">
      <c r="B7" s="337" t="s">
        <v>56</v>
      </c>
      <c r="C7" s="339"/>
      <c r="D7" s="340" t="s">
        <v>57</v>
      </c>
      <c r="E7" s="341"/>
      <c r="F7" s="341"/>
      <c r="G7" s="341"/>
      <c r="H7" s="341"/>
      <c r="I7" s="342"/>
      <c r="J7" s="19"/>
      <c r="K7" s="19"/>
      <c r="L7" s="337"/>
      <c r="M7" s="337"/>
      <c r="N7" s="338"/>
      <c r="O7" s="338"/>
      <c r="P7" s="338"/>
      <c r="Q7" s="19"/>
      <c r="R7" s="19"/>
      <c r="S7" s="19"/>
    </row>
    <row r="8" spans="2:24" ht="13.5" thickBot="1">
      <c r="B8" s="337"/>
      <c r="C8" s="339"/>
      <c r="D8" s="343"/>
      <c r="E8" s="344"/>
      <c r="F8" s="344"/>
      <c r="G8" s="344"/>
      <c r="H8" s="344"/>
      <c r="I8" s="345"/>
      <c r="J8" s="19"/>
      <c r="K8" s="19"/>
      <c r="L8" s="19"/>
      <c r="M8" s="19"/>
      <c r="N8" s="19"/>
      <c r="O8" s="19"/>
      <c r="P8" s="19"/>
      <c r="Q8" s="19"/>
      <c r="R8" s="19"/>
      <c r="S8" s="19"/>
    </row>
    <row r="9" spans="2:24" ht="13.5" thickBot="1">
      <c r="B9" s="19"/>
      <c r="C9" s="19"/>
      <c r="D9" s="19"/>
      <c r="E9" s="19"/>
      <c r="F9" s="19"/>
      <c r="G9" s="68"/>
      <c r="H9" s="19"/>
      <c r="I9" s="19"/>
      <c r="J9" s="19"/>
      <c r="K9" s="19"/>
      <c r="L9" s="337" t="s">
        <v>58</v>
      </c>
      <c r="M9" s="339"/>
      <c r="N9" s="340" t="s">
        <v>59</v>
      </c>
      <c r="O9" s="341"/>
      <c r="P9" s="342"/>
      <c r="Q9" s="19"/>
      <c r="R9" s="19"/>
      <c r="S9" s="19"/>
    </row>
    <row r="10" spans="2:24" ht="13.5" thickBot="1">
      <c r="B10" s="337" t="s">
        <v>60</v>
      </c>
      <c r="C10" s="339"/>
      <c r="D10" s="340" t="s">
        <v>61</v>
      </c>
      <c r="E10" s="341"/>
      <c r="F10" s="341"/>
      <c r="G10" s="341"/>
      <c r="H10" s="341"/>
      <c r="I10" s="342"/>
      <c r="J10" s="19"/>
      <c r="K10" s="19"/>
      <c r="L10" s="337"/>
      <c r="M10" s="339"/>
      <c r="N10" s="343"/>
      <c r="O10" s="344"/>
      <c r="P10" s="345"/>
      <c r="Q10" s="19"/>
      <c r="R10" s="19"/>
      <c r="S10" s="19"/>
    </row>
    <row r="11" spans="2:24">
      <c r="B11" s="337"/>
      <c r="C11" s="339"/>
      <c r="D11" s="346"/>
      <c r="E11" s="337"/>
      <c r="F11" s="337"/>
      <c r="G11" s="337"/>
      <c r="H11" s="337"/>
      <c r="I11" s="339"/>
      <c r="J11" s="19"/>
      <c r="K11" s="19"/>
      <c r="L11" s="19"/>
      <c r="M11" s="19"/>
      <c r="N11" s="19"/>
      <c r="O11" s="19"/>
      <c r="P11" s="19"/>
      <c r="Q11" s="19"/>
      <c r="R11" s="19"/>
      <c r="S11" s="19"/>
    </row>
    <row r="12" spans="2:24" ht="13.5" thickBot="1">
      <c r="B12" s="337"/>
      <c r="C12" s="339"/>
      <c r="D12" s="343"/>
      <c r="E12" s="344"/>
      <c r="F12" s="344"/>
      <c r="G12" s="344"/>
      <c r="H12" s="344"/>
      <c r="I12" s="345"/>
      <c r="J12" s="19"/>
      <c r="K12" s="19"/>
      <c r="L12" s="347" t="s">
        <v>51</v>
      </c>
      <c r="M12" s="347"/>
      <c r="N12" s="347"/>
      <c r="O12" s="347"/>
      <c r="P12" s="347"/>
      <c r="Q12" s="19"/>
      <c r="R12" s="19"/>
      <c r="S12" s="19"/>
    </row>
    <row r="13" spans="2:24" ht="13.5" customHeight="1" thickBot="1">
      <c r="B13" s="19"/>
      <c r="C13" s="19"/>
      <c r="D13" s="19"/>
      <c r="E13" s="19"/>
      <c r="F13" s="19"/>
      <c r="G13" s="68"/>
      <c r="H13" s="19"/>
      <c r="I13" s="19"/>
      <c r="J13" s="19"/>
      <c r="K13" s="19"/>
      <c r="L13" s="347"/>
      <c r="M13" s="347"/>
      <c r="N13" s="347"/>
      <c r="O13" s="347"/>
      <c r="P13" s="347"/>
      <c r="Q13" s="19"/>
      <c r="R13" s="19"/>
      <c r="S13" s="19"/>
      <c r="U13" s="236" t="s">
        <v>275</v>
      </c>
      <c r="V13" s="237"/>
      <c r="W13" s="237"/>
      <c r="X13" s="238"/>
    </row>
    <row r="14" spans="2:24" ht="12.75" customHeight="1">
      <c r="B14" s="337" t="s">
        <v>62</v>
      </c>
      <c r="C14" s="339"/>
      <c r="D14" s="340" t="s">
        <v>63</v>
      </c>
      <c r="E14" s="341"/>
      <c r="F14" s="341"/>
      <c r="G14" s="341"/>
      <c r="H14" s="341"/>
      <c r="I14" s="342"/>
      <c r="J14" s="19"/>
      <c r="K14" s="19"/>
      <c r="L14" s="347"/>
      <c r="M14" s="347"/>
      <c r="N14" s="347"/>
      <c r="O14" s="347"/>
      <c r="P14" s="347"/>
      <c r="Q14" s="19"/>
      <c r="R14" s="19"/>
      <c r="S14" s="19"/>
      <c r="U14" s="239"/>
      <c r="V14" s="240"/>
      <c r="W14" s="240"/>
      <c r="X14" s="241"/>
    </row>
    <row r="15" spans="2:24" ht="13.5" customHeight="1" thickBot="1">
      <c r="B15" s="337"/>
      <c r="C15" s="339"/>
      <c r="D15" s="343"/>
      <c r="E15" s="344"/>
      <c r="F15" s="344"/>
      <c r="G15" s="344"/>
      <c r="H15" s="344"/>
      <c r="I15" s="345"/>
      <c r="J15" s="19"/>
      <c r="K15" s="19"/>
      <c r="L15" s="19"/>
      <c r="M15" s="19"/>
      <c r="N15" s="19"/>
      <c r="O15" s="19"/>
      <c r="P15" s="19"/>
      <c r="Q15" s="19"/>
      <c r="R15" s="19"/>
      <c r="S15" s="19"/>
      <c r="U15" s="242"/>
      <c r="V15" s="243"/>
      <c r="W15" s="243"/>
      <c r="X15" s="244"/>
    </row>
    <row r="16" spans="2:24" ht="16.5" thickBot="1">
      <c r="B16" s="348" t="s">
        <v>51</v>
      </c>
      <c r="C16" s="348"/>
      <c r="D16" s="348"/>
      <c r="E16" s="348"/>
      <c r="F16" s="348"/>
      <c r="G16" s="348"/>
      <c r="H16" s="348"/>
      <c r="I16" s="348"/>
      <c r="J16" s="348"/>
      <c r="K16" s="348"/>
      <c r="L16" s="348"/>
      <c r="M16" s="348"/>
      <c r="N16" s="348"/>
      <c r="O16" s="348"/>
      <c r="P16" s="348"/>
      <c r="Q16" s="19"/>
      <c r="R16" s="19"/>
      <c r="S16" s="19"/>
      <c r="U16" s="64"/>
      <c r="V16" s="64"/>
      <c r="W16" s="64"/>
      <c r="X16" s="64"/>
    </row>
    <row r="17" spans="2:24" ht="21.75" customHeight="1" thickBot="1">
      <c r="B17" s="351" t="s">
        <v>64</v>
      </c>
      <c r="C17" s="351"/>
      <c r="D17" s="351"/>
      <c r="E17" s="351"/>
      <c r="F17" s="351"/>
      <c r="G17" s="351" t="s">
        <v>65</v>
      </c>
      <c r="H17" s="351"/>
      <c r="I17" s="351"/>
      <c r="J17" s="351"/>
      <c r="K17" s="351"/>
      <c r="L17" s="351"/>
      <c r="M17" s="351"/>
      <c r="N17" s="351"/>
      <c r="O17" s="351" t="s">
        <v>66</v>
      </c>
      <c r="P17" s="351"/>
      <c r="Q17" s="351"/>
      <c r="R17" s="351"/>
      <c r="S17" s="351"/>
      <c r="U17" s="245" t="s">
        <v>504</v>
      </c>
      <c r="V17" s="246"/>
      <c r="W17" s="246"/>
      <c r="X17" s="247"/>
    </row>
    <row r="18" spans="2:24" ht="26.25" thickBot="1">
      <c r="B18" s="65" t="s">
        <v>67</v>
      </c>
      <c r="C18" s="351" t="s">
        <v>68</v>
      </c>
      <c r="D18" s="351"/>
      <c r="E18" s="65" t="s">
        <v>69</v>
      </c>
      <c r="F18" s="65" t="s">
        <v>70</v>
      </c>
      <c r="G18" s="70" t="s">
        <v>71</v>
      </c>
      <c r="H18" s="65" t="s">
        <v>72</v>
      </c>
      <c r="I18" s="351" t="s">
        <v>73</v>
      </c>
      <c r="J18" s="351"/>
      <c r="K18" s="351" t="s">
        <v>74</v>
      </c>
      <c r="L18" s="351"/>
      <c r="M18" s="351" t="s">
        <v>75</v>
      </c>
      <c r="N18" s="351"/>
      <c r="O18" s="65" t="s">
        <v>76</v>
      </c>
      <c r="P18" s="351" t="s">
        <v>77</v>
      </c>
      <c r="Q18" s="351"/>
      <c r="R18" s="65" t="s">
        <v>4</v>
      </c>
      <c r="S18" s="65" t="s">
        <v>78</v>
      </c>
      <c r="U18" s="199" t="s">
        <v>276</v>
      </c>
      <c r="V18" s="200" t="s">
        <v>277</v>
      </c>
      <c r="W18" s="200" t="s">
        <v>278</v>
      </c>
      <c r="X18" s="200" t="s">
        <v>279</v>
      </c>
    </row>
    <row r="19" spans="2:24" ht="117.75" customHeight="1" thickBot="1">
      <c r="B19" s="66" t="s">
        <v>79</v>
      </c>
      <c r="C19" s="349" t="s">
        <v>80</v>
      </c>
      <c r="D19" s="349"/>
      <c r="E19" s="66" t="s">
        <v>81</v>
      </c>
      <c r="F19" s="66" t="s">
        <v>82</v>
      </c>
      <c r="G19" s="71" t="s">
        <v>281</v>
      </c>
      <c r="H19" s="66" t="s">
        <v>282</v>
      </c>
      <c r="I19" s="349" t="s">
        <v>87</v>
      </c>
      <c r="J19" s="349"/>
      <c r="K19" s="349" t="s">
        <v>83</v>
      </c>
      <c r="L19" s="349"/>
      <c r="M19" s="349" t="s">
        <v>88</v>
      </c>
      <c r="N19" s="349"/>
      <c r="O19" s="67" t="s">
        <v>89</v>
      </c>
      <c r="P19" s="350" t="s">
        <v>85</v>
      </c>
      <c r="Q19" s="350"/>
      <c r="R19" s="66" t="s">
        <v>90</v>
      </c>
      <c r="S19" s="66" t="s">
        <v>86</v>
      </c>
      <c r="U19" s="201" t="s">
        <v>669</v>
      </c>
      <c r="V19" s="205" t="s">
        <v>545</v>
      </c>
      <c r="W19" s="202">
        <v>1</v>
      </c>
      <c r="X19" s="189" t="s">
        <v>447</v>
      </c>
    </row>
    <row r="20" spans="2:24" ht="153" customHeight="1" thickBot="1">
      <c r="B20" s="66" t="s">
        <v>79</v>
      </c>
      <c r="C20" s="349">
        <v>239</v>
      </c>
      <c r="D20" s="349"/>
      <c r="E20" s="66" t="s">
        <v>92</v>
      </c>
      <c r="F20" s="66" t="s">
        <v>82</v>
      </c>
      <c r="G20" s="71" t="s">
        <v>93</v>
      </c>
      <c r="H20" s="66" t="s">
        <v>94</v>
      </c>
      <c r="I20" s="349" t="s">
        <v>95</v>
      </c>
      <c r="J20" s="349"/>
      <c r="K20" s="349" t="s">
        <v>96</v>
      </c>
      <c r="L20" s="349"/>
      <c r="M20" s="349" t="s">
        <v>97</v>
      </c>
      <c r="N20" s="349"/>
      <c r="O20" s="67" t="s">
        <v>89</v>
      </c>
      <c r="P20" s="350" t="s">
        <v>85</v>
      </c>
      <c r="Q20" s="350"/>
      <c r="R20" s="66" t="s">
        <v>98</v>
      </c>
      <c r="S20" s="66" t="s">
        <v>86</v>
      </c>
      <c r="U20" s="201" t="s">
        <v>636</v>
      </c>
      <c r="V20" s="201" t="s">
        <v>637</v>
      </c>
      <c r="W20" s="202">
        <v>1</v>
      </c>
      <c r="X20" s="189" t="s">
        <v>447</v>
      </c>
    </row>
    <row r="21" spans="2:24" ht="90" thickBot="1">
      <c r="B21" s="66" t="s">
        <v>79</v>
      </c>
      <c r="C21" s="349" t="s">
        <v>99</v>
      </c>
      <c r="D21" s="349"/>
      <c r="E21" s="66" t="s">
        <v>100</v>
      </c>
      <c r="F21" s="66" t="s">
        <v>82</v>
      </c>
      <c r="G21" s="71" t="s">
        <v>283</v>
      </c>
      <c r="H21" s="66" t="s">
        <v>284</v>
      </c>
      <c r="I21" s="349" t="s">
        <v>101</v>
      </c>
      <c r="J21" s="349"/>
      <c r="K21" s="349" t="s">
        <v>96</v>
      </c>
      <c r="L21" s="349"/>
      <c r="M21" s="349" t="s">
        <v>113</v>
      </c>
      <c r="N21" s="349"/>
      <c r="O21" s="67" t="s">
        <v>89</v>
      </c>
      <c r="P21" s="350" t="s">
        <v>85</v>
      </c>
      <c r="Q21" s="350"/>
      <c r="R21" s="66" t="s">
        <v>102</v>
      </c>
      <c r="S21" s="66" t="s">
        <v>86</v>
      </c>
      <c r="U21" s="201" t="s">
        <v>638</v>
      </c>
      <c r="V21" s="201" t="s">
        <v>639</v>
      </c>
      <c r="W21" s="203">
        <v>1</v>
      </c>
      <c r="X21" s="189" t="s">
        <v>447</v>
      </c>
    </row>
    <row r="22" spans="2:24" ht="77.25" thickBot="1">
      <c r="B22" s="66" t="s">
        <v>79</v>
      </c>
      <c r="C22" s="349" t="s">
        <v>103</v>
      </c>
      <c r="D22" s="349"/>
      <c r="E22" s="66" t="s">
        <v>104</v>
      </c>
      <c r="F22" s="66" t="s">
        <v>82</v>
      </c>
      <c r="G22" s="71" t="s">
        <v>285</v>
      </c>
      <c r="H22" s="66" t="s">
        <v>105</v>
      </c>
      <c r="I22" s="349" t="s">
        <v>106</v>
      </c>
      <c r="J22" s="349"/>
      <c r="K22" s="349" t="s">
        <v>96</v>
      </c>
      <c r="L22" s="349"/>
      <c r="M22" s="349" t="s">
        <v>107</v>
      </c>
      <c r="N22" s="349"/>
      <c r="O22" s="67" t="s">
        <v>108</v>
      </c>
      <c r="P22" s="350" t="s">
        <v>85</v>
      </c>
      <c r="Q22" s="350"/>
      <c r="R22" s="66" t="s">
        <v>109</v>
      </c>
      <c r="S22" s="66" t="s">
        <v>86</v>
      </c>
      <c r="U22" s="201" t="s">
        <v>640</v>
      </c>
      <c r="V22" s="201" t="s">
        <v>546</v>
      </c>
      <c r="W22" s="202">
        <v>1</v>
      </c>
      <c r="X22" s="189" t="s">
        <v>447</v>
      </c>
    </row>
    <row r="23" spans="2:24" s="69" customFormat="1" ht="153.75" thickBot="1">
      <c r="B23" s="161" t="s">
        <v>79</v>
      </c>
      <c r="C23" s="352" t="s">
        <v>103</v>
      </c>
      <c r="D23" s="352"/>
      <c r="E23" s="161" t="s">
        <v>104</v>
      </c>
      <c r="F23" s="161" t="s">
        <v>82</v>
      </c>
      <c r="G23" s="161" t="s">
        <v>286</v>
      </c>
      <c r="H23" s="161" t="s">
        <v>287</v>
      </c>
      <c r="I23" s="352" t="s">
        <v>288</v>
      </c>
      <c r="J23" s="352"/>
      <c r="K23" s="352" t="s">
        <v>96</v>
      </c>
      <c r="L23" s="352"/>
      <c r="M23" s="352" t="s">
        <v>117</v>
      </c>
      <c r="N23" s="352"/>
      <c r="O23" s="184" t="s">
        <v>289</v>
      </c>
      <c r="P23" s="353" t="s">
        <v>119</v>
      </c>
      <c r="Q23" s="353"/>
      <c r="R23" s="161" t="s">
        <v>112</v>
      </c>
      <c r="S23" s="161" t="s">
        <v>86</v>
      </c>
      <c r="U23" s="188" t="s">
        <v>547</v>
      </c>
      <c r="V23" s="189" t="s">
        <v>447</v>
      </c>
      <c r="W23" s="202">
        <v>1</v>
      </c>
      <c r="X23" s="189" t="s">
        <v>447</v>
      </c>
    </row>
    <row r="24" spans="2:24" s="69" customFormat="1" ht="153.75" customHeight="1" thickBot="1">
      <c r="B24" s="161" t="s">
        <v>79</v>
      </c>
      <c r="C24" s="352" t="s">
        <v>110</v>
      </c>
      <c r="D24" s="352"/>
      <c r="E24" s="161" t="s">
        <v>111</v>
      </c>
      <c r="F24" s="161" t="s">
        <v>82</v>
      </c>
      <c r="G24" s="161" t="s">
        <v>290</v>
      </c>
      <c r="H24" s="161" t="s">
        <v>291</v>
      </c>
      <c r="I24" s="352" t="s">
        <v>292</v>
      </c>
      <c r="J24" s="352"/>
      <c r="K24" s="352" t="s">
        <v>293</v>
      </c>
      <c r="L24" s="352"/>
      <c r="M24" s="352" t="s">
        <v>294</v>
      </c>
      <c r="N24" s="352"/>
      <c r="O24" s="184" t="s">
        <v>84</v>
      </c>
      <c r="P24" s="353" t="s">
        <v>85</v>
      </c>
      <c r="Q24" s="353"/>
      <c r="R24" s="161" t="s">
        <v>112</v>
      </c>
      <c r="S24" s="161" t="s">
        <v>86</v>
      </c>
      <c r="U24" s="188" t="s">
        <v>547</v>
      </c>
      <c r="V24" s="189" t="s">
        <v>447</v>
      </c>
      <c r="W24" s="202">
        <v>1</v>
      </c>
      <c r="X24" s="189" t="s">
        <v>447</v>
      </c>
    </row>
    <row r="25" spans="2:24" s="69" customFormat="1" ht="141" thickBot="1">
      <c r="B25" s="161" t="s">
        <v>79</v>
      </c>
      <c r="C25" s="352" t="s">
        <v>110</v>
      </c>
      <c r="D25" s="352"/>
      <c r="E25" s="161" t="s">
        <v>111</v>
      </c>
      <c r="F25" s="161" t="s">
        <v>82</v>
      </c>
      <c r="G25" s="161" t="s">
        <v>114</v>
      </c>
      <c r="H25" s="161" t="s">
        <v>115</v>
      </c>
      <c r="I25" s="352" t="s">
        <v>116</v>
      </c>
      <c r="J25" s="352"/>
      <c r="K25" s="352" t="s">
        <v>96</v>
      </c>
      <c r="L25" s="352"/>
      <c r="M25" s="352" t="s">
        <v>117</v>
      </c>
      <c r="N25" s="352"/>
      <c r="O25" s="184" t="s">
        <v>118</v>
      </c>
      <c r="P25" s="353" t="s">
        <v>119</v>
      </c>
      <c r="Q25" s="353"/>
      <c r="R25" s="161" t="s">
        <v>120</v>
      </c>
      <c r="S25" s="161" t="s">
        <v>86</v>
      </c>
      <c r="U25" s="188" t="s">
        <v>547</v>
      </c>
      <c r="V25" s="189" t="s">
        <v>447</v>
      </c>
      <c r="W25" s="202">
        <v>1</v>
      </c>
      <c r="X25" s="189" t="s">
        <v>447</v>
      </c>
    </row>
    <row r="26" spans="2:24" s="69" customFormat="1" ht="134.25" customHeight="1" thickBot="1">
      <c r="B26" s="161" t="s">
        <v>79</v>
      </c>
      <c r="C26" s="352" t="s">
        <v>295</v>
      </c>
      <c r="D26" s="352"/>
      <c r="E26" s="161" t="s">
        <v>296</v>
      </c>
      <c r="F26" s="161" t="s">
        <v>82</v>
      </c>
      <c r="G26" s="161" t="s">
        <v>297</v>
      </c>
      <c r="H26" s="161" t="s">
        <v>298</v>
      </c>
      <c r="I26" s="352" t="s">
        <v>288</v>
      </c>
      <c r="J26" s="352"/>
      <c r="K26" s="352" t="s">
        <v>293</v>
      </c>
      <c r="L26" s="352"/>
      <c r="M26" s="352" t="s">
        <v>107</v>
      </c>
      <c r="N26" s="352"/>
      <c r="O26" s="184" t="s">
        <v>299</v>
      </c>
      <c r="P26" s="353" t="s">
        <v>119</v>
      </c>
      <c r="Q26" s="353"/>
      <c r="R26" s="161" t="s">
        <v>122</v>
      </c>
      <c r="S26" s="161" t="s">
        <v>86</v>
      </c>
      <c r="U26" s="188" t="s">
        <v>547</v>
      </c>
      <c r="V26" s="189" t="s">
        <v>447</v>
      </c>
      <c r="W26" s="202">
        <v>1</v>
      </c>
      <c r="X26" s="189" t="s">
        <v>447</v>
      </c>
    </row>
    <row r="27" spans="2:24" ht="78" customHeight="1" thickBot="1">
      <c r="B27" s="218" t="s">
        <v>79</v>
      </c>
      <c r="C27" s="349" t="s">
        <v>123</v>
      </c>
      <c r="D27" s="349"/>
      <c r="E27" s="218" t="s">
        <v>124</v>
      </c>
      <c r="F27" s="218" t="s">
        <v>82</v>
      </c>
      <c r="G27" s="220" t="s">
        <v>300</v>
      </c>
      <c r="H27" s="218" t="s">
        <v>301</v>
      </c>
      <c r="I27" s="349" t="s">
        <v>121</v>
      </c>
      <c r="J27" s="349"/>
      <c r="K27" s="349" t="s">
        <v>96</v>
      </c>
      <c r="L27" s="349"/>
      <c r="M27" s="349" t="s">
        <v>97</v>
      </c>
      <c r="N27" s="349"/>
      <c r="O27" s="219" t="s">
        <v>89</v>
      </c>
      <c r="P27" s="350" t="s">
        <v>85</v>
      </c>
      <c r="Q27" s="350"/>
      <c r="R27" s="218" t="s">
        <v>122</v>
      </c>
      <c r="S27" s="218" t="s">
        <v>86</v>
      </c>
      <c r="U27" s="194" t="s">
        <v>671</v>
      </c>
      <c r="V27" s="189" t="s">
        <v>447</v>
      </c>
      <c r="W27" s="204">
        <v>0</v>
      </c>
      <c r="X27" s="189" t="s">
        <v>447</v>
      </c>
    </row>
    <row r="28" spans="2:24" s="69" customFormat="1" ht="155.25" customHeight="1" thickBot="1">
      <c r="B28" s="220" t="s">
        <v>79</v>
      </c>
      <c r="C28" s="349">
        <v>136</v>
      </c>
      <c r="D28" s="349"/>
      <c r="E28" s="220" t="s">
        <v>548</v>
      </c>
      <c r="F28" s="218" t="s">
        <v>82</v>
      </c>
      <c r="G28" s="220" t="s">
        <v>549</v>
      </c>
      <c r="H28" s="218" t="s">
        <v>558</v>
      </c>
      <c r="I28" s="349" t="s">
        <v>550</v>
      </c>
      <c r="J28" s="349"/>
      <c r="K28" s="349" t="s">
        <v>96</v>
      </c>
      <c r="L28" s="349"/>
      <c r="M28" s="349" t="s">
        <v>551</v>
      </c>
      <c r="N28" s="349"/>
      <c r="O28" s="222">
        <v>43467</v>
      </c>
      <c r="P28" s="354">
        <v>43830</v>
      </c>
      <c r="Q28" s="350"/>
      <c r="R28" s="220" t="s">
        <v>552</v>
      </c>
      <c r="S28" s="220"/>
      <c r="U28" s="201" t="s">
        <v>554</v>
      </c>
      <c r="V28" s="189" t="s">
        <v>553</v>
      </c>
      <c r="W28" s="204">
        <v>1</v>
      </c>
      <c r="X28" s="189" t="s">
        <v>447</v>
      </c>
    </row>
    <row r="29" spans="2:24" ht="157.5" customHeight="1" thickBot="1">
      <c r="B29" s="220" t="s">
        <v>79</v>
      </c>
      <c r="C29" s="349">
        <v>1807</v>
      </c>
      <c r="D29" s="349"/>
      <c r="E29" s="66" t="s">
        <v>555</v>
      </c>
      <c r="F29" s="218" t="s">
        <v>82</v>
      </c>
      <c r="G29" s="71" t="s">
        <v>556</v>
      </c>
      <c r="H29" s="66" t="s">
        <v>557</v>
      </c>
      <c r="I29" s="349" t="s">
        <v>559</v>
      </c>
      <c r="J29" s="349"/>
      <c r="K29" s="349" t="s">
        <v>96</v>
      </c>
      <c r="L29" s="349"/>
      <c r="M29" s="349" t="s">
        <v>107</v>
      </c>
      <c r="N29" s="349"/>
      <c r="O29" s="223">
        <v>43467</v>
      </c>
      <c r="P29" s="354">
        <v>43830</v>
      </c>
      <c r="Q29" s="350"/>
      <c r="R29" s="66" t="s">
        <v>560</v>
      </c>
      <c r="S29" s="66"/>
      <c r="U29" s="194" t="s">
        <v>561</v>
      </c>
      <c r="V29" s="189" t="s">
        <v>562</v>
      </c>
      <c r="W29" s="204">
        <v>1</v>
      </c>
      <c r="X29" s="189" t="s">
        <v>447</v>
      </c>
    </row>
    <row r="30" spans="2:24" ht="27" customHeight="1" thickBot="1">
      <c r="B30" s="86"/>
      <c r="C30" s="86"/>
      <c r="D30" s="86"/>
      <c r="E30" s="86"/>
      <c r="F30" s="86"/>
      <c r="G30" s="87"/>
      <c r="H30" s="86"/>
      <c r="I30" s="86"/>
      <c r="J30" s="86"/>
      <c r="K30" s="86"/>
      <c r="L30" s="86"/>
      <c r="M30" s="86"/>
      <c r="N30" s="86"/>
      <c r="O30" s="88"/>
      <c r="P30" s="88"/>
      <c r="Q30" s="88"/>
      <c r="R30" s="86"/>
      <c r="S30" s="86"/>
    </row>
    <row r="31" spans="2:24" ht="13.5" customHeight="1" thickBot="1">
      <c r="B31" s="179"/>
      <c r="C31" s="179"/>
      <c r="D31" s="179"/>
      <c r="E31" s="179"/>
      <c r="F31" s="179"/>
      <c r="G31" s="179"/>
      <c r="H31" s="179"/>
      <c r="I31" s="179"/>
      <c r="J31" s="179"/>
      <c r="K31" s="179"/>
      <c r="L31" s="179"/>
      <c r="M31" s="179"/>
      <c r="N31" s="179"/>
      <c r="O31" s="179"/>
      <c r="P31" s="179"/>
      <c r="Q31" s="179"/>
      <c r="R31" s="179"/>
      <c r="S31" s="179"/>
      <c r="U31" s="196" t="s">
        <v>657</v>
      </c>
      <c r="V31" s="196">
        <v>11</v>
      </c>
    </row>
    <row r="32" spans="2:24" ht="13.5" hidden="1" customHeight="1">
      <c r="B32" s="86"/>
      <c r="C32" s="86"/>
      <c r="D32" s="86"/>
      <c r="E32" s="86"/>
      <c r="F32" s="86"/>
      <c r="G32" s="87"/>
      <c r="H32" s="86"/>
      <c r="I32" s="86"/>
      <c r="J32" s="86"/>
      <c r="K32" s="86"/>
      <c r="L32" s="86"/>
      <c r="M32" s="86"/>
      <c r="N32" s="86"/>
      <c r="O32" s="88"/>
      <c r="P32" s="88"/>
      <c r="Q32" s="88"/>
      <c r="R32" s="86"/>
      <c r="S32" s="86"/>
      <c r="U32" s="196" t="s">
        <v>658</v>
      </c>
      <c r="V32" s="196">
        <v>11</v>
      </c>
    </row>
    <row r="33" spans="2:22" ht="13.5" hidden="1" thickBot="1">
      <c r="B33" s="86"/>
      <c r="C33" s="86"/>
      <c r="D33" s="86"/>
      <c r="E33" s="86"/>
      <c r="F33" s="86"/>
      <c r="G33" s="87"/>
      <c r="H33" s="86"/>
      <c r="I33" s="86"/>
      <c r="J33" s="86"/>
      <c r="K33" s="86"/>
      <c r="L33" s="86"/>
      <c r="M33" s="86"/>
      <c r="N33" s="86"/>
      <c r="O33" s="88"/>
      <c r="P33" s="88"/>
      <c r="Q33" s="88"/>
      <c r="R33" s="86"/>
      <c r="S33" s="86"/>
      <c r="U33" s="196" t="s">
        <v>659</v>
      </c>
      <c r="V33" s="196">
        <f>V31*100/V32</f>
        <v>100</v>
      </c>
    </row>
    <row r="34" spans="2:22" ht="13.5" hidden="1" thickBot="1">
      <c r="B34" s="86"/>
      <c r="C34" s="86"/>
      <c r="D34" s="86"/>
      <c r="E34" s="86"/>
      <c r="F34" s="86"/>
      <c r="G34" s="87"/>
      <c r="H34" s="86"/>
      <c r="I34" s="86"/>
      <c r="J34" s="86"/>
      <c r="K34" s="86"/>
      <c r="L34" s="86"/>
      <c r="M34" s="86"/>
      <c r="N34" s="86"/>
      <c r="O34" s="88"/>
      <c r="P34" s="88"/>
      <c r="Q34" s="88"/>
      <c r="R34" s="86"/>
      <c r="S34" s="86"/>
    </row>
    <row r="35" spans="2:22" ht="13.5" hidden="1" thickBot="1"/>
    <row r="36" spans="2:22" s="84" customFormat="1" ht="27" hidden="1" thickBot="1">
      <c r="B36" s="291" t="s">
        <v>317</v>
      </c>
      <c r="C36" s="292"/>
      <c r="D36" s="292"/>
      <c r="E36" s="292"/>
      <c r="F36" s="292"/>
      <c r="G36" s="293"/>
      <c r="H36" s="90"/>
      <c r="I36" s="90"/>
      <c r="J36" s="90"/>
      <c r="K36" s="90"/>
      <c r="L36" s="90"/>
      <c r="M36" s="90"/>
      <c r="N36" s="90"/>
    </row>
    <row r="37" spans="2:22" s="84" customFormat="1" ht="27" hidden="1" thickBot="1">
      <c r="B37" s="89"/>
      <c r="C37" s="89"/>
      <c r="D37" s="89"/>
      <c r="E37" s="89"/>
      <c r="F37" s="89"/>
      <c r="G37" s="89"/>
      <c r="H37" s="89"/>
      <c r="I37" s="89"/>
      <c r="J37" s="89"/>
      <c r="K37" s="89"/>
      <c r="L37" s="89"/>
      <c r="M37" s="89"/>
      <c r="N37" s="89"/>
    </row>
    <row r="38" spans="2:22" ht="13.5" hidden="1" thickBot="1">
      <c r="B38" s="83"/>
    </row>
    <row r="39" spans="2:22" ht="15.75" hidden="1" thickBot="1">
      <c r="B39" s="318" t="s">
        <v>52</v>
      </c>
      <c r="C39" s="304"/>
      <c r="D39" s="319" t="s">
        <v>53</v>
      </c>
      <c r="E39" s="320"/>
      <c r="F39" s="320"/>
      <c r="G39" s="320"/>
      <c r="H39" s="320"/>
      <c r="I39" s="321"/>
      <c r="J39" s="81"/>
      <c r="K39" s="81"/>
      <c r="L39" s="81"/>
      <c r="M39" s="81"/>
      <c r="N39" s="81"/>
      <c r="O39" s="81"/>
      <c r="P39" s="81"/>
      <c r="Q39" s="81"/>
      <c r="R39" s="81"/>
      <c r="S39" s="81"/>
    </row>
    <row r="40" spans="2:22" ht="13.5" hidden="1" thickBot="1">
      <c r="B40" s="81"/>
      <c r="C40" s="81"/>
      <c r="D40" s="81"/>
      <c r="E40" s="81"/>
      <c r="F40" s="81"/>
      <c r="G40" s="81"/>
      <c r="H40" s="81"/>
      <c r="I40" s="81"/>
      <c r="J40" s="81"/>
      <c r="K40" s="318" t="s">
        <v>54</v>
      </c>
      <c r="L40" s="304"/>
      <c r="M40" s="304"/>
      <c r="N40" s="322" t="s">
        <v>55</v>
      </c>
      <c r="O40" s="323"/>
      <c r="P40" s="324"/>
      <c r="Q40" s="81"/>
      <c r="R40" s="81"/>
      <c r="S40" s="81"/>
    </row>
    <row r="41" spans="2:22" ht="13.5" hidden="1" thickBot="1">
      <c r="B41" s="318" t="s">
        <v>56</v>
      </c>
      <c r="C41" s="304"/>
      <c r="D41" s="322" t="s">
        <v>57</v>
      </c>
      <c r="E41" s="323"/>
      <c r="F41" s="323"/>
      <c r="G41" s="323"/>
      <c r="H41" s="323"/>
      <c r="I41" s="324"/>
      <c r="J41" s="81"/>
      <c r="K41" s="304"/>
      <c r="L41" s="304"/>
      <c r="M41" s="304"/>
      <c r="N41" s="325"/>
      <c r="O41" s="326"/>
      <c r="P41" s="327"/>
      <c r="Q41" s="81"/>
      <c r="R41" s="81"/>
      <c r="S41" s="81"/>
    </row>
    <row r="42" spans="2:22" ht="13.5" hidden="1" thickBot="1">
      <c r="B42" s="304"/>
      <c r="C42" s="304"/>
      <c r="D42" s="325"/>
      <c r="E42" s="326"/>
      <c r="F42" s="326"/>
      <c r="G42" s="326"/>
      <c r="H42" s="326"/>
      <c r="I42" s="327"/>
      <c r="J42" s="81"/>
      <c r="K42" s="81"/>
      <c r="L42" s="81"/>
      <c r="M42" s="81"/>
      <c r="N42" s="81"/>
      <c r="O42" s="81"/>
      <c r="P42" s="81"/>
      <c r="Q42" s="81"/>
      <c r="R42" s="81"/>
      <c r="S42" s="81"/>
    </row>
    <row r="43" spans="2:22" ht="13.5" hidden="1" thickBot="1">
      <c r="B43" s="81"/>
      <c r="C43" s="81"/>
      <c r="D43" s="81"/>
      <c r="E43" s="81"/>
      <c r="F43" s="81"/>
      <c r="G43" s="81"/>
      <c r="H43" s="81"/>
      <c r="I43" s="81"/>
      <c r="J43" s="81"/>
      <c r="K43" s="318" t="s">
        <v>58</v>
      </c>
      <c r="L43" s="304"/>
      <c r="M43" s="304"/>
      <c r="N43" s="322" t="s">
        <v>59</v>
      </c>
      <c r="O43" s="323"/>
      <c r="P43" s="324"/>
      <c r="Q43" s="81"/>
      <c r="R43" s="81"/>
      <c r="S43" s="81"/>
    </row>
    <row r="44" spans="2:22" ht="13.5" hidden="1" thickBot="1">
      <c r="B44" s="318" t="s">
        <v>60</v>
      </c>
      <c r="C44" s="304"/>
      <c r="D44" s="322" t="s">
        <v>61</v>
      </c>
      <c r="E44" s="323"/>
      <c r="F44" s="323"/>
      <c r="G44" s="323"/>
      <c r="H44" s="323"/>
      <c r="I44" s="324"/>
      <c r="J44" s="81"/>
      <c r="K44" s="304"/>
      <c r="L44" s="304"/>
      <c r="M44" s="304"/>
      <c r="N44" s="325"/>
      <c r="O44" s="326"/>
      <c r="P44" s="327"/>
      <c r="Q44" s="81"/>
      <c r="R44" s="81"/>
      <c r="S44" s="81"/>
    </row>
    <row r="45" spans="2:22" ht="13.5" hidden="1" thickBot="1">
      <c r="B45" s="304"/>
      <c r="C45" s="304"/>
      <c r="D45" s="328"/>
      <c r="E45" s="304"/>
      <c r="F45" s="304"/>
      <c r="G45" s="304"/>
      <c r="H45" s="304"/>
      <c r="I45" s="329"/>
      <c r="J45" s="81"/>
      <c r="K45" s="81"/>
      <c r="L45" s="81"/>
      <c r="M45" s="81"/>
      <c r="N45" s="81"/>
      <c r="O45" s="81"/>
      <c r="P45" s="81"/>
      <c r="Q45" s="81"/>
      <c r="R45" s="81"/>
      <c r="S45" s="81"/>
    </row>
    <row r="46" spans="2:22" ht="13.5" hidden="1" thickBot="1">
      <c r="B46" s="304"/>
      <c r="C46" s="304"/>
      <c r="D46" s="325"/>
      <c r="E46" s="326"/>
      <c r="F46" s="326"/>
      <c r="G46" s="326"/>
      <c r="H46" s="326"/>
      <c r="I46" s="327"/>
      <c r="J46" s="81"/>
      <c r="K46" s="330" t="s">
        <v>51</v>
      </c>
      <c r="L46" s="304"/>
      <c r="M46" s="304"/>
      <c r="N46" s="304"/>
      <c r="O46" s="304"/>
      <c r="P46" s="304"/>
      <c r="Q46" s="81"/>
      <c r="R46" s="81"/>
      <c r="S46" s="81"/>
    </row>
    <row r="47" spans="2:22" ht="13.5" hidden="1" thickBot="1">
      <c r="B47" s="81"/>
      <c r="C47" s="81"/>
      <c r="D47" s="81"/>
      <c r="E47" s="81"/>
      <c r="F47" s="81"/>
      <c r="G47" s="81"/>
      <c r="H47" s="81"/>
      <c r="I47" s="81"/>
      <c r="J47" s="81"/>
      <c r="K47" s="304"/>
      <c r="L47" s="304"/>
      <c r="M47" s="304"/>
      <c r="N47" s="304"/>
      <c r="O47" s="304"/>
      <c r="P47" s="304"/>
      <c r="Q47" s="81"/>
      <c r="R47" s="81"/>
      <c r="S47" s="81"/>
    </row>
    <row r="48" spans="2:22" ht="13.5" hidden="1" thickBot="1">
      <c r="B48" s="318" t="s">
        <v>62</v>
      </c>
      <c r="C48" s="304"/>
      <c r="D48" s="322" t="s">
        <v>63</v>
      </c>
      <c r="E48" s="323"/>
      <c r="F48" s="323"/>
      <c r="G48" s="323"/>
      <c r="H48" s="323"/>
      <c r="I48" s="324"/>
      <c r="J48" s="81"/>
      <c r="K48" s="304"/>
      <c r="L48" s="304"/>
      <c r="M48" s="304"/>
      <c r="N48" s="304"/>
      <c r="O48" s="304"/>
      <c r="P48" s="304"/>
      <c r="Q48" s="81"/>
      <c r="R48" s="81"/>
      <c r="S48" s="81"/>
    </row>
    <row r="49" spans="2:19" ht="13.5" hidden="1" thickBot="1">
      <c r="B49" s="304"/>
      <c r="C49" s="304"/>
      <c r="D49" s="325"/>
      <c r="E49" s="326"/>
      <c r="F49" s="326"/>
      <c r="G49" s="326"/>
      <c r="H49" s="326"/>
      <c r="I49" s="327"/>
      <c r="J49" s="81"/>
      <c r="K49" s="81"/>
      <c r="L49" s="81"/>
      <c r="M49" s="81"/>
      <c r="N49" s="81"/>
      <c r="O49" s="81"/>
      <c r="P49" s="81"/>
      <c r="Q49" s="81"/>
      <c r="R49" s="81"/>
      <c r="S49" s="81"/>
    </row>
    <row r="50" spans="2:19" ht="13.5" hidden="1" thickBot="1">
      <c r="B50" s="330" t="s">
        <v>51</v>
      </c>
      <c r="C50" s="304"/>
      <c r="D50" s="304"/>
      <c r="E50" s="304"/>
      <c r="F50" s="304"/>
      <c r="G50" s="304"/>
      <c r="H50" s="304"/>
      <c r="I50" s="304"/>
      <c r="J50" s="304"/>
      <c r="K50" s="304"/>
      <c r="L50" s="304"/>
      <c r="M50" s="304"/>
      <c r="N50" s="304"/>
      <c r="O50" s="304"/>
      <c r="P50" s="304"/>
      <c r="Q50" s="81"/>
      <c r="R50" s="81"/>
      <c r="S50" s="81"/>
    </row>
    <row r="51" spans="2:19" ht="13.5" hidden="1" customHeight="1" thickBot="1">
      <c r="B51" s="331" t="s">
        <v>64</v>
      </c>
      <c r="C51" s="332"/>
      <c r="D51" s="332"/>
      <c r="E51" s="332"/>
      <c r="F51" s="333"/>
      <c r="G51" s="331" t="s">
        <v>65</v>
      </c>
      <c r="H51" s="332"/>
      <c r="I51" s="332"/>
      <c r="J51" s="332"/>
      <c r="K51" s="332"/>
      <c r="L51" s="332"/>
      <c r="M51" s="332"/>
      <c r="N51" s="333"/>
      <c r="O51" s="331" t="s">
        <v>66</v>
      </c>
      <c r="P51" s="332"/>
      <c r="Q51" s="332"/>
      <c r="R51" s="332"/>
      <c r="S51" s="332"/>
    </row>
    <row r="52" spans="2:19" ht="24.75" hidden="1" thickBot="1">
      <c r="B52" s="82" t="s">
        <v>67</v>
      </c>
      <c r="C52" s="331" t="s">
        <v>68</v>
      </c>
      <c r="D52" s="333"/>
      <c r="E52" s="82" t="s">
        <v>69</v>
      </c>
      <c r="F52" s="82" t="s">
        <v>70</v>
      </c>
      <c r="G52" s="82" t="s">
        <v>71</v>
      </c>
      <c r="H52" s="82" t="s">
        <v>312</v>
      </c>
      <c r="I52" s="331" t="s">
        <v>313</v>
      </c>
      <c r="J52" s="332"/>
      <c r="K52" s="333"/>
      <c r="L52" s="82" t="s">
        <v>74</v>
      </c>
      <c r="M52" s="331" t="s">
        <v>75</v>
      </c>
      <c r="N52" s="333"/>
      <c r="O52" s="82" t="s">
        <v>314</v>
      </c>
      <c r="P52" s="331" t="s">
        <v>77</v>
      </c>
      <c r="Q52" s="333"/>
      <c r="R52" s="82" t="s">
        <v>315</v>
      </c>
      <c r="S52" s="82" t="s">
        <v>4</v>
      </c>
    </row>
    <row r="53" spans="2:19" ht="12.75" hidden="1" customHeight="1">
      <c r="B53" s="294" t="s">
        <v>79</v>
      </c>
      <c r="C53" s="297" t="s">
        <v>123</v>
      </c>
      <c r="D53" s="298"/>
      <c r="E53" s="294" t="s">
        <v>124</v>
      </c>
      <c r="F53" s="294" t="s">
        <v>82</v>
      </c>
      <c r="G53" s="294" t="s">
        <v>300</v>
      </c>
      <c r="H53" s="294" t="s">
        <v>301</v>
      </c>
      <c r="I53" s="297" t="s">
        <v>121</v>
      </c>
      <c r="J53" s="303"/>
      <c r="K53" s="298"/>
      <c r="L53" s="306" t="s">
        <v>96</v>
      </c>
      <c r="M53" s="297" t="s">
        <v>97</v>
      </c>
      <c r="N53" s="298"/>
      <c r="O53" s="309" t="s">
        <v>89</v>
      </c>
      <c r="P53" s="312" t="s">
        <v>85</v>
      </c>
      <c r="Q53" s="313"/>
      <c r="R53" s="294" t="s">
        <v>86</v>
      </c>
      <c r="S53" s="294" t="s">
        <v>122</v>
      </c>
    </row>
    <row r="54" spans="2:19" ht="12.75" hidden="1" customHeight="1">
      <c r="B54" s="295"/>
      <c r="C54" s="299"/>
      <c r="D54" s="300"/>
      <c r="E54" s="295"/>
      <c r="F54" s="295"/>
      <c r="G54" s="295"/>
      <c r="H54" s="295"/>
      <c r="I54" s="299"/>
      <c r="J54" s="304"/>
      <c r="K54" s="300"/>
      <c r="L54" s="307"/>
      <c r="M54" s="299"/>
      <c r="N54" s="300"/>
      <c r="O54" s="310"/>
      <c r="P54" s="314"/>
      <c r="Q54" s="315"/>
      <c r="R54" s="295"/>
      <c r="S54" s="295"/>
    </row>
    <row r="55" spans="2:19" ht="12.75" hidden="1" customHeight="1">
      <c r="B55" s="295"/>
      <c r="C55" s="299"/>
      <c r="D55" s="300"/>
      <c r="E55" s="295"/>
      <c r="F55" s="295"/>
      <c r="G55" s="295"/>
      <c r="H55" s="295"/>
      <c r="I55" s="299"/>
      <c r="J55" s="304"/>
      <c r="K55" s="300"/>
      <c r="L55" s="307"/>
      <c r="M55" s="299"/>
      <c r="N55" s="300"/>
      <c r="O55" s="310"/>
      <c r="P55" s="314"/>
      <c r="Q55" s="315"/>
      <c r="R55" s="295"/>
      <c r="S55" s="295"/>
    </row>
    <row r="56" spans="2:19" ht="12.75" hidden="1" customHeight="1">
      <c r="B56" s="295"/>
      <c r="C56" s="299"/>
      <c r="D56" s="300"/>
      <c r="E56" s="295"/>
      <c r="F56" s="295"/>
      <c r="G56" s="295"/>
      <c r="H56" s="295"/>
      <c r="I56" s="299"/>
      <c r="J56" s="304"/>
      <c r="K56" s="300"/>
      <c r="L56" s="307"/>
      <c r="M56" s="299"/>
      <c r="N56" s="300"/>
      <c r="O56" s="310"/>
      <c r="P56" s="314"/>
      <c r="Q56" s="315"/>
      <c r="R56" s="295"/>
      <c r="S56" s="295"/>
    </row>
    <row r="57" spans="2:19" ht="12.75" hidden="1" customHeight="1">
      <c r="B57" s="295"/>
      <c r="C57" s="299"/>
      <c r="D57" s="300"/>
      <c r="E57" s="295"/>
      <c r="F57" s="295"/>
      <c r="G57" s="295"/>
      <c r="H57" s="295"/>
      <c r="I57" s="299"/>
      <c r="J57" s="304"/>
      <c r="K57" s="300"/>
      <c r="L57" s="307"/>
      <c r="M57" s="299"/>
      <c r="N57" s="300"/>
      <c r="O57" s="310"/>
      <c r="P57" s="314"/>
      <c r="Q57" s="315"/>
      <c r="R57" s="295"/>
      <c r="S57" s="295"/>
    </row>
    <row r="58" spans="2:19" ht="12.75" hidden="1" customHeight="1">
      <c r="B58" s="295"/>
      <c r="C58" s="299"/>
      <c r="D58" s="300"/>
      <c r="E58" s="295"/>
      <c r="F58" s="295"/>
      <c r="G58" s="295"/>
      <c r="H58" s="295"/>
      <c r="I58" s="299"/>
      <c r="J58" s="304"/>
      <c r="K58" s="300"/>
      <c r="L58" s="307"/>
      <c r="M58" s="299"/>
      <c r="N58" s="300"/>
      <c r="O58" s="310"/>
      <c r="P58" s="314"/>
      <c r="Q58" s="315"/>
      <c r="R58" s="295"/>
      <c r="S58" s="295"/>
    </row>
    <row r="59" spans="2:19" ht="13.5" hidden="1" customHeight="1" thickBot="1">
      <c r="B59" s="296"/>
      <c r="C59" s="301"/>
      <c r="D59" s="302"/>
      <c r="E59" s="296"/>
      <c r="F59" s="296"/>
      <c r="G59" s="296"/>
      <c r="H59" s="296"/>
      <c r="I59" s="301"/>
      <c r="J59" s="305"/>
      <c r="K59" s="302"/>
      <c r="L59" s="308"/>
      <c r="M59" s="301"/>
      <c r="N59" s="302"/>
      <c r="O59" s="311"/>
      <c r="P59" s="316"/>
      <c r="Q59" s="317"/>
      <c r="R59" s="296"/>
      <c r="S59" s="296"/>
    </row>
    <row r="60" spans="2:19" ht="12.75" hidden="1" customHeight="1">
      <c r="B60" s="294" t="s">
        <v>79</v>
      </c>
      <c r="C60" s="297" t="s">
        <v>80</v>
      </c>
      <c r="D60" s="298"/>
      <c r="E60" s="294" t="s">
        <v>81</v>
      </c>
      <c r="F60" s="294" t="s">
        <v>82</v>
      </c>
      <c r="G60" s="294" t="s">
        <v>281</v>
      </c>
      <c r="H60" s="294" t="s">
        <v>282</v>
      </c>
      <c r="I60" s="297" t="s">
        <v>87</v>
      </c>
      <c r="J60" s="303"/>
      <c r="K60" s="298"/>
      <c r="L60" s="306" t="s">
        <v>83</v>
      </c>
      <c r="M60" s="297" t="s">
        <v>88</v>
      </c>
      <c r="N60" s="298"/>
      <c r="O60" s="309" t="s">
        <v>89</v>
      </c>
      <c r="P60" s="312" t="s">
        <v>85</v>
      </c>
      <c r="Q60" s="313"/>
      <c r="R60" s="294" t="s">
        <v>86</v>
      </c>
      <c r="S60" s="294" t="s">
        <v>90</v>
      </c>
    </row>
    <row r="61" spans="2:19" ht="12.75" hidden="1" customHeight="1">
      <c r="B61" s="295"/>
      <c r="C61" s="299"/>
      <c r="D61" s="300"/>
      <c r="E61" s="295"/>
      <c r="F61" s="295"/>
      <c r="G61" s="295"/>
      <c r="H61" s="295"/>
      <c r="I61" s="299"/>
      <c r="J61" s="304"/>
      <c r="K61" s="300"/>
      <c r="L61" s="307"/>
      <c r="M61" s="299"/>
      <c r="N61" s="300"/>
      <c r="O61" s="310"/>
      <c r="P61" s="314"/>
      <c r="Q61" s="315"/>
      <c r="R61" s="295"/>
      <c r="S61" s="295"/>
    </row>
    <row r="62" spans="2:19" ht="12.75" hidden="1" customHeight="1">
      <c r="B62" s="295"/>
      <c r="C62" s="299"/>
      <c r="D62" s="300"/>
      <c r="E62" s="295"/>
      <c r="F62" s="295"/>
      <c r="G62" s="295"/>
      <c r="H62" s="295"/>
      <c r="I62" s="299"/>
      <c r="J62" s="304"/>
      <c r="K62" s="300"/>
      <c r="L62" s="307"/>
      <c r="M62" s="299"/>
      <c r="N62" s="300"/>
      <c r="O62" s="310"/>
      <c r="P62" s="314"/>
      <c r="Q62" s="315"/>
      <c r="R62" s="295"/>
      <c r="S62" s="295"/>
    </row>
    <row r="63" spans="2:19" ht="12.75" hidden="1" customHeight="1">
      <c r="B63" s="295"/>
      <c r="C63" s="299"/>
      <c r="D63" s="300"/>
      <c r="E63" s="295"/>
      <c r="F63" s="295"/>
      <c r="G63" s="295"/>
      <c r="H63" s="295"/>
      <c r="I63" s="299"/>
      <c r="J63" s="304"/>
      <c r="K63" s="300"/>
      <c r="L63" s="307"/>
      <c r="M63" s="299"/>
      <c r="N63" s="300"/>
      <c r="O63" s="310"/>
      <c r="P63" s="314"/>
      <c r="Q63" s="315"/>
      <c r="R63" s="295"/>
      <c r="S63" s="295"/>
    </row>
    <row r="64" spans="2:19" ht="12.75" hidden="1" customHeight="1">
      <c r="B64" s="295"/>
      <c r="C64" s="299"/>
      <c r="D64" s="300"/>
      <c r="E64" s="295"/>
      <c r="F64" s="295"/>
      <c r="G64" s="295"/>
      <c r="H64" s="295"/>
      <c r="I64" s="299"/>
      <c r="J64" s="304"/>
      <c r="K64" s="300"/>
      <c r="L64" s="307"/>
      <c r="M64" s="299"/>
      <c r="N64" s="300"/>
      <c r="O64" s="310"/>
      <c r="P64" s="314"/>
      <c r="Q64" s="315"/>
      <c r="R64" s="295"/>
      <c r="S64" s="295"/>
    </row>
    <row r="65" spans="2:19" ht="12.75" hidden="1" customHeight="1">
      <c r="B65" s="295"/>
      <c r="C65" s="299"/>
      <c r="D65" s="300"/>
      <c r="E65" s="295"/>
      <c r="F65" s="295"/>
      <c r="G65" s="295"/>
      <c r="H65" s="295"/>
      <c r="I65" s="299"/>
      <c r="J65" s="304"/>
      <c r="K65" s="300"/>
      <c r="L65" s="307"/>
      <c r="M65" s="299"/>
      <c r="N65" s="300"/>
      <c r="O65" s="310"/>
      <c r="P65" s="314"/>
      <c r="Q65" s="315"/>
      <c r="R65" s="295"/>
      <c r="S65" s="295"/>
    </row>
    <row r="66" spans="2:19" ht="12.75" hidden="1" customHeight="1">
      <c r="B66" s="295"/>
      <c r="C66" s="299"/>
      <c r="D66" s="300"/>
      <c r="E66" s="295"/>
      <c r="F66" s="295"/>
      <c r="G66" s="295"/>
      <c r="H66" s="295"/>
      <c r="I66" s="299"/>
      <c r="J66" s="304"/>
      <c r="K66" s="300"/>
      <c r="L66" s="307"/>
      <c r="M66" s="299"/>
      <c r="N66" s="300"/>
      <c r="O66" s="310"/>
      <c r="P66" s="314"/>
      <c r="Q66" s="315"/>
      <c r="R66" s="295"/>
      <c r="S66" s="295"/>
    </row>
    <row r="67" spans="2:19" ht="13.5" hidden="1" customHeight="1" thickBot="1">
      <c r="B67" s="296"/>
      <c r="C67" s="301"/>
      <c r="D67" s="302"/>
      <c r="E67" s="296"/>
      <c r="F67" s="296"/>
      <c r="G67" s="296"/>
      <c r="H67" s="296"/>
      <c r="I67" s="301"/>
      <c r="J67" s="305"/>
      <c r="K67" s="302"/>
      <c r="L67" s="308"/>
      <c r="M67" s="301"/>
      <c r="N67" s="302"/>
      <c r="O67" s="311"/>
      <c r="P67" s="316"/>
      <c r="Q67" s="317"/>
      <c r="R67" s="296"/>
      <c r="S67" s="296"/>
    </row>
    <row r="68" spans="2:19" ht="12.75" hidden="1" customHeight="1">
      <c r="B68" s="294" t="s">
        <v>79</v>
      </c>
      <c r="C68" s="297" t="s">
        <v>91</v>
      </c>
      <c r="D68" s="298"/>
      <c r="E68" s="294" t="s">
        <v>92</v>
      </c>
      <c r="F68" s="294" t="s">
        <v>82</v>
      </c>
      <c r="G68" s="294" t="s">
        <v>93</v>
      </c>
      <c r="H68" s="294" t="s">
        <v>94</v>
      </c>
      <c r="I68" s="297" t="s">
        <v>95</v>
      </c>
      <c r="J68" s="303"/>
      <c r="K68" s="298"/>
      <c r="L68" s="306" t="s">
        <v>96</v>
      </c>
      <c r="M68" s="297" t="s">
        <v>97</v>
      </c>
      <c r="N68" s="298"/>
      <c r="O68" s="309" t="s">
        <v>89</v>
      </c>
      <c r="P68" s="312" t="s">
        <v>85</v>
      </c>
      <c r="Q68" s="313"/>
      <c r="R68" s="294" t="s">
        <v>86</v>
      </c>
      <c r="S68" s="294" t="s">
        <v>98</v>
      </c>
    </row>
    <row r="69" spans="2:19" ht="12.75" hidden="1" customHeight="1">
      <c r="B69" s="295"/>
      <c r="C69" s="299"/>
      <c r="D69" s="300"/>
      <c r="E69" s="295"/>
      <c r="F69" s="295"/>
      <c r="G69" s="295"/>
      <c r="H69" s="295"/>
      <c r="I69" s="299"/>
      <c r="J69" s="304"/>
      <c r="K69" s="300"/>
      <c r="L69" s="307"/>
      <c r="M69" s="299"/>
      <c r="N69" s="300"/>
      <c r="O69" s="310"/>
      <c r="P69" s="314"/>
      <c r="Q69" s="315"/>
      <c r="R69" s="295"/>
      <c r="S69" s="295"/>
    </row>
    <row r="70" spans="2:19" ht="12.75" hidden="1" customHeight="1">
      <c r="B70" s="295"/>
      <c r="C70" s="299"/>
      <c r="D70" s="300"/>
      <c r="E70" s="295"/>
      <c r="F70" s="295"/>
      <c r="G70" s="295"/>
      <c r="H70" s="295"/>
      <c r="I70" s="299"/>
      <c r="J70" s="304"/>
      <c r="K70" s="300"/>
      <c r="L70" s="307"/>
      <c r="M70" s="299"/>
      <c r="N70" s="300"/>
      <c r="O70" s="310"/>
      <c r="P70" s="314"/>
      <c r="Q70" s="315"/>
      <c r="R70" s="295"/>
      <c r="S70" s="295"/>
    </row>
    <row r="71" spans="2:19" ht="12.75" hidden="1" customHeight="1">
      <c r="B71" s="295"/>
      <c r="C71" s="299"/>
      <c r="D71" s="300"/>
      <c r="E71" s="295"/>
      <c r="F71" s="295"/>
      <c r="G71" s="295"/>
      <c r="H71" s="295"/>
      <c r="I71" s="299"/>
      <c r="J71" s="304"/>
      <c r="K71" s="300"/>
      <c r="L71" s="307"/>
      <c r="M71" s="299"/>
      <c r="N71" s="300"/>
      <c r="O71" s="310"/>
      <c r="P71" s="314"/>
      <c r="Q71" s="315"/>
      <c r="R71" s="295"/>
      <c r="S71" s="295"/>
    </row>
    <row r="72" spans="2:19" ht="12.75" hidden="1" customHeight="1">
      <c r="B72" s="295"/>
      <c r="C72" s="299"/>
      <c r="D72" s="300"/>
      <c r="E72" s="295"/>
      <c r="F72" s="295"/>
      <c r="G72" s="295"/>
      <c r="H72" s="295"/>
      <c r="I72" s="299"/>
      <c r="J72" s="304"/>
      <c r="K72" s="300"/>
      <c r="L72" s="307"/>
      <c r="M72" s="299"/>
      <c r="N72" s="300"/>
      <c r="O72" s="310"/>
      <c r="P72" s="314"/>
      <c r="Q72" s="315"/>
      <c r="R72" s="295"/>
      <c r="S72" s="295"/>
    </row>
    <row r="73" spans="2:19" ht="12.75" hidden="1" customHeight="1">
      <c r="B73" s="295"/>
      <c r="C73" s="299"/>
      <c r="D73" s="300"/>
      <c r="E73" s="295"/>
      <c r="F73" s="295"/>
      <c r="G73" s="295"/>
      <c r="H73" s="295"/>
      <c r="I73" s="299"/>
      <c r="J73" s="304"/>
      <c r="K73" s="300"/>
      <c r="L73" s="307"/>
      <c r="M73" s="299"/>
      <c r="N73" s="300"/>
      <c r="O73" s="310"/>
      <c r="P73" s="314"/>
      <c r="Q73" s="315"/>
      <c r="R73" s="295"/>
      <c r="S73" s="295"/>
    </row>
    <row r="74" spans="2:19" ht="13.5" hidden="1" customHeight="1" thickBot="1">
      <c r="B74" s="296"/>
      <c r="C74" s="301"/>
      <c r="D74" s="302"/>
      <c r="E74" s="296"/>
      <c r="F74" s="296"/>
      <c r="G74" s="296"/>
      <c r="H74" s="296"/>
      <c r="I74" s="301"/>
      <c r="J74" s="305"/>
      <c r="K74" s="302"/>
      <c r="L74" s="308"/>
      <c r="M74" s="301"/>
      <c r="N74" s="302"/>
      <c r="O74" s="311"/>
      <c r="P74" s="316"/>
      <c r="Q74" s="317"/>
      <c r="R74" s="296"/>
      <c r="S74" s="296"/>
    </row>
    <row r="75" spans="2:19" ht="12.75" hidden="1" customHeight="1">
      <c r="B75" s="294" t="s">
        <v>79</v>
      </c>
      <c r="C75" s="297" t="s">
        <v>99</v>
      </c>
      <c r="D75" s="298"/>
      <c r="E75" s="294" t="s">
        <v>100</v>
      </c>
      <c r="F75" s="294" t="s">
        <v>82</v>
      </c>
      <c r="G75" s="294" t="s">
        <v>283</v>
      </c>
      <c r="H75" s="294" t="s">
        <v>284</v>
      </c>
      <c r="I75" s="297" t="s">
        <v>101</v>
      </c>
      <c r="J75" s="303"/>
      <c r="K75" s="298"/>
      <c r="L75" s="306" t="s">
        <v>96</v>
      </c>
      <c r="M75" s="297" t="s">
        <v>113</v>
      </c>
      <c r="N75" s="298"/>
      <c r="O75" s="309" t="s">
        <v>89</v>
      </c>
      <c r="P75" s="312" t="s">
        <v>85</v>
      </c>
      <c r="Q75" s="313"/>
      <c r="R75" s="294" t="s">
        <v>86</v>
      </c>
      <c r="S75" s="294" t="s">
        <v>102</v>
      </c>
    </row>
    <row r="76" spans="2:19" ht="12.75" hidden="1" customHeight="1">
      <c r="B76" s="295"/>
      <c r="C76" s="299"/>
      <c r="D76" s="300"/>
      <c r="E76" s="295"/>
      <c r="F76" s="295"/>
      <c r="G76" s="295"/>
      <c r="H76" s="295"/>
      <c r="I76" s="299"/>
      <c r="J76" s="304"/>
      <c r="K76" s="300"/>
      <c r="L76" s="307"/>
      <c r="M76" s="299"/>
      <c r="N76" s="300"/>
      <c r="O76" s="310"/>
      <c r="P76" s="314"/>
      <c r="Q76" s="315"/>
      <c r="R76" s="295"/>
      <c r="S76" s="295"/>
    </row>
    <row r="77" spans="2:19" ht="12.75" hidden="1" customHeight="1">
      <c r="B77" s="295"/>
      <c r="C77" s="299"/>
      <c r="D77" s="300"/>
      <c r="E77" s="295"/>
      <c r="F77" s="295"/>
      <c r="G77" s="295"/>
      <c r="H77" s="295"/>
      <c r="I77" s="299"/>
      <c r="J77" s="304"/>
      <c r="K77" s="300"/>
      <c r="L77" s="307"/>
      <c r="M77" s="299"/>
      <c r="N77" s="300"/>
      <c r="O77" s="310"/>
      <c r="P77" s="314"/>
      <c r="Q77" s="315"/>
      <c r="R77" s="295"/>
      <c r="S77" s="295"/>
    </row>
    <row r="78" spans="2:19" ht="12.75" hidden="1" customHeight="1">
      <c r="B78" s="295"/>
      <c r="C78" s="299"/>
      <c r="D78" s="300"/>
      <c r="E78" s="295"/>
      <c r="F78" s="295"/>
      <c r="G78" s="295"/>
      <c r="H78" s="295"/>
      <c r="I78" s="299"/>
      <c r="J78" s="304"/>
      <c r="K78" s="300"/>
      <c r="L78" s="307"/>
      <c r="M78" s="299"/>
      <c r="N78" s="300"/>
      <c r="O78" s="310"/>
      <c r="P78" s="314"/>
      <c r="Q78" s="315"/>
      <c r="R78" s="295"/>
      <c r="S78" s="295"/>
    </row>
    <row r="79" spans="2:19" ht="12.75" hidden="1" customHeight="1">
      <c r="B79" s="295"/>
      <c r="C79" s="299"/>
      <c r="D79" s="300"/>
      <c r="E79" s="295"/>
      <c r="F79" s="295"/>
      <c r="G79" s="295"/>
      <c r="H79" s="295"/>
      <c r="I79" s="299"/>
      <c r="J79" s="304"/>
      <c r="K79" s="300"/>
      <c r="L79" s="307"/>
      <c r="M79" s="299"/>
      <c r="N79" s="300"/>
      <c r="O79" s="310"/>
      <c r="P79" s="314"/>
      <c r="Q79" s="315"/>
      <c r="R79" s="295"/>
      <c r="S79" s="295"/>
    </row>
    <row r="80" spans="2:19" ht="12.75" hidden="1" customHeight="1">
      <c r="B80" s="295"/>
      <c r="C80" s="299"/>
      <c r="D80" s="300"/>
      <c r="E80" s="295"/>
      <c r="F80" s="295"/>
      <c r="G80" s="295"/>
      <c r="H80" s="295"/>
      <c r="I80" s="299"/>
      <c r="J80" s="304"/>
      <c r="K80" s="300"/>
      <c r="L80" s="307"/>
      <c r="M80" s="299"/>
      <c r="N80" s="300"/>
      <c r="O80" s="310"/>
      <c r="P80" s="314"/>
      <c r="Q80" s="315"/>
      <c r="R80" s="295"/>
      <c r="S80" s="295"/>
    </row>
    <row r="81" spans="2:19" ht="12.75" hidden="1" customHeight="1">
      <c r="B81" s="295"/>
      <c r="C81" s="299"/>
      <c r="D81" s="300"/>
      <c r="E81" s="295"/>
      <c r="F81" s="295"/>
      <c r="G81" s="295"/>
      <c r="H81" s="295"/>
      <c r="I81" s="299"/>
      <c r="J81" s="304"/>
      <c r="K81" s="300"/>
      <c r="L81" s="307"/>
      <c r="M81" s="299"/>
      <c r="N81" s="300"/>
      <c r="O81" s="310"/>
      <c r="P81" s="314"/>
      <c r="Q81" s="315"/>
      <c r="R81" s="295"/>
      <c r="S81" s="295"/>
    </row>
    <row r="82" spans="2:19" ht="13.5" hidden="1" customHeight="1" thickBot="1">
      <c r="B82" s="296"/>
      <c r="C82" s="301"/>
      <c r="D82" s="302"/>
      <c r="E82" s="296"/>
      <c r="F82" s="296"/>
      <c r="G82" s="296"/>
      <c r="H82" s="296"/>
      <c r="I82" s="301"/>
      <c r="J82" s="305"/>
      <c r="K82" s="302"/>
      <c r="L82" s="308"/>
      <c r="M82" s="301"/>
      <c r="N82" s="302"/>
      <c r="O82" s="311"/>
      <c r="P82" s="316"/>
      <c r="Q82" s="317"/>
      <c r="R82" s="296"/>
      <c r="S82" s="296"/>
    </row>
    <row r="83" spans="2:19" ht="12.75" hidden="1" customHeight="1">
      <c r="B83" s="294" t="s">
        <v>79</v>
      </c>
      <c r="C83" s="297" t="s">
        <v>103</v>
      </c>
      <c r="D83" s="298"/>
      <c r="E83" s="294" t="s">
        <v>104</v>
      </c>
      <c r="F83" s="294" t="s">
        <v>82</v>
      </c>
      <c r="G83" s="294" t="s">
        <v>285</v>
      </c>
      <c r="H83" s="294" t="s">
        <v>105</v>
      </c>
      <c r="I83" s="297" t="s">
        <v>106</v>
      </c>
      <c r="J83" s="303"/>
      <c r="K83" s="298"/>
      <c r="L83" s="306" t="s">
        <v>96</v>
      </c>
      <c r="M83" s="297" t="s">
        <v>107</v>
      </c>
      <c r="N83" s="298"/>
      <c r="O83" s="309" t="s">
        <v>108</v>
      </c>
      <c r="P83" s="312" t="s">
        <v>85</v>
      </c>
      <c r="Q83" s="313"/>
      <c r="R83" s="294" t="s">
        <v>86</v>
      </c>
      <c r="S83" s="294" t="s">
        <v>109</v>
      </c>
    </row>
    <row r="84" spans="2:19" ht="12.75" hidden="1" customHeight="1">
      <c r="B84" s="295"/>
      <c r="C84" s="299"/>
      <c r="D84" s="300"/>
      <c r="E84" s="295"/>
      <c r="F84" s="295"/>
      <c r="G84" s="295"/>
      <c r="H84" s="295"/>
      <c r="I84" s="299"/>
      <c r="J84" s="304"/>
      <c r="K84" s="300"/>
      <c r="L84" s="307"/>
      <c r="M84" s="299"/>
      <c r="N84" s="300"/>
      <c r="O84" s="310"/>
      <c r="P84" s="314"/>
      <c r="Q84" s="315"/>
      <c r="R84" s="295"/>
      <c r="S84" s="295"/>
    </row>
    <row r="85" spans="2:19" ht="12.75" hidden="1" customHeight="1">
      <c r="B85" s="295"/>
      <c r="C85" s="299"/>
      <c r="D85" s="300"/>
      <c r="E85" s="295"/>
      <c r="F85" s="295"/>
      <c r="G85" s="295"/>
      <c r="H85" s="295"/>
      <c r="I85" s="299"/>
      <c r="J85" s="304"/>
      <c r="K85" s="300"/>
      <c r="L85" s="307"/>
      <c r="M85" s="299"/>
      <c r="N85" s="300"/>
      <c r="O85" s="310"/>
      <c r="P85" s="314"/>
      <c r="Q85" s="315"/>
      <c r="R85" s="295"/>
      <c r="S85" s="295"/>
    </row>
    <row r="86" spans="2:19" ht="12.75" hidden="1" customHeight="1">
      <c r="B86" s="295"/>
      <c r="C86" s="299"/>
      <c r="D86" s="300"/>
      <c r="E86" s="295"/>
      <c r="F86" s="295"/>
      <c r="G86" s="295"/>
      <c r="H86" s="295"/>
      <c r="I86" s="299"/>
      <c r="J86" s="304"/>
      <c r="K86" s="300"/>
      <c r="L86" s="307"/>
      <c r="M86" s="299"/>
      <c r="N86" s="300"/>
      <c r="O86" s="310"/>
      <c r="P86" s="314"/>
      <c r="Q86" s="315"/>
      <c r="R86" s="295"/>
      <c r="S86" s="295"/>
    </row>
    <row r="87" spans="2:19" ht="12.75" hidden="1" customHeight="1">
      <c r="B87" s="295"/>
      <c r="C87" s="299"/>
      <c r="D87" s="300"/>
      <c r="E87" s="295"/>
      <c r="F87" s="295"/>
      <c r="G87" s="295"/>
      <c r="H87" s="295"/>
      <c r="I87" s="299"/>
      <c r="J87" s="304"/>
      <c r="K87" s="300"/>
      <c r="L87" s="307"/>
      <c r="M87" s="299"/>
      <c r="N87" s="300"/>
      <c r="O87" s="310"/>
      <c r="P87" s="314"/>
      <c r="Q87" s="315"/>
      <c r="R87" s="295"/>
      <c r="S87" s="295"/>
    </row>
    <row r="88" spans="2:19" ht="12.75" hidden="1" customHeight="1">
      <c r="B88" s="295"/>
      <c r="C88" s="299"/>
      <c r="D88" s="300"/>
      <c r="E88" s="295"/>
      <c r="F88" s="295"/>
      <c r="G88" s="295"/>
      <c r="H88" s="295"/>
      <c r="I88" s="299"/>
      <c r="J88" s="304"/>
      <c r="K88" s="300"/>
      <c r="L88" s="307"/>
      <c r="M88" s="299"/>
      <c r="N88" s="300"/>
      <c r="O88" s="310"/>
      <c r="P88" s="314"/>
      <c r="Q88" s="315"/>
      <c r="R88" s="295"/>
      <c r="S88" s="295"/>
    </row>
    <row r="89" spans="2:19" ht="12.75" hidden="1" customHeight="1">
      <c r="B89" s="295"/>
      <c r="C89" s="299"/>
      <c r="D89" s="300"/>
      <c r="E89" s="295"/>
      <c r="F89" s="295"/>
      <c r="G89" s="295"/>
      <c r="H89" s="295"/>
      <c r="I89" s="299"/>
      <c r="J89" s="304"/>
      <c r="K89" s="300"/>
      <c r="L89" s="307"/>
      <c r="M89" s="299"/>
      <c r="N89" s="300"/>
      <c r="O89" s="310"/>
      <c r="P89" s="314"/>
      <c r="Q89" s="315"/>
      <c r="R89" s="295"/>
      <c r="S89" s="295"/>
    </row>
    <row r="90" spans="2:19" ht="13.5" hidden="1" customHeight="1" thickBot="1">
      <c r="B90" s="296"/>
      <c r="C90" s="301"/>
      <c r="D90" s="302"/>
      <c r="E90" s="296"/>
      <c r="F90" s="296"/>
      <c r="G90" s="296"/>
      <c r="H90" s="296"/>
      <c r="I90" s="301"/>
      <c r="J90" s="305"/>
      <c r="K90" s="302"/>
      <c r="L90" s="308"/>
      <c r="M90" s="301"/>
      <c r="N90" s="302"/>
      <c r="O90" s="311"/>
      <c r="P90" s="316"/>
      <c r="Q90" s="317"/>
      <c r="R90" s="296"/>
      <c r="S90" s="296"/>
    </row>
    <row r="91" spans="2:19" ht="12.75" hidden="1" customHeight="1">
      <c r="B91" s="294" t="s">
        <v>79</v>
      </c>
      <c r="C91" s="297" t="s">
        <v>103</v>
      </c>
      <c r="D91" s="298"/>
      <c r="E91" s="294" t="s">
        <v>104</v>
      </c>
      <c r="F91" s="294" t="s">
        <v>82</v>
      </c>
      <c r="G91" s="294" t="s">
        <v>286</v>
      </c>
      <c r="H91" s="294" t="s">
        <v>287</v>
      </c>
      <c r="I91" s="297" t="s">
        <v>288</v>
      </c>
      <c r="J91" s="303"/>
      <c r="K91" s="298"/>
      <c r="L91" s="306" t="s">
        <v>96</v>
      </c>
      <c r="M91" s="297" t="s">
        <v>117</v>
      </c>
      <c r="N91" s="298"/>
      <c r="O91" s="309" t="s">
        <v>289</v>
      </c>
      <c r="P91" s="312" t="s">
        <v>119</v>
      </c>
      <c r="Q91" s="313"/>
      <c r="R91" s="294" t="s">
        <v>86</v>
      </c>
      <c r="S91" s="294" t="s">
        <v>112</v>
      </c>
    </row>
    <row r="92" spans="2:19" ht="12.75" hidden="1" customHeight="1">
      <c r="B92" s="295"/>
      <c r="C92" s="299"/>
      <c r="D92" s="300"/>
      <c r="E92" s="295"/>
      <c r="F92" s="295"/>
      <c r="G92" s="295"/>
      <c r="H92" s="295"/>
      <c r="I92" s="299"/>
      <c r="J92" s="304"/>
      <c r="K92" s="300"/>
      <c r="L92" s="307"/>
      <c r="M92" s="299"/>
      <c r="N92" s="300"/>
      <c r="O92" s="310"/>
      <c r="P92" s="314"/>
      <c r="Q92" s="315"/>
      <c r="R92" s="295"/>
      <c r="S92" s="295"/>
    </row>
    <row r="93" spans="2:19" ht="12.75" hidden="1" customHeight="1">
      <c r="B93" s="295"/>
      <c r="C93" s="299"/>
      <c r="D93" s="300"/>
      <c r="E93" s="295"/>
      <c r="F93" s="295"/>
      <c r="G93" s="295"/>
      <c r="H93" s="295"/>
      <c r="I93" s="299"/>
      <c r="J93" s="304"/>
      <c r="K93" s="300"/>
      <c r="L93" s="307"/>
      <c r="M93" s="299"/>
      <c r="N93" s="300"/>
      <c r="O93" s="310"/>
      <c r="P93" s="314"/>
      <c r="Q93" s="315"/>
      <c r="R93" s="295"/>
      <c r="S93" s="295"/>
    </row>
    <row r="94" spans="2:19" ht="12.75" hidden="1" customHeight="1">
      <c r="B94" s="295"/>
      <c r="C94" s="299"/>
      <c r="D94" s="300"/>
      <c r="E94" s="295"/>
      <c r="F94" s="295"/>
      <c r="G94" s="295"/>
      <c r="H94" s="295"/>
      <c r="I94" s="299"/>
      <c r="J94" s="304"/>
      <c r="K94" s="300"/>
      <c r="L94" s="307"/>
      <c r="M94" s="299"/>
      <c r="N94" s="300"/>
      <c r="O94" s="310"/>
      <c r="P94" s="314"/>
      <c r="Q94" s="315"/>
      <c r="R94" s="295"/>
      <c r="S94" s="295"/>
    </row>
    <row r="95" spans="2:19" ht="12.75" hidden="1" customHeight="1">
      <c r="B95" s="295"/>
      <c r="C95" s="299"/>
      <c r="D95" s="300"/>
      <c r="E95" s="295"/>
      <c r="F95" s="295"/>
      <c r="G95" s="295"/>
      <c r="H95" s="295"/>
      <c r="I95" s="299"/>
      <c r="J95" s="304"/>
      <c r="K95" s="300"/>
      <c r="L95" s="307"/>
      <c r="M95" s="299"/>
      <c r="N95" s="300"/>
      <c r="O95" s="310"/>
      <c r="P95" s="314"/>
      <c r="Q95" s="315"/>
      <c r="R95" s="295"/>
      <c r="S95" s="295"/>
    </row>
    <row r="96" spans="2:19" ht="12.75" hidden="1" customHeight="1">
      <c r="B96" s="295"/>
      <c r="C96" s="299"/>
      <c r="D96" s="300"/>
      <c r="E96" s="295"/>
      <c r="F96" s="295"/>
      <c r="G96" s="295"/>
      <c r="H96" s="295"/>
      <c r="I96" s="299"/>
      <c r="J96" s="304"/>
      <c r="K96" s="300"/>
      <c r="L96" s="307"/>
      <c r="M96" s="299"/>
      <c r="N96" s="300"/>
      <c r="O96" s="310"/>
      <c r="P96" s="314"/>
      <c r="Q96" s="315"/>
      <c r="R96" s="295"/>
      <c r="S96" s="295"/>
    </row>
    <row r="97" spans="2:19" ht="12.75" hidden="1" customHeight="1">
      <c r="B97" s="295"/>
      <c r="C97" s="299"/>
      <c r="D97" s="300"/>
      <c r="E97" s="295"/>
      <c r="F97" s="295"/>
      <c r="G97" s="295"/>
      <c r="H97" s="295"/>
      <c r="I97" s="299"/>
      <c r="J97" s="304"/>
      <c r="K97" s="300"/>
      <c r="L97" s="307"/>
      <c r="M97" s="299"/>
      <c r="N97" s="300"/>
      <c r="O97" s="310"/>
      <c r="P97" s="314"/>
      <c r="Q97" s="315"/>
      <c r="R97" s="295"/>
      <c r="S97" s="295"/>
    </row>
    <row r="98" spans="2:19" ht="13.5" hidden="1" customHeight="1" thickBot="1">
      <c r="B98" s="296"/>
      <c r="C98" s="301"/>
      <c r="D98" s="302"/>
      <c r="E98" s="296"/>
      <c r="F98" s="296"/>
      <c r="G98" s="296"/>
      <c r="H98" s="296"/>
      <c r="I98" s="301"/>
      <c r="J98" s="305"/>
      <c r="K98" s="302"/>
      <c r="L98" s="308"/>
      <c r="M98" s="301"/>
      <c r="N98" s="302"/>
      <c r="O98" s="311"/>
      <c r="P98" s="316"/>
      <c r="Q98" s="317"/>
      <c r="R98" s="296"/>
      <c r="S98" s="296"/>
    </row>
    <row r="99" spans="2:19" ht="12.75" hidden="1" customHeight="1">
      <c r="B99" s="294" t="s">
        <v>79</v>
      </c>
      <c r="C99" s="297" t="s">
        <v>110</v>
      </c>
      <c r="D99" s="298"/>
      <c r="E99" s="294" t="s">
        <v>111</v>
      </c>
      <c r="F99" s="294" t="s">
        <v>82</v>
      </c>
      <c r="G99" s="294" t="s">
        <v>290</v>
      </c>
      <c r="H99" s="294" t="s">
        <v>291</v>
      </c>
      <c r="I99" s="297" t="s">
        <v>292</v>
      </c>
      <c r="J99" s="303"/>
      <c r="K99" s="298"/>
      <c r="L99" s="306" t="s">
        <v>293</v>
      </c>
      <c r="M99" s="297" t="s">
        <v>294</v>
      </c>
      <c r="N99" s="298"/>
      <c r="O99" s="309" t="s">
        <v>84</v>
      </c>
      <c r="P99" s="312" t="s">
        <v>85</v>
      </c>
      <c r="Q99" s="313"/>
      <c r="R99" s="294" t="s">
        <v>316</v>
      </c>
      <c r="S99" s="294" t="s">
        <v>112</v>
      </c>
    </row>
    <row r="100" spans="2:19" ht="12.75" hidden="1" customHeight="1">
      <c r="B100" s="295"/>
      <c r="C100" s="299"/>
      <c r="D100" s="300"/>
      <c r="E100" s="295"/>
      <c r="F100" s="295"/>
      <c r="G100" s="295"/>
      <c r="H100" s="295"/>
      <c r="I100" s="299"/>
      <c r="J100" s="304"/>
      <c r="K100" s="300"/>
      <c r="L100" s="307"/>
      <c r="M100" s="299"/>
      <c r="N100" s="300"/>
      <c r="O100" s="310"/>
      <c r="P100" s="314"/>
      <c r="Q100" s="315"/>
      <c r="R100" s="295"/>
      <c r="S100" s="295"/>
    </row>
    <row r="101" spans="2:19" ht="12.75" hidden="1" customHeight="1">
      <c r="B101" s="295"/>
      <c r="C101" s="299"/>
      <c r="D101" s="300"/>
      <c r="E101" s="295"/>
      <c r="F101" s="295"/>
      <c r="G101" s="295"/>
      <c r="H101" s="295"/>
      <c r="I101" s="299"/>
      <c r="J101" s="304"/>
      <c r="K101" s="300"/>
      <c r="L101" s="307"/>
      <c r="M101" s="299"/>
      <c r="N101" s="300"/>
      <c r="O101" s="310"/>
      <c r="P101" s="314"/>
      <c r="Q101" s="315"/>
      <c r="R101" s="295"/>
      <c r="S101" s="295"/>
    </row>
    <row r="102" spans="2:19" ht="12.75" hidden="1" customHeight="1">
      <c r="B102" s="295"/>
      <c r="C102" s="299"/>
      <c r="D102" s="300"/>
      <c r="E102" s="295"/>
      <c r="F102" s="295"/>
      <c r="G102" s="295"/>
      <c r="H102" s="295"/>
      <c r="I102" s="299"/>
      <c r="J102" s="304"/>
      <c r="K102" s="300"/>
      <c r="L102" s="307"/>
      <c r="M102" s="299"/>
      <c r="N102" s="300"/>
      <c r="O102" s="310"/>
      <c r="P102" s="314"/>
      <c r="Q102" s="315"/>
      <c r="R102" s="295"/>
      <c r="S102" s="295"/>
    </row>
    <row r="103" spans="2:19" ht="12.75" hidden="1" customHeight="1">
      <c r="B103" s="295"/>
      <c r="C103" s="299"/>
      <c r="D103" s="300"/>
      <c r="E103" s="295"/>
      <c r="F103" s="295"/>
      <c r="G103" s="295"/>
      <c r="H103" s="295"/>
      <c r="I103" s="299"/>
      <c r="J103" s="304"/>
      <c r="K103" s="300"/>
      <c r="L103" s="307"/>
      <c r="M103" s="299"/>
      <c r="N103" s="300"/>
      <c r="O103" s="310"/>
      <c r="P103" s="314"/>
      <c r="Q103" s="315"/>
      <c r="R103" s="295"/>
      <c r="S103" s="295"/>
    </row>
    <row r="104" spans="2:19" ht="12.75" hidden="1" customHeight="1">
      <c r="B104" s="295"/>
      <c r="C104" s="299"/>
      <c r="D104" s="300"/>
      <c r="E104" s="295"/>
      <c r="F104" s="295"/>
      <c r="G104" s="295"/>
      <c r="H104" s="295"/>
      <c r="I104" s="299"/>
      <c r="J104" s="304"/>
      <c r="K104" s="300"/>
      <c r="L104" s="307"/>
      <c r="M104" s="299"/>
      <c r="N104" s="300"/>
      <c r="O104" s="310"/>
      <c r="P104" s="314"/>
      <c r="Q104" s="315"/>
      <c r="R104" s="295"/>
      <c r="S104" s="295"/>
    </row>
    <row r="105" spans="2:19" ht="12.75" hidden="1" customHeight="1">
      <c r="B105" s="295"/>
      <c r="C105" s="299"/>
      <c r="D105" s="300"/>
      <c r="E105" s="295"/>
      <c r="F105" s="295"/>
      <c r="G105" s="295"/>
      <c r="H105" s="295"/>
      <c r="I105" s="299"/>
      <c r="J105" s="304"/>
      <c r="K105" s="300"/>
      <c r="L105" s="307"/>
      <c r="M105" s="299"/>
      <c r="N105" s="300"/>
      <c r="O105" s="310"/>
      <c r="P105" s="314"/>
      <c r="Q105" s="315"/>
      <c r="R105" s="295"/>
      <c r="S105" s="295"/>
    </row>
    <row r="106" spans="2:19" ht="13.5" hidden="1" customHeight="1" thickBot="1">
      <c r="B106" s="296"/>
      <c r="C106" s="301"/>
      <c r="D106" s="302"/>
      <c r="E106" s="296"/>
      <c r="F106" s="296"/>
      <c r="G106" s="296"/>
      <c r="H106" s="296"/>
      <c r="I106" s="301"/>
      <c r="J106" s="305"/>
      <c r="K106" s="302"/>
      <c r="L106" s="308"/>
      <c r="M106" s="301"/>
      <c r="N106" s="302"/>
      <c r="O106" s="311"/>
      <c r="P106" s="316"/>
      <c r="Q106" s="317"/>
      <c r="R106" s="296"/>
      <c r="S106" s="296"/>
    </row>
    <row r="107" spans="2:19" ht="12.75" hidden="1" customHeight="1">
      <c r="B107" s="294" t="s">
        <v>79</v>
      </c>
      <c r="C107" s="297" t="s">
        <v>110</v>
      </c>
      <c r="D107" s="298"/>
      <c r="E107" s="294" t="s">
        <v>111</v>
      </c>
      <c r="F107" s="294" t="s">
        <v>82</v>
      </c>
      <c r="G107" s="294" t="s">
        <v>114</v>
      </c>
      <c r="H107" s="294" t="s">
        <v>115</v>
      </c>
      <c r="I107" s="297" t="s">
        <v>116</v>
      </c>
      <c r="J107" s="303"/>
      <c r="K107" s="298"/>
      <c r="L107" s="306" t="s">
        <v>96</v>
      </c>
      <c r="M107" s="297" t="s">
        <v>117</v>
      </c>
      <c r="N107" s="298"/>
      <c r="O107" s="309" t="s">
        <v>118</v>
      </c>
      <c r="P107" s="312" t="s">
        <v>119</v>
      </c>
      <c r="Q107" s="313"/>
      <c r="R107" s="294" t="s">
        <v>316</v>
      </c>
      <c r="S107" s="294" t="s">
        <v>120</v>
      </c>
    </row>
    <row r="108" spans="2:19" ht="12.75" hidden="1" customHeight="1">
      <c r="B108" s="295"/>
      <c r="C108" s="299"/>
      <c r="D108" s="300"/>
      <c r="E108" s="295"/>
      <c r="F108" s="295"/>
      <c r="G108" s="295"/>
      <c r="H108" s="295"/>
      <c r="I108" s="299"/>
      <c r="J108" s="304"/>
      <c r="K108" s="300"/>
      <c r="L108" s="307"/>
      <c r="M108" s="299"/>
      <c r="N108" s="300"/>
      <c r="O108" s="310"/>
      <c r="P108" s="314"/>
      <c r="Q108" s="315"/>
      <c r="R108" s="295"/>
      <c r="S108" s="295"/>
    </row>
    <row r="109" spans="2:19" ht="12.75" hidden="1" customHeight="1">
      <c r="B109" s="295"/>
      <c r="C109" s="299"/>
      <c r="D109" s="300"/>
      <c r="E109" s="295"/>
      <c r="F109" s="295"/>
      <c r="G109" s="295"/>
      <c r="H109" s="295"/>
      <c r="I109" s="299"/>
      <c r="J109" s="304"/>
      <c r="K109" s="300"/>
      <c r="L109" s="307"/>
      <c r="M109" s="299"/>
      <c r="N109" s="300"/>
      <c r="O109" s="310"/>
      <c r="P109" s="314"/>
      <c r="Q109" s="315"/>
      <c r="R109" s="295"/>
      <c r="S109" s="295"/>
    </row>
    <row r="110" spans="2:19" ht="12.75" hidden="1" customHeight="1">
      <c r="B110" s="295"/>
      <c r="C110" s="299"/>
      <c r="D110" s="300"/>
      <c r="E110" s="295"/>
      <c r="F110" s="295"/>
      <c r="G110" s="295"/>
      <c r="H110" s="295"/>
      <c r="I110" s="299"/>
      <c r="J110" s="304"/>
      <c r="K110" s="300"/>
      <c r="L110" s="307"/>
      <c r="M110" s="299"/>
      <c r="N110" s="300"/>
      <c r="O110" s="310"/>
      <c r="P110" s="314"/>
      <c r="Q110" s="315"/>
      <c r="R110" s="295"/>
      <c r="S110" s="295"/>
    </row>
    <row r="111" spans="2:19" ht="12.75" hidden="1" customHeight="1">
      <c r="B111" s="295"/>
      <c r="C111" s="299"/>
      <c r="D111" s="300"/>
      <c r="E111" s="295"/>
      <c r="F111" s="295"/>
      <c r="G111" s="295"/>
      <c r="H111" s="295"/>
      <c r="I111" s="299"/>
      <c r="J111" s="304"/>
      <c r="K111" s="300"/>
      <c r="L111" s="307"/>
      <c r="M111" s="299"/>
      <c r="N111" s="300"/>
      <c r="O111" s="310"/>
      <c r="P111" s="314"/>
      <c r="Q111" s="315"/>
      <c r="R111" s="295"/>
      <c r="S111" s="295"/>
    </row>
    <row r="112" spans="2:19" ht="12.75" hidden="1" customHeight="1">
      <c r="B112" s="295"/>
      <c r="C112" s="299"/>
      <c r="D112" s="300"/>
      <c r="E112" s="295"/>
      <c r="F112" s="295"/>
      <c r="G112" s="295"/>
      <c r="H112" s="295"/>
      <c r="I112" s="299"/>
      <c r="J112" s="304"/>
      <c r="K112" s="300"/>
      <c r="L112" s="307"/>
      <c r="M112" s="299"/>
      <c r="N112" s="300"/>
      <c r="O112" s="310"/>
      <c r="P112" s="314"/>
      <c r="Q112" s="315"/>
      <c r="R112" s="295"/>
      <c r="S112" s="295"/>
    </row>
    <row r="113" spans="2:22" ht="13.5" hidden="1" customHeight="1" thickBot="1">
      <c r="B113" s="296"/>
      <c r="C113" s="301"/>
      <c r="D113" s="302"/>
      <c r="E113" s="296"/>
      <c r="F113" s="296"/>
      <c r="G113" s="296"/>
      <c r="H113" s="296"/>
      <c r="I113" s="301"/>
      <c r="J113" s="305"/>
      <c r="K113" s="302"/>
      <c r="L113" s="308"/>
      <c r="M113" s="301"/>
      <c r="N113" s="302"/>
      <c r="O113" s="311"/>
      <c r="P113" s="316"/>
      <c r="Q113" s="317"/>
      <c r="R113" s="296"/>
      <c r="S113" s="296"/>
    </row>
    <row r="114" spans="2:22" ht="12.75" hidden="1" customHeight="1">
      <c r="B114" s="294" t="s">
        <v>79</v>
      </c>
      <c r="C114" s="297" t="s">
        <v>295</v>
      </c>
      <c r="D114" s="298"/>
      <c r="E114" s="294" t="s">
        <v>296</v>
      </c>
      <c r="F114" s="294" t="s">
        <v>82</v>
      </c>
      <c r="G114" s="294" t="s">
        <v>297</v>
      </c>
      <c r="H114" s="294" t="s">
        <v>298</v>
      </c>
      <c r="I114" s="297" t="s">
        <v>288</v>
      </c>
      <c r="J114" s="303"/>
      <c r="K114" s="298"/>
      <c r="L114" s="306" t="s">
        <v>293</v>
      </c>
      <c r="M114" s="297" t="s">
        <v>107</v>
      </c>
      <c r="N114" s="298"/>
      <c r="O114" s="309" t="s">
        <v>299</v>
      </c>
      <c r="P114" s="312" t="s">
        <v>119</v>
      </c>
      <c r="Q114" s="313"/>
      <c r="R114" s="294" t="s">
        <v>86</v>
      </c>
      <c r="S114" s="294" t="s">
        <v>122</v>
      </c>
    </row>
    <row r="115" spans="2:22" ht="12.75" hidden="1" customHeight="1">
      <c r="B115" s="295"/>
      <c r="C115" s="299"/>
      <c r="D115" s="300"/>
      <c r="E115" s="295"/>
      <c r="F115" s="295"/>
      <c r="G115" s="295"/>
      <c r="H115" s="295"/>
      <c r="I115" s="299"/>
      <c r="J115" s="304"/>
      <c r="K115" s="300"/>
      <c r="L115" s="307"/>
      <c r="M115" s="299"/>
      <c r="N115" s="300"/>
      <c r="O115" s="310"/>
      <c r="P115" s="314"/>
      <c r="Q115" s="315"/>
      <c r="R115" s="295"/>
      <c r="S115" s="295"/>
    </row>
    <row r="116" spans="2:22" ht="12.75" hidden="1" customHeight="1">
      <c r="B116" s="295"/>
      <c r="C116" s="299"/>
      <c r="D116" s="300"/>
      <c r="E116" s="295"/>
      <c r="F116" s="295"/>
      <c r="G116" s="295"/>
      <c r="H116" s="295"/>
      <c r="I116" s="299"/>
      <c r="J116" s="304"/>
      <c r="K116" s="300"/>
      <c r="L116" s="307"/>
      <c r="M116" s="299"/>
      <c r="N116" s="300"/>
      <c r="O116" s="310"/>
      <c r="P116" s="314"/>
      <c r="Q116" s="315"/>
      <c r="R116" s="295"/>
      <c r="S116" s="295"/>
    </row>
    <row r="117" spans="2:22" ht="12.75" hidden="1" customHeight="1">
      <c r="B117" s="295"/>
      <c r="C117" s="299"/>
      <c r="D117" s="300"/>
      <c r="E117" s="295"/>
      <c r="F117" s="295"/>
      <c r="G117" s="295"/>
      <c r="H117" s="295"/>
      <c r="I117" s="299"/>
      <c r="J117" s="304"/>
      <c r="K117" s="300"/>
      <c r="L117" s="307"/>
      <c r="M117" s="299"/>
      <c r="N117" s="300"/>
      <c r="O117" s="310"/>
      <c r="P117" s="314"/>
      <c r="Q117" s="315"/>
      <c r="R117" s="295"/>
      <c r="S117" s="295"/>
    </row>
    <row r="118" spans="2:22" ht="12.75" hidden="1" customHeight="1">
      <c r="B118" s="295"/>
      <c r="C118" s="299"/>
      <c r="D118" s="300"/>
      <c r="E118" s="295"/>
      <c r="F118" s="295"/>
      <c r="G118" s="295"/>
      <c r="H118" s="295"/>
      <c r="I118" s="299"/>
      <c r="J118" s="304"/>
      <c r="K118" s="300"/>
      <c r="L118" s="307"/>
      <c r="M118" s="299"/>
      <c r="N118" s="300"/>
      <c r="O118" s="310"/>
      <c r="P118" s="314"/>
      <c r="Q118" s="315"/>
      <c r="R118" s="295"/>
      <c r="S118" s="295"/>
    </row>
    <row r="119" spans="2:22" ht="12.75" hidden="1" customHeight="1">
      <c r="B119" s="295"/>
      <c r="C119" s="299"/>
      <c r="D119" s="300"/>
      <c r="E119" s="295"/>
      <c r="F119" s="295"/>
      <c r="G119" s="295"/>
      <c r="H119" s="295"/>
      <c r="I119" s="299"/>
      <c r="J119" s="304"/>
      <c r="K119" s="300"/>
      <c r="L119" s="307"/>
      <c r="M119" s="299"/>
      <c r="N119" s="300"/>
      <c r="O119" s="310"/>
      <c r="P119" s="314"/>
      <c r="Q119" s="315"/>
      <c r="R119" s="295"/>
      <c r="S119" s="295"/>
    </row>
    <row r="120" spans="2:22" ht="13.5" hidden="1" customHeight="1" thickBot="1">
      <c r="B120" s="296"/>
      <c r="C120" s="301"/>
      <c r="D120" s="302"/>
      <c r="E120" s="296"/>
      <c r="F120" s="296"/>
      <c r="G120" s="296"/>
      <c r="H120" s="296"/>
      <c r="I120" s="301"/>
      <c r="J120" s="305"/>
      <c r="K120" s="302"/>
      <c r="L120" s="308"/>
      <c r="M120" s="301"/>
      <c r="N120" s="302"/>
      <c r="O120" s="311"/>
      <c r="P120" s="316"/>
      <c r="Q120" s="317"/>
      <c r="R120" s="296"/>
      <c r="S120" s="296"/>
    </row>
    <row r="121" spans="2:22" ht="13.5" hidden="1" thickBot="1"/>
    <row r="122" spans="2:22" ht="13.5" thickBot="1">
      <c r="U122" s="196" t="s">
        <v>658</v>
      </c>
      <c r="V122" s="196">
        <v>10</v>
      </c>
    </row>
    <row r="123" spans="2:22" ht="13.5" thickBot="1">
      <c r="U123" s="196" t="s">
        <v>659</v>
      </c>
      <c r="V123" s="229">
        <f>+V122*100/V31</f>
        <v>90.909090909090907</v>
      </c>
    </row>
  </sheetData>
  <mergeCells count="219">
    <mergeCell ref="C29:D29"/>
    <mergeCell ref="I29:J29"/>
    <mergeCell ref="K29:L29"/>
    <mergeCell ref="M29:N29"/>
    <mergeCell ref="P29:Q29"/>
    <mergeCell ref="C26:D26"/>
    <mergeCell ref="I26:J26"/>
    <mergeCell ref="K26:L26"/>
    <mergeCell ref="M26:N26"/>
    <mergeCell ref="P26:Q26"/>
    <mergeCell ref="C27:D27"/>
    <mergeCell ref="I27:J27"/>
    <mergeCell ref="K27:L27"/>
    <mergeCell ref="M27:N27"/>
    <mergeCell ref="P27:Q27"/>
    <mergeCell ref="C28:D28"/>
    <mergeCell ref="I28:J28"/>
    <mergeCell ref="K28:L28"/>
    <mergeCell ref="M28:N28"/>
    <mergeCell ref="P28:Q28"/>
    <mergeCell ref="C25:D25"/>
    <mergeCell ref="I25:J25"/>
    <mergeCell ref="K25:L25"/>
    <mergeCell ref="M25:N25"/>
    <mergeCell ref="P25:Q25"/>
    <mergeCell ref="C24:D24"/>
    <mergeCell ref="I24:J24"/>
    <mergeCell ref="K24:L24"/>
    <mergeCell ref="M24:N24"/>
    <mergeCell ref="P24:Q24"/>
    <mergeCell ref="C23:D23"/>
    <mergeCell ref="I23:J23"/>
    <mergeCell ref="K23:L23"/>
    <mergeCell ref="M23:N23"/>
    <mergeCell ref="P23:Q23"/>
    <mergeCell ref="C22:D22"/>
    <mergeCell ref="I22:J22"/>
    <mergeCell ref="K22:L22"/>
    <mergeCell ref="M22:N22"/>
    <mergeCell ref="P22:Q22"/>
    <mergeCell ref="C21:D21"/>
    <mergeCell ref="I21:J21"/>
    <mergeCell ref="K21:L21"/>
    <mergeCell ref="M21:N21"/>
    <mergeCell ref="P21:Q21"/>
    <mergeCell ref="C20:D20"/>
    <mergeCell ref="I20:J20"/>
    <mergeCell ref="K20:L20"/>
    <mergeCell ref="M20:N20"/>
    <mergeCell ref="P20:Q20"/>
    <mergeCell ref="I19:J19"/>
    <mergeCell ref="K19:L19"/>
    <mergeCell ref="M19:N19"/>
    <mergeCell ref="P19:Q19"/>
    <mergeCell ref="B17:F17"/>
    <mergeCell ref="G17:N17"/>
    <mergeCell ref="O17:S17"/>
    <mergeCell ref="C18:D18"/>
    <mergeCell ref="I18:J18"/>
    <mergeCell ref="K18:L18"/>
    <mergeCell ref="M18:N18"/>
    <mergeCell ref="P18:Q18"/>
    <mergeCell ref="B50:P50"/>
    <mergeCell ref="B51:F51"/>
    <mergeCell ref="G51:N51"/>
    <mergeCell ref="O51:S51"/>
    <mergeCell ref="C52:D52"/>
    <mergeCell ref="I52:K52"/>
    <mergeCell ref="M52:N52"/>
    <mergeCell ref="P52:Q52"/>
    <mergeCell ref="B2:P2"/>
    <mergeCell ref="B5:C5"/>
    <mergeCell ref="D5:I5"/>
    <mergeCell ref="L6:M7"/>
    <mergeCell ref="N6:P7"/>
    <mergeCell ref="B7:C8"/>
    <mergeCell ref="D7:I8"/>
    <mergeCell ref="L9:M10"/>
    <mergeCell ref="N9:P10"/>
    <mergeCell ref="B10:C12"/>
    <mergeCell ref="D10:I12"/>
    <mergeCell ref="L12:P14"/>
    <mergeCell ref="B14:C15"/>
    <mergeCell ref="D14:I15"/>
    <mergeCell ref="B16:P16"/>
    <mergeCell ref="C19:D19"/>
    <mergeCell ref="B53:B59"/>
    <mergeCell ref="C53:D59"/>
    <mergeCell ref="E53:E59"/>
    <mergeCell ref="F53:F59"/>
    <mergeCell ref="G53:G59"/>
    <mergeCell ref="H53:H59"/>
    <mergeCell ref="O83:O90"/>
    <mergeCell ref="O68:O74"/>
    <mergeCell ref="P68:Q74"/>
    <mergeCell ref="B60:B67"/>
    <mergeCell ref="C60:D67"/>
    <mergeCell ref="E60:E67"/>
    <mergeCell ref="F60:F67"/>
    <mergeCell ref="G60:G67"/>
    <mergeCell ref="H60:H67"/>
    <mergeCell ref="I60:K67"/>
    <mergeCell ref="L60:L67"/>
    <mergeCell ref="M60:N67"/>
    <mergeCell ref="O53:O59"/>
    <mergeCell ref="P53:Q59"/>
    <mergeCell ref="B75:B82"/>
    <mergeCell ref="C75:D82"/>
    <mergeCell ref="E75:E82"/>
    <mergeCell ref="F75:F82"/>
    <mergeCell ref="O114:O120"/>
    <mergeCell ref="O91:O98"/>
    <mergeCell ref="P91:Q98"/>
    <mergeCell ref="R91:R98"/>
    <mergeCell ref="S91:S98"/>
    <mergeCell ref="O99:O106"/>
    <mergeCell ref="O107:O113"/>
    <mergeCell ref="P114:Q120"/>
    <mergeCell ref="R114:R120"/>
    <mergeCell ref="S114:S120"/>
    <mergeCell ref="P107:Q113"/>
    <mergeCell ref="R107:R113"/>
    <mergeCell ref="S107:S113"/>
    <mergeCell ref="P99:Q106"/>
    <mergeCell ref="R99:R106"/>
    <mergeCell ref="S99:S106"/>
    <mergeCell ref="B39:C39"/>
    <mergeCell ref="D39:I39"/>
    <mergeCell ref="K40:M41"/>
    <mergeCell ref="N40:P41"/>
    <mergeCell ref="B41:C42"/>
    <mergeCell ref="D41:I42"/>
    <mergeCell ref="K43:M44"/>
    <mergeCell ref="N43:P44"/>
    <mergeCell ref="B44:C46"/>
    <mergeCell ref="D44:I46"/>
    <mergeCell ref="K46:P48"/>
    <mergeCell ref="B48:C49"/>
    <mergeCell ref="D48:I49"/>
    <mergeCell ref="R53:R59"/>
    <mergeCell ref="S53:S59"/>
    <mergeCell ref="I53:K59"/>
    <mergeCell ref="L53:L59"/>
    <mergeCell ref="M53:N59"/>
    <mergeCell ref="L83:L90"/>
    <mergeCell ref="M83:N90"/>
    <mergeCell ref="O60:O67"/>
    <mergeCell ref="P60:Q67"/>
    <mergeCell ref="R60:R67"/>
    <mergeCell ref="S60:S67"/>
    <mergeCell ref="P83:Q90"/>
    <mergeCell ref="R83:R90"/>
    <mergeCell ref="S83:S90"/>
    <mergeCell ref="R68:R74"/>
    <mergeCell ref="S68:S74"/>
    <mergeCell ref="O75:O82"/>
    <mergeCell ref="P75:Q82"/>
    <mergeCell ref="R75:R82"/>
    <mergeCell ref="S75:S82"/>
    <mergeCell ref="G75:G82"/>
    <mergeCell ref="H75:H82"/>
    <mergeCell ref="I75:K82"/>
    <mergeCell ref="L75:L82"/>
    <mergeCell ref="M75:N82"/>
    <mergeCell ref="B68:B74"/>
    <mergeCell ref="C68:D74"/>
    <mergeCell ref="E68:E74"/>
    <mergeCell ref="F68:F74"/>
    <mergeCell ref="G68:G74"/>
    <mergeCell ref="H68:H74"/>
    <mergeCell ref="I68:K74"/>
    <mergeCell ref="L68:L74"/>
    <mergeCell ref="M68:N74"/>
    <mergeCell ref="H83:H90"/>
    <mergeCell ref="I83:K90"/>
    <mergeCell ref="M114:N120"/>
    <mergeCell ref="B107:B113"/>
    <mergeCell ref="C107:D113"/>
    <mergeCell ref="E107:E113"/>
    <mergeCell ref="F107:F113"/>
    <mergeCell ref="G107:G113"/>
    <mergeCell ref="H107:H113"/>
    <mergeCell ref="I107:K113"/>
    <mergeCell ref="L107:L113"/>
    <mergeCell ref="M107:N113"/>
    <mergeCell ref="M99:N106"/>
    <mergeCell ref="B91:B98"/>
    <mergeCell ref="C91:D98"/>
    <mergeCell ref="E91:E98"/>
    <mergeCell ref="F91:F98"/>
    <mergeCell ref="G91:G98"/>
    <mergeCell ref="H91:H98"/>
    <mergeCell ref="I91:K98"/>
    <mergeCell ref="L91:L98"/>
    <mergeCell ref="M91:N98"/>
    <mergeCell ref="U13:X15"/>
    <mergeCell ref="U17:X17"/>
    <mergeCell ref="B36:G36"/>
    <mergeCell ref="B114:B120"/>
    <mergeCell ref="C114:D120"/>
    <mergeCell ref="E114:E120"/>
    <mergeCell ref="F114:F120"/>
    <mergeCell ref="G114:G120"/>
    <mergeCell ref="H114:H120"/>
    <mergeCell ref="I114:K120"/>
    <mergeCell ref="L114:L120"/>
    <mergeCell ref="B99:B106"/>
    <mergeCell ref="C99:D106"/>
    <mergeCell ref="E99:E106"/>
    <mergeCell ref="F99:F106"/>
    <mergeCell ref="G99:G106"/>
    <mergeCell ref="H99:H106"/>
    <mergeCell ref="I99:K106"/>
    <mergeCell ref="L99:L106"/>
    <mergeCell ref="B83:B90"/>
    <mergeCell ref="C83:D90"/>
    <mergeCell ref="E83:E90"/>
    <mergeCell ref="F83:F90"/>
    <mergeCell ref="G83:G90"/>
  </mergeCells>
  <hyperlinks>
    <hyperlink ref="V19" r:id="rId1" xr:uid="{00000000-0004-0000-0100-000000000000}"/>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5:N40"/>
  <sheetViews>
    <sheetView topLeftCell="H29" zoomScale="93" zoomScaleNormal="93" zoomScalePageLayoutView="110" workbookViewId="0">
      <selection activeCell="K39" sqref="K39"/>
    </sheetView>
  </sheetViews>
  <sheetFormatPr baseColWidth="10" defaultRowHeight="12.75"/>
  <cols>
    <col min="2" max="2" width="25.5" customWidth="1"/>
    <col min="5" max="5" width="35.1640625" customWidth="1"/>
    <col min="6" max="6" width="22.33203125" customWidth="1"/>
    <col min="7" max="7" width="16.83203125" customWidth="1"/>
    <col min="8" max="8" width="34.6640625" customWidth="1"/>
    <col min="9" max="9" width="23.33203125" customWidth="1"/>
    <col min="11" max="11" width="103.33203125" customWidth="1"/>
    <col min="12" max="12" width="50" customWidth="1"/>
    <col min="13" max="13" width="24.1640625" customWidth="1"/>
    <col min="14" max="14" width="61.83203125" customWidth="1"/>
  </cols>
  <sheetData>
    <row r="5" spans="2:14" ht="13.5" thickBot="1"/>
    <row r="6" spans="2:14" ht="18">
      <c r="B6" s="391"/>
      <c r="C6" s="392"/>
      <c r="D6" s="397" t="s">
        <v>0</v>
      </c>
      <c r="E6" s="398"/>
      <c r="F6" s="398"/>
      <c r="G6" s="398"/>
      <c r="H6" s="398"/>
      <c r="I6" s="399"/>
      <c r="K6" s="236" t="s">
        <v>275</v>
      </c>
      <c r="L6" s="237"/>
      <c r="M6" s="237"/>
      <c r="N6" s="238"/>
    </row>
    <row r="7" spans="2:14" ht="18">
      <c r="B7" s="393"/>
      <c r="C7" s="394"/>
      <c r="D7" s="400" t="s">
        <v>22</v>
      </c>
      <c r="E7" s="401"/>
      <c r="F7" s="401"/>
      <c r="G7" s="401"/>
      <c r="H7" s="401"/>
      <c r="I7" s="402"/>
      <c r="K7" s="239"/>
      <c r="L7" s="240"/>
      <c r="M7" s="240"/>
      <c r="N7" s="241"/>
    </row>
    <row r="8" spans="2:14" ht="13.5" customHeight="1" thickBot="1">
      <c r="B8" s="395"/>
      <c r="C8" s="396"/>
      <c r="D8" s="403" t="s">
        <v>49</v>
      </c>
      <c r="E8" s="404"/>
      <c r="F8" s="405"/>
      <c r="G8" s="403" t="s">
        <v>50</v>
      </c>
      <c r="H8" s="404"/>
      <c r="I8" s="406"/>
      <c r="K8" s="242"/>
      <c r="L8" s="243"/>
      <c r="M8" s="243"/>
      <c r="N8" s="244"/>
    </row>
    <row r="9" spans="2:14" ht="13.5" customHeight="1" thickBot="1">
      <c r="B9" s="22"/>
      <c r="C9" s="20"/>
      <c r="D9" s="20"/>
      <c r="E9" s="20"/>
      <c r="F9" s="21"/>
      <c r="G9" s="21"/>
      <c r="H9" s="21"/>
      <c r="I9" s="20"/>
      <c r="K9" s="64"/>
      <c r="L9" s="64"/>
      <c r="M9" s="64"/>
      <c r="N9" s="64"/>
    </row>
    <row r="10" spans="2:14" ht="13.5" customHeight="1" thickBot="1">
      <c r="B10" s="388" t="s">
        <v>125</v>
      </c>
      <c r="C10" s="389"/>
      <c r="D10" s="389"/>
      <c r="E10" s="389"/>
      <c r="F10" s="389"/>
      <c r="G10" s="389"/>
      <c r="H10" s="389"/>
      <c r="I10" s="390"/>
      <c r="K10" s="245" t="s">
        <v>505</v>
      </c>
      <c r="L10" s="246"/>
      <c r="M10" s="246"/>
      <c r="N10" s="247"/>
    </row>
    <row r="11" spans="2:14" ht="48" customHeight="1" thickBot="1">
      <c r="B11" s="23" t="s">
        <v>1</v>
      </c>
      <c r="C11" s="372" t="s">
        <v>2</v>
      </c>
      <c r="D11" s="373"/>
      <c r="E11" s="374"/>
      <c r="F11" s="375" t="s">
        <v>3</v>
      </c>
      <c r="G11" s="374"/>
      <c r="H11" s="24" t="s">
        <v>4</v>
      </c>
      <c r="I11" s="25" t="s">
        <v>126</v>
      </c>
      <c r="K11" s="200" t="s">
        <v>276</v>
      </c>
      <c r="L11" s="200" t="s">
        <v>277</v>
      </c>
      <c r="M11" s="200" t="s">
        <v>278</v>
      </c>
      <c r="N11" s="199" t="s">
        <v>279</v>
      </c>
    </row>
    <row r="12" spans="2:14" ht="116.25" customHeight="1" thickBot="1">
      <c r="B12" s="376" t="s">
        <v>127</v>
      </c>
      <c r="C12" s="26" t="s">
        <v>6</v>
      </c>
      <c r="D12" s="357" t="s">
        <v>128</v>
      </c>
      <c r="E12" s="357"/>
      <c r="F12" s="357" t="s">
        <v>322</v>
      </c>
      <c r="G12" s="357"/>
      <c r="H12" s="27" t="s">
        <v>129</v>
      </c>
      <c r="I12" s="28" t="s">
        <v>130</v>
      </c>
      <c r="K12" s="188" t="s">
        <v>460</v>
      </c>
      <c r="L12" s="205" t="s">
        <v>670</v>
      </c>
      <c r="M12" s="202">
        <v>1</v>
      </c>
      <c r="N12" s="206" t="s">
        <v>480</v>
      </c>
    </row>
    <row r="13" spans="2:14" ht="146.25" customHeight="1" thickBot="1">
      <c r="B13" s="355"/>
      <c r="C13" s="377" t="s">
        <v>131</v>
      </c>
      <c r="D13" s="379" t="s">
        <v>132</v>
      </c>
      <c r="E13" s="380"/>
      <c r="F13" s="366" t="s">
        <v>133</v>
      </c>
      <c r="G13" s="366"/>
      <c r="H13" s="29" t="s">
        <v>134</v>
      </c>
      <c r="I13" s="30" t="s">
        <v>130</v>
      </c>
      <c r="K13" s="188" t="s">
        <v>572</v>
      </c>
      <c r="L13" s="205" t="s">
        <v>573</v>
      </c>
      <c r="M13" s="202">
        <v>1</v>
      </c>
      <c r="N13" s="206" t="s">
        <v>480</v>
      </c>
    </row>
    <row r="14" spans="2:14" ht="115.5" thickBot="1">
      <c r="B14" s="355"/>
      <c r="C14" s="378"/>
      <c r="D14" s="381"/>
      <c r="E14" s="382"/>
      <c r="F14" s="366" t="s">
        <v>135</v>
      </c>
      <c r="G14" s="366"/>
      <c r="H14" s="27" t="s">
        <v>136</v>
      </c>
      <c r="I14" s="30" t="s">
        <v>137</v>
      </c>
      <c r="K14" s="188" t="s">
        <v>574</v>
      </c>
      <c r="L14" s="205" t="s">
        <v>575</v>
      </c>
      <c r="M14" s="202">
        <v>1</v>
      </c>
      <c r="N14" s="206" t="s">
        <v>480</v>
      </c>
    </row>
    <row r="15" spans="2:14" ht="78" customHeight="1" thickBot="1">
      <c r="B15" s="355"/>
      <c r="C15" s="383" t="s">
        <v>138</v>
      </c>
      <c r="D15" s="366" t="s">
        <v>139</v>
      </c>
      <c r="E15" s="366"/>
      <c r="F15" s="366" t="s">
        <v>140</v>
      </c>
      <c r="G15" s="366"/>
      <c r="H15" s="29" t="s">
        <v>141</v>
      </c>
      <c r="I15" s="30" t="s">
        <v>142</v>
      </c>
      <c r="K15" s="191" t="s">
        <v>576</v>
      </c>
      <c r="L15" s="205" t="s">
        <v>529</v>
      </c>
      <c r="M15" s="202">
        <v>0.5</v>
      </c>
      <c r="N15" s="188" t="s">
        <v>577</v>
      </c>
    </row>
    <row r="16" spans="2:14" ht="69.75" customHeight="1" thickBot="1">
      <c r="B16" s="355"/>
      <c r="C16" s="383"/>
      <c r="D16" s="366"/>
      <c r="E16" s="366"/>
      <c r="F16" s="366" t="s">
        <v>143</v>
      </c>
      <c r="G16" s="366"/>
      <c r="H16" s="29" t="s">
        <v>144</v>
      </c>
      <c r="I16" s="30" t="s">
        <v>145</v>
      </c>
      <c r="K16" s="191" t="s">
        <v>578</v>
      </c>
      <c r="L16" s="205" t="s">
        <v>531</v>
      </c>
      <c r="M16" s="202">
        <v>0.5</v>
      </c>
      <c r="N16" s="188" t="s">
        <v>691</v>
      </c>
    </row>
    <row r="17" spans="2:14" ht="37.5" customHeight="1" thickBot="1">
      <c r="B17" s="355"/>
      <c r="C17" s="383"/>
      <c r="D17" s="366"/>
      <c r="E17" s="366"/>
      <c r="F17" s="366" t="s">
        <v>146</v>
      </c>
      <c r="G17" s="366"/>
      <c r="H17" s="29" t="s">
        <v>7</v>
      </c>
      <c r="I17" s="30" t="s">
        <v>147</v>
      </c>
      <c r="K17" s="206" t="s">
        <v>579</v>
      </c>
      <c r="L17" s="206" t="s">
        <v>447</v>
      </c>
      <c r="M17" s="202">
        <v>1</v>
      </c>
      <c r="N17" s="206" t="s">
        <v>447</v>
      </c>
    </row>
    <row r="18" spans="2:14" ht="46.5" customHeight="1" thickBot="1">
      <c r="B18" s="355"/>
      <c r="C18" s="383"/>
      <c r="D18" s="366"/>
      <c r="E18" s="366"/>
      <c r="F18" s="366" t="s">
        <v>148</v>
      </c>
      <c r="G18" s="366"/>
      <c r="H18" s="29" t="s">
        <v>7</v>
      </c>
      <c r="I18" s="30" t="s">
        <v>149</v>
      </c>
      <c r="K18" s="188" t="s">
        <v>581</v>
      </c>
      <c r="L18" s="205" t="s">
        <v>580</v>
      </c>
      <c r="M18" s="202">
        <v>0.5</v>
      </c>
      <c r="N18" s="206" t="s">
        <v>672</v>
      </c>
    </row>
    <row r="19" spans="2:14" ht="55.5" customHeight="1" thickBot="1">
      <c r="B19" s="355"/>
      <c r="C19" s="383"/>
      <c r="D19" s="366"/>
      <c r="E19" s="366"/>
      <c r="F19" s="366" t="s">
        <v>150</v>
      </c>
      <c r="G19" s="366"/>
      <c r="H19" s="29" t="s">
        <v>151</v>
      </c>
      <c r="I19" s="30" t="s">
        <v>130</v>
      </c>
      <c r="K19" s="191" t="s">
        <v>582</v>
      </c>
      <c r="L19" s="205" t="s">
        <v>463</v>
      </c>
      <c r="M19" s="202">
        <v>1</v>
      </c>
      <c r="N19" s="188" t="s">
        <v>583</v>
      </c>
    </row>
    <row r="20" spans="2:14" ht="54" customHeight="1" thickBot="1">
      <c r="B20" s="355"/>
      <c r="C20" s="383"/>
      <c r="D20" s="366"/>
      <c r="E20" s="366"/>
      <c r="F20" s="370" t="s">
        <v>152</v>
      </c>
      <c r="G20" s="371"/>
      <c r="H20" s="29" t="s">
        <v>153</v>
      </c>
      <c r="I20" s="30" t="s">
        <v>154</v>
      </c>
      <c r="K20" s="191" t="s">
        <v>584</v>
      </c>
      <c r="L20" s="205" t="s">
        <v>530</v>
      </c>
      <c r="M20" s="208">
        <v>1</v>
      </c>
      <c r="N20" s="207" t="s">
        <v>480</v>
      </c>
    </row>
    <row r="21" spans="2:14" ht="66.75" customHeight="1" thickBot="1">
      <c r="B21" s="355"/>
      <c r="C21" s="383"/>
      <c r="D21" s="366"/>
      <c r="E21" s="366"/>
      <c r="F21" s="366" t="s">
        <v>461</v>
      </c>
      <c r="G21" s="366"/>
      <c r="H21" s="29" t="s">
        <v>155</v>
      </c>
      <c r="I21" s="30" t="s">
        <v>242</v>
      </c>
      <c r="K21" s="191" t="s">
        <v>586</v>
      </c>
      <c r="L21" s="205" t="s">
        <v>585</v>
      </c>
      <c r="M21" s="208">
        <v>1</v>
      </c>
      <c r="N21" s="207" t="s">
        <v>480</v>
      </c>
    </row>
    <row r="22" spans="2:14" ht="67.5" customHeight="1" thickBot="1">
      <c r="B22" s="355"/>
      <c r="C22" s="59" t="s">
        <v>156</v>
      </c>
      <c r="D22" s="366" t="s">
        <v>157</v>
      </c>
      <c r="E22" s="366"/>
      <c r="F22" s="366" t="s">
        <v>158</v>
      </c>
      <c r="G22" s="366"/>
      <c r="H22" s="31" t="s">
        <v>159</v>
      </c>
      <c r="I22" s="30" t="s">
        <v>145</v>
      </c>
      <c r="K22" s="188" t="s">
        <v>587</v>
      </c>
      <c r="L22" s="188" t="s">
        <v>589</v>
      </c>
      <c r="M22" s="202">
        <v>1</v>
      </c>
      <c r="N22" s="207" t="s">
        <v>588</v>
      </c>
    </row>
    <row r="23" spans="2:14" ht="77.25" thickBot="1">
      <c r="B23" s="355"/>
      <c r="C23" s="32" t="s">
        <v>160</v>
      </c>
      <c r="D23" s="384" t="s">
        <v>161</v>
      </c>
      <c r="E23" s="384"/>
      <c r="F23" s="384" t="s">
        <v>462</v>
      </c>
      <c r="G23" s="384"/>
      <c r="H23" s="33" t="s">
        <v>162</v>
      </c>
      <c r="I23" s="34" t="s">
        <v>145</v>
      </c>
      <c r="K23" s="188" t="s">
        <v>564</v>
      </c>
      <c r="L23" s="192" t="s">
        <v>457</v>
      </c>
      <c r="M23" s="202">
        <v>0.75</v>
      </c>
      <c r="N23" s="188" t="s">
        <v>565</v>
      </c>
    </row>
    <row r="24" spans="2:14" ht="57.75" customHeight="1" thickBot="1">
      <c r="B24" s="356"/>
      <c r="C24" s="35" t="s">
        <v>163</v>
      </c>
      <c r="D24" s="385" t="s">
        <v>164</v>
      </c>
      <c r="E24" s="385"/>
      <c r="F24" s="386" t="s">
        <v>165</v>
      </c>
      <c r="G24" s="387"/>
      <c r="H24" s="31" t="s">
        <v>159</v>
      </c>
      <c r="I24" s="36" t="s">
        <v>145</v>
      </c>
      <c r="K24" s="188" t="s">
        <v>534</v>
      </c>
      <c r="L24" s="205" t="s">
        <v>533</v>
      </c>
      <c r="M24" s="202">
        <v>0.75</v>
      </c>
      <c r="N24" s="191" t="s">
        <v>590</v>
      </c>
    </row>
    <row r="25" spans="2:14" ht="126.75" customHeight="1" thickBot="1">
      <c r="B25" s="363" t="s">
        <v>166</v>
      </c>
      <c r="C25" s="26" t="s">
        <v>9</v>
      </c>
      <c r="D25" s="357" t="s">
        <v>167</v>
      </c>
      <c r="E25" s="357"/>
      <c r="F25" s="358" t="s">
        <v>168</v>
      </c>
      <c r="G25" s="359"/>
      <c r="H25" s="27" t="s">
        <v>305</v>
      </c>
      <c r="I25" s="28" t="s">
        <v>169</v>
      </c>
      <c r="K25" s="191" t="s">
        <v>591</v>
      </c>
      <c r="L25" s="206" t="s">
        <v>447</v>
      </c>
      <c r="M25" s="202">
        <v>1</v>
      </c>
      <c r="N25" s="206" t="s">
        <v>447</v>
      </c>
    </row>
    <row r="26" spans="2:14" ht="166.5" thickBot="1">
      <c r="B26" s="364"/>
      <c r="C26" s="59" t="s">
        <v>10</v>
      </c>
      <c r="D26" s="366" t="s">
        <v>170</v>
      </c>
      <c r="E26" s="366"/>
      <c r="F26" s="367" t="s">
        <v>171</v>
      </c>
      <c r="G26" s="368"/>
      <c r="H26" s="27" t="s">
        <v>305</v>
      </c>
      <c r="I26" s="30" t="s">
        <v>172</v>
      </c>
      <c r="K26" s="191" t="s">
        <v>683</v>
      </c>
      <c r="L26" s="189" t="s">
        <v>684</v>
      </c>
      <c r="M26" s="202">
        <v>1</v>
      </c>
      <c r="N26" s="206" t="s">
        <v>447</v>
      </c>
    </row>
    <row r="27" spans="2:14" ht="78.75" customHeight="1" thickBot="1">
      <c r="B27" s="365"/>
      <c r="C27" s="37" t="s">
        <v>11</v>
      </c>
      <c r="D27" s="360" t="s">
        <v>173</v>
      </c>
      <c r="E27" s="360"/>
      <c r="F27" s="361" t="s">
        <v>174</v>
      </c>
      <c r="G27" s="362"/>
      <c r="H27" s="38" t="s">
        <v>175</v>
      </c>
      <c r="I27" s="39" t="s">
        <v>176</v>
      </c>
      <c r="K27" s="191" t="s">
        <v>302</v>
      </c>
      <c r="L27" s="189" t="s">
        <v>447</v>
      </c>
      <c r="M27" s="189" t="s">
        <v>447</v>
      </c>
      <c r="N27" s="206" t="s">
        <v>465</v>
      </c>
    </row>
    <row r="28" spans="2:14" ht="39" thickBot="1">
      <c r="B28" s="355" t="s">
        <v>177</v>
      </c>
      <c r="C28" s="26" t="s">
        <v>13</v>
      </c>
      <c r="D28" s="357" t="s">
        <v>178</v>
      </c>
      <c r="E28" s="357"/>
      <c r="F28" s="358" t="s">
        <v>179</v>
      </c>
      <c r="G28" s="359"/>
      <c r="H28" s="31" t="s">
        <v>308</v>
      </c>
      <c r="I28" s="36" t="s">
        <v>154</v>
      </c>
      <c r="K28" s="191" t="s">
        <v>673</v>
      </c>
      <c r="L28" s="189" t="s">
        <v>616</v>
      </c>
      <c r="M28" s="202">
        <v>1</v>
      </c>
      <c r="N28" s="189" t="s">
        <v>447</v>
      </c>
    </row>
    <row r="29" spans="2:14" ht="99.75" customHeight="1" thickBot="1">
      <c r="B29" s="356"/>
      <c r="C29" s="37" t="s">
        <v>14</v>
      </c>
      <c r="D29" s="360" t="s">
        <v>180</v>
      </c>
      <c r="E29" s="360"/>
      <c r="F29" s="361" t="s">
        <v>181</v>
      </c>
      <c r="G29" s="362"/>
      <c r="H29" s="38" t="s">
        <v>308</v>
      </c>
      <c r="I29" s="39" t="s">
        <v>154</v>
      </c>
      <c r="K29" s="191" t="s">
        <v>481</v>
      </c>
      <c r="L29" s="189" t="s">
        <v>447</v>
      </c>
      <c r="M29" s="202">
        <v>1</v>
      </c>
      <c r="N29" s="189" t="s">
        <v>447</v>
      </c>
    </row>
    <row r="30" spans="2:14" ht="61.5" customHeight="1" thickBot="1">
      <c r="B30" s="369" t="s">
        <v>182</v>
      </c>
      <c r="C30" s="26">
        <v>4.0999999999999996</v>
      </c>
      <c r="D30" s="357" t="s">
        <v>183</v>
      </c>
      <c r="E30" s="357"/>
      <c r="F30" s="358" t="s">
        <v>184</v>
      </c>
      <c r="G30" s="359"/>
      <c r="H30" s="31" t="s">
        <v>185</v>
      </c>
      <c r="I30" s="36" t="s">
        <v>186</v>
      </c>
      <c r="K30" s="188" t="s">
        <v>592</v>
      </c>
      <c r="L30" s="189" t="s">
        <v>447</v>
      </c>
      <c r="M30" s="202">
        <v>1</v>
      </c>
      <c r="N30" s="192" t="s">
        <v>447</v>
      </c>
    </row>
    <row r="31" spans="2:14" ht="39" thickBot="1">
      <c r="B31" s="369"/>
      <c r="C31" s="37">
        <v>4.2</v>
      </c>
      <c r="D31" s="360" t="s">
        <v>187</v>
      </c>
      <c r="E31" s="360"/>
      <c r="F31" s="361" t="s">
        <v>188</v>
      </c>
      <c r="G31" s="362"/>
      <c r="H31" s="38" t="s">
        <v>189</v>
      </c>
      <c r="I31" s="39" t="s">
        <v>186</v>
      </c>
      <c r="K31" s="213" t="s">
        <v>594</v>
      </c>
      <c r="L31" s="205" t="s">
        <v>593</v>
      </c>
      <c r="M31" s="204">
        <v>1</v>
      </c>
      <c r="N31" s="192" t="s">
        <v>447</v>
      </c>
    </row>
    <row r="33" spans="11:12" ht="13.5" thickBot="1"/>
    <row r="34" spans="11:12" ht="13.5" thickBot="1">
      <c r="K34" s="196" t="s">
        <v>657</v>
      </c>
      <c r="L34" s="196">
        <v>19</v>
      </c>
    </row>
    <row r="35" spans="11:12" ht="13.5" thickBot="1">
      <c r="K35" s="196" t="s">
        <v>658</v>
      </c>
      <c r="L35" s="234">
        <v>14</v>
      </c>
    </row>
    <row r="36" spans="11:12" ht="13.5" thickBot="1">
      <c r="K36" s="196" t="s">
        <v>659</v>
      </c>
      <c r="L36" s="235">
        <f>L35*100/L34</f>
        <v>73.684210526315795</v>
      </c>
    </row>
    <row r="37" spans="11:12" ht="13.5" thickBot="1"/>
    <row r="38" spans="11:12" ht="13.5" thickBot="1">
      <c r="K38" s="196" t="s">
        <v>657</v>
      </c>
      <c r="L38" s="196">
        <v>19</v>
      </c>
    </row>
    <row r="39" spans="11:12" ht="13.5" thickBot="1">
      <c r="K39" s="196" t="s">
        <v>692</v>
      </c>
      <c r="L39" s="234">
        <v>5</v>
      </c>
    </row>
    <row r="40" spans="11:12" ht="13.5" thickBot="1">
      <c r="K40" s="196" t="s">
        <v>659</v>
      </c>
      <c r="L40" s="235">
        <f>L39*100/L38</f>
        <v>26.315789473684209</v>
      </c>
    </row>
  </sheetData>
  <mergeCells count="49">
    <mergeCell ref="B10:I10"/>
    <mergeCell ref="B6:C8"/>
    <mergeCell ref="D6:I6"/>
    <mergeCell ref="D7:I7"/>
    <mergeCell ref="D8:F8"/>
    <mergeCell ref="G8:I8"/>
    <mergeCell ref="C11:E11"/>
    <mergeCell ref="F11:G11"/>
    <mergeCell ref="B12:B24"/>
    <mergeCell ref="D12:E12"/>
    <mergeCell ref="F12:G12"/>
    <mergeCell ref="C13:C14"/>
    <mergeCell ref="D13:E14"/>
    <mergeCell ref="F13:G13"/>
    <mergeCell ref="F14:G14"/>
    <mergeCell ref="C15:C21"/>
    <mergeCell ref="D23:E23"/>
    <mergeCell ref="F23:G23"/>
    <mergeCell ref="D24:E24"/>
    <mergeCell ref="F24:G24"/>
    <mergeCell ref="D15:E21"/>
    <mergeCell ref="F15:G15"/>
    <mergeCell ref="F16:G16"/>
    <mergeCell ref="F17:G17"/>
    <mergeCell ref="F18:G18"/>
    <mergeCell ref="F19:G19"/>
    <mergeCell ref="F20:G20"/>
    <mergeCell ref="F21:G21"/>
    <mergeCell ref="B30:B31"/>
    <mergeCell ref="D30:E30"/>
    <mergeCell ref="F30:G30"/>
    <mergeCell ref="D31:E31"/>
    <mergeCell ref="F31:G31"/>
    <mergeCell ref="K6:N8"/>
    <mergeCell ref="K10:N10"/>
    <mergeCell ref="B28:B29"/>
    <mergeCell ref="D28:E28"/>
    <mergeCell ref="F28:G28"/>
    <mergeCell ref="D29:E29"/>
    <mergeCell ref="F29:G29"/>
    <mergeCell ref="B25:B27"/>
    <mergeCell ref="D25:E25"/>
    <mergeCell ref="F25:G25"/>
    <mergeCell ref="D26:E26"/>
    <mergeCell ref="F26:G26"/>
    <mergeCell ref="D27:E27"/>
    <mergeCell ref="F27:G27"/>
    <mergeCell ref="D22:E22"/>
    <mergeCell ref="F22:G22"/>
  </mergeCells>
  <hyperlinks>
    <hyperlink ref="L19" r:id="rId1" xr:uid="{00000000-0004-0000-0200-000000000000}"/>
    <hyperlink ref="L20" r:id="rId2" xr:uid="{00000000-0004-0000-0200-000001000000}"/>
    <hyperlink ref="L24" r:id="rId3" xr:uid="{00000000-0004-0000-0200-000002000000}"/>
    <hyperlink ref="L16" r:id="rId4" xr:uid="{00000000-0004-0000-0200-000003000000}"/>
    <hyperlink ref="L15" r:id="rId5" xr:uid="{00000000-0004-0000-0200-000004000000}"/>
    <hyperlink ref="L13" r:id="rId6" xr:uid="{00000000-0004-0000-0200-000005000000}"/>
    <hyperlink ref="L14" r:id="rId7" display="https://www.invima.gov.co/web/guest/consumidores" xr:uid="{00000000-0004-0000-0200-000006000000}"/>
    <hyperlink ref="L18" r:id="rId8" xr:uid="{00000000-0004-0000-0200-000007000000}"/>
    <hyperlink ref="L21" r:id="rId9" xr:uid="{00000000-0004-0000-0200-000008000000}"/>
    <hyperlink ref="L23" r:id="rId10" xr:uid="{00000000-0004-0000-0200-000009000000}"/>
    <hyperlink ref="L31" r:id="rId11" xr:uid="{00000000-0004-0000-0200-00000A000000}"/>
  </hyperlinks>
  <pageMargins left="0.7" right="0.7" top="0.75" bottom="0.75" header="0.3" footer="0.3"/>
  <pageSetup orientation="portrait" verticalDpi="0" r:id="rId12"/>
  <drawing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5:N40"/>
  <sheetViews>
    <sheetView topLeftCell="E23" zoomScale="78" zoomScaleNormal="78" workbookViewId="0">
      <selection activeCell="M27" sqref="M27"/>
    </sheetView>
  </sheetViews>
  <sheetFormatPr baseColWidth="10" defaultRowHeight="12.75"/>
  <cols>
    <col min="2" max="2" width="30.6640625" customWidth="1"/>
    <col min="4" max="4" width="25.5" customWidth="1"/>
    <col min="5" max="5" width="30.1640625" customWidth="1"/>
    <col min="6" max="6" width="28.33203125" customWidth="1"/>
    <col min="7" max="7" width="25.1640625" customWidth="1"/>
    <col min="8" max="8" width="32.5" customWidth="1"/>
    <col min="9" max="9" width="24.33203125" customWidth="1"/>
    <col min="11" max="11" width="110.83203125" customWidth="1"/>
    <col min="12" max="12" width="52.1640625" customWidth="1"/>
    <col min="13" max="13" width="20" customWidth="1"/>
    <col min="14" max="14" width="55.33203125" customWidth="1"/>
  </cols>
  <sheetData>
    <row r="5" spans="2:14" ht="13.5" thickBot="1"/>
    <row r="6" spans="2:14" ht="18" customHeight="1">
      <c r="B6" s="270"/>
      <c r="C6" s="271"/>
      <c r="D6" s="248" t="s">
        <v>0</v>
      </c>
      <c r="E6" s="249"/>
      <c r="F6" s="249"/>
      <c r="G6" s="249"/>
      <c r="H6" s="249"/>
      <c r="I6" s="250"/>
      <c r="K6" s="236" t="s">
        <v>275</v>
      </c>
      <c r="L6" s="237"/>
      <c r="M6" s="237"/>
      <c r="N6" s="238"/>
    </row>
    <row r="7" spans="2:14" ht="18">
      <c r="B7" s="272"/>
      <c r="C7" s="273"/>
      <c r="D7" s="276" t="s">
        <v>22</v>
      </c>
      <c r="E7" s="277"/>
      <c r="F7" s="277"/>
      <c r="G7" s="277"/>
      <c r="H7" s="277"/>
      <c r="I7" s="278"/>
      <c r="K7" s="239"/>
      <c r="L7" s="240"/>
      <c r="M7" s="240"/>
      <c r="N7" s="241"/>
    </row>
    <row r="8" spans="2:14" ht="13.5" customHeight="1" thickBot="1">
      <c r="B8" s="274"/>
      <c r="C8" s="275"/>
      <c r="D8" s="279" t="s">
        <v>49</v>
      </c>
      <c r="E8" s="280"/>
      <c r="F8" s="281"/>
      <c r="G8" s="279" t="s">
        <v>50</v>
      </c>
      <c r="H8" s="280"/>
      <c r="I8" s="282"/>
      <c r="K8" s="242"/>
      <c r="L8" s="243"/>
      <c r="M8" s="243"/>
      <c r="N8" s="244"/>
    </row>
    <row r="9" spans="2:14" ht="13.5" thickBot="1">
      <c r="B9" s="15"/>
      <c r="C9" s="13"/>
      <c r="D9" s="13"/>
      <c r="E9" s="13"/>
      <c r="F9" s="14"/>
      <c r="G9" s="14"/>
      <c r="H9" s="14"/>
      <c r="I9" s="13"/>
      <c r="K9" s="176"/>
      <c r="L9" s="176"/>
      <c r="M9" s="176"/>
      <c r="N9" s="176"/>
    </row>
    <row r="10" spans="2:14" ht="13.5" customHeight="1" thickTop="1" thickBot="1">
      <c r="B10" s="283" t="s">
        <v>190</v>
      </c>
      <c r="C10" s="284"/>
      <c r="D10" s="284"/>
      <c r="E10" s="284"/>
      <c r="F10" s="284"/>
      <c r="G10" s="284"/>
      <c r="H10" s="284"/>
      <c r="I10" s="285"/>
      <c r="K10" s="407" t="s">
        <v>504</v>
      </c>
      <c r="L10" s="408"/>
      <c r="M10" s="408"/>
      <c r="N10" s="409"/>
    </row>
    <row r="11" spans="2:14" ht="39" thickBot="1">
      <c r="B11" s="9" t="s">
        <v>1</v>
      </c>
      <c r="C11" s="257" t="s">
        <v>2</v>
      </c>
      <c r="D11" s="258"/>
      <c r="E11" s="252"/>
      <c r="F11" s="251" t="s">
        <v>3</v>
      </c>
      <c r="G11" s="252"/>
      <c r="H11" s="10" t="s">
        <v>4</v>
      </c>
      <c r="I11" s="11" t="s">
        <v>23</v>
      </c>
      <c r="K11" s="209" t="s">
        <v>276</v>
      </c>
      <c r="L11" s="200" t="s">
        <v>277</v>
      </c>
      <c r="M11" s="200" t="s">
        <v>278</v>
      </c>
      <c r="N11" s="210" t="s">
        <v>279</v>
      </c>
    </row>
    <row r="12" spans="2:14" ht="99" customHeight="1" thickBot="1">
      <c r="B12" s="259" t="s">
        <v>191</v>
      </c>
      <c r="C12" s="6" t="s">
        <v>6</v>
      </c>
      <c r="D12" s="416" t="s">
        <v>192</v>
      </c>
      <c r="E12" s="416"/>
      <c r="F12" s="264" t="s">
        <v>193</v>
      </c>
      <c r="G12" s="264"/>
      <c r="H12" s="55" t="s">
        <v>194</v>
      </c>
      <c r="I12" s="40" t="s">
        <v>195</v>
      </c>
      <c r="K12" s="191" t="s">
        <v>614</v>
      </c>
      <c r="L12" s="189" t="s">
        <v>482</v>
      </c>
      <c r="M12" s="202">
        <v>1</v>
      </c>
      <c r="N12" s="206" t="s">
        <v>615</v>
      </c>
    </row>
    <row r="13" spans="2:14" ht="243" thickBot="1">
      <c r="B13" s="261"/>
      <c r="C13" s="8" t="s">
        <v>131</v>
      </c>
      <c r="D13" s="418" t="s">
        <v>196</v>
      </c>
      <c r="E13" s="418"/>
      <c r="F13" s="266" t="s">
        <v>197</v>
      </c>
      <c r="G13" s="266"/>
      <c r="H13" s="56" t="s">
        <v>309</v>
      </c>
      <c r="I13" s="41" t="s">
        <v>142</v>
      </c>
      <c r="K13" s="191" t="s">
        <v>685</v>
      </c>
      <c r="L13" s="202" t="s">
        <v>617</v>
      </c>
      <c r="M13" s="202">
        <v>1</v>
      </c>
      <c r="N13" s="206" t="s">
        <v>447</v>
      </c>
    </row>
    <row r="14" spans="2:14" ht="188.25" customHeight="1" thickBot="1">
      <c r="B14" s="424" t="s">
        <v>198</v>
      </c>
      <c r="C14" s="6" t="s">
        <v>9</v>
      </c>
      <c r="D14" s="418" t="s">
        <v>199</v>
      </c>
      <c r="E14" s="418"/>
      <c r="F14" s="266" t="s">
        <v>200</v>
      </c>
      <c r="G14" s="266"/>
      <c r="H14" s="56" t="s">
        <v>201</v>
      </c>
      <c r="I14" s="41" t="s">
        <v>195</v>
      </c>
      <c r="K14" s="191" t="s">
        <v>597</v>
      </c>
      <c r="L14" s="189" t="s">
        <v>598</v>
      </c>
      <c r="M14" s="202">
        <v>1</v>
      </c>
      <c r="N14" s="206" t="s">
        <v>601</v>
      </c>
    </row>
    <row r="15" spans="2:14" ht="153.75" thickBot="1">
      <c r="B15" s="425"/>
      <c r="C15" s="7" t="s">
        <v>10</v>
      </c>
      <c r="D15" s="412" t="s">
        <v>202</v>
      </c>
      <c r="E15" s="412"/>
      <c r="F15" s="290" t="s">
        <v>203</v>
      </c>
      <c r="G15" s="290"/>
      <c r="H15" s="57" t="s">
        <v>310</v>
      </c>
      <c r="I15" s="42" t="s">
        <v>204</v>
      </c>
      <c r="K15" s="191" t="s">
        <v>618</v>
      </c>
      <c r="L15" s="192" t="s">
        <v>600</v>
      </c>
      <c r="M15" s="202">
        <v>1</v>
      </c>
      <c r="N15" s="206" t="s">
        <v>447</v>
      </c>
    </row>
    <row r="16" spans="2:14" ht="230.25" thickBot="1">
      <c r="B16" s="425"/>
      <c r="C16" s="7" t="s">
        <v>11</v>
      </c>
      <c r="D16" s="412" t="s">
        <v>205</v>
      </c>
      <c r="E16" s="412"/>
      <c r="F16" s="426" t="s">
        <v>206</v>
      </c>
      <c r="G16" s="426"/>
      <c r="H16" s="57" t="s">
        <v>201</v>
      </c>
      <c r="I16" s="42" t="s">
        <v>195</v>
      </c>
      <c r="K16" s="191" t="s">
        <v>602</v>
      </c>
      <c r="L16" s="189" t="s">
        <v>599</v>
      </c>
      <c r="M16" s="202">
        <v>1</v>
      </c>
      <c r="N16" s="206" t="s">
        <v>447</v>
      </c>
    </row>
    <row r="17" spans="2:14" ht="125.25" customHeight="1" thickBot="1">
      <c r="B17" s="286" t="s">
        <v>207</v>
      </c>
      <c r="C17" s="6" t="s">
        <v>13</v>
      </c>
      <c r="D17" s="416" t="s">
        <v>208</v>
      </c>
      <c r="E17" s="416"/>
      <c r="F17" s="264" t="s">
        <v>209</v>
      </c>
      <c r="G17" s="264"/>
      <c r="H17" s="55" t="s">
        <v>194</v>
      </c>
      <c r="I17" s="40" t="s">
        <v>195</v>
      </c>
      <c r="K17" s="191" t="s">
        <v>608</v>
      </c>
      <c r="L17" s="189" t="s">
        <v>599</v>
      </c>
      <c r="M17" s="208">
        <v>1</v>
      </c>
      <c r="N17" s="206" t="s">
        <v>609</v>
      </c>
    </row>
    <row r="18" spans="2:14" ht="123" customHeight="1" thickBot="1">
      <c r="B18" s="260"/>
      <c r="C18" s="7" t="s">
        <v>14</v>
      </c>
      <c r="D18" s="412" t="s">
        <v>210</v>
      </c>
      <c r="E18" s="412"/>
      <c r="F18" s="290" t="s">
        <v>211</v>
      </c>
      <c r="G18" s="290"/>
      <c r="H18" s="57" t="s">
        <v>212</v>
      </c>
      <c r="I18" s="42" t="s">
        <v>213</v>
      </c>
      <c r="K18" s="191" t="s">
        <v>446</v>
      </c>
      <c r="L18" s="189" t="s">
        <v>603</v>
      </c>
      <c r="M18" s="202">
        <v>1</v>
      </c>
      <c r="N18" s="206" t="s">
        <v>280</v>
      </c>
    </row>
    <row r="19" spans="2:14" ht="39" thickBot="1">
      <c r="B19" s="288"/>
      <c r="C19" s="8" t="s">
        <v>214</v>
      </c>
      <c r="D19" s="418" t="s">
        <v>215</v>
      </c>
      <c r="E19" s="418"/>
      <c r="F19" s="266" t="s">
        <v>216</v>
      </c>
      <c r="G19" s="266"/>
      <c r="H19" s="56" t="s">
        <v>212</v>
      </c>
      <c r="I19" s="41" t="s">
        <v>217</v>
      </c>
      <c r="K19" s="191" t="s">
        <v>604</v>
      </c>
      <c r="L19" s="189" t="s">
        <v>448</v>
      </c>
      <c r="M19" s="202">
        <v>1</v>
      </c>
      <c r="N19" s="206" t="s">
        <v>605</v>
      </c>
    </row>
    <row r="20" spans="2:14" ht="53.25" customHeight="1" thickBot="1">
      <c r="B20" s="286" t="s">
        <v>218</v>
      </c>
      <c r="C20" s="16" t="s">
        <v>15</v>
      </c>
      <c r="D20" s="411" t="s">
        <v>219</v>
      </c>
      <c r="E20" s="411"/>
      <c r="F20" s="268" t="s">
        <v>220</v>
      </c>
      <c r="G20" s="268"/>
      <c r="H20" s="58" t="s">
        <v>194</v>
      </c>
      <c r="I20" s="43" t="s">
        <v>221</v>
      </c>
      <c r="K20" s="191" t="s">
        <v>606</v>
      </c>
      <c r="L20" s="211" t="s">
        <v>319</v>
      </c>
      <c r="M20" s="202">
        <v>1</v>
      </c>
      <c r="N20" s="206" t="s">
        <v>607</v>
      </c>
    </row>
    <row r="21" spans="2:14" ht="44.25" customHeight="1" thickBot="1">
      <c r="B21" s="262"/>
      <c r="C21" s="16" t="s">
        <v>16</v>
      </c>
      <c r="D21" s="412" t="s">
        <v>222</v>
      </c>
      <c r="E21" s="412"/>
      <c r="F21" s="290" t="s">
        <v>220</v>
      </c>
      <c r="G21" s="290"/>
      <c r="H21" s="57" t="s">
        <v>194</v>
      </c>
      <c r="I21" s="42" t="s">
        <v>221</v>
      </c>
      <c r="K21" s="191" t="s">
        <v>606</v>
      </c>
      <c r="L21" s="211" t="s">
        <v>320</v>
      </c>
      <c r="M21" s="202">
        <v>1</v>
      </c>
      <c r="N21" s="206" t="s">
        <v>607</v>
      </c>
    </row>
    <row r="22" spans="2:14" ht="59.25" customHeight="1" thickBot="1">
      <c r="B22" s="262"/>
      <c r="C22" s="16" t="s">
        <v>223</v>
      </c>
      <c r="D22" s="419" t="s">
        <v>224</v>
      </c>
      <c r="E22" s="420"/>
      <c r="F22" s="421" t="s">
        <v>225</v>
      </c>
      <c r="G22" s="422"/>
      <c r="H22" s="57" t="s">
        <v>194</v>
      </c>
      <c r="I22" s="42" t="s">
        <v>226</v>
      </c>
      <c r="K22" s="191" t="s">
        <v>451</v>
      </c>
      <c r="L22" s="227" t="s">
        <v>449</v>
      </c>
      <c r="M22" s="203">
        <v>1</v>
      </c>
      <c r="N22" s="206" t="s">
        <v>610</v>
      </c>
    </row>
    <row r="23" spans="2:14" ht="75" customHeight="1" thickBot="1">
      <c r="B23" s="262"/>
      <c r="C23" s="16" t="s">
        <v>227</v>
      </c>
      <c r="D23" s="419" t="s">
        <v>228</v>
      </c>
      <c r="E23" s="420"/>
      <c r="F23" s="421" t="s">
        <v>229</v>
      </c>
      <c r="G23" s="422"/>
      <c r="H23" s="57" t="s">
        <v>194</v>
      </c>
      <c r="I23" s="44" t="s">
        <v>230</v>
      </c>
      <c r="K23" s="191" t="s">
        <v>532</v>
      </c>
      <c r="L23" s="205" t="s">
        <v>531</v>
      </c>
      <c r="M23" s="202">
        <v>0.5</v>
      </c>
      <c r="N23" s="206" t="s">
        <v>691</v>
      </c>
    </row>
    <row r="24" spans="2:14" ht="174.75" customHeight="1" thickBot="1">
      <c r="B24" s="262"/>
      <c r="C24" s="16" t="s">
        <v>231</v>
      </c>
      <c r="D24" s="423" t="s">
        <v>232</v>
      </c>
      <c r="E24" s="423"/>
      <c r="F24" s="410" t="s">
        <v>233</v>
      </c>
      <c r="G24" s="410"/>
      <c r="H24" s="63" t="s">
        <v>311</v>
      </c>
      <c r="I24" s="45" t="s">
        <v>195</v>
      </c>
      <c r="K24" s="191" t="s">
        <v>611</v>
      </c>
      <c r="L24" s="231" t="s">
        <v>662</v>
      </c>
      <c r="M24" s="202">
        <v>0.5</v>
      </c>
      <c r="N24" s="206" t="s">
        <v>663</v>
      </c>
    </row>
    <row r="25" spans="2:14" ht="85.5" customHeight="1" thickBot="1">
      <c r="B25" s="413" t="s">
        <v>234</v>
      </c>
      <c r="C25" s="62" t="s">
        <v>18</v>
      </c>
      <c r="D25" s="416" t="s">
        <v>235</v>
      </c>
      <c r="E25" s="416"/>
      <c r="F25" s="417" t="s">
        <v>236</v>
      </c>
      <c r="G25" s="417"/>
      <c r="H25" s="57" t="s">
        <v>237</v>
      </c>
      <c r="I25" s="40" t="s">
        <v>226</v>
      </c>
      <c r="K25" s="191" t="s">
        <v>686</v>
      </c>
      <c r="L25" s="189" t="s">
        <v>688</v>
      </c>
      <c r="M25" s="204">
        <v>1</v>
      </c>
      <c r="N25" s="206" t="s">
        <v>687</v>
      </c>
    </row>
    <row r="26" spans="2:14" ht="45.75" customHeight="1" thickBot="1">
      <c r="B26" s="414"/>
      <c r="C26" s="61" t="s">
        <v>20</v>
      </c>
      <c r="D26" s="412" t="s">
        <v>238</v>
      </c>
      <c r="E26" s="412"/>
      <c r="F26" s="290" t="s">
        <v>239</v>
      </c>
      <c r="G26" s="290"/>
      <c r="H26" s="57" t="s">
        <v>194</v>
      </c>
      <c r="I26" s="42" t="s">
        <v>145</v>
      </c>
      <c r="K26" s="191" t="s">
        <v>612</v>
      </c>
      <c r="L26" s="212" t="s">
        <v>321</v>
      </c>
      <c r="M26" s="204">
        <v>0.5</v>
      </c>
      <c r="N26" s="206" t="s">
        <v>535</v>
      </c>
    </row>
    <row r="27" spans="2:14" ht="53.25" customHeight="1" thickBot="1">
      <c r="B27" s="415"/>
      <c r="C27" s="60" t="s">
        <v>21</v>
      </c>
      <c r="D27" s="418" t="s">
        <v>240</v>
      </c>
      <c r="E27" s="418"/>
      <c r="F27" s="266" t="s">
        <v>241</v>
      </c>
      <c r="G27" s="266"/>
      <c r="H27" s="56" t="s">
        <v>194</v>
      </c>
      <c r="I27" s="41" t="s">
        <v>242</v>
      </c>
      <c r="K27" s="188" t="s">
        <v>689</v>
      </c>
      <c r="L27" s="206" t="s">
        <v>447</v>
      </c>
      <c r="M27" s="206">
        <v>0</v>
      </c>
      <c r="N27" s="206" t="s">
        <v>447</v>
      </c>
    </row>
    <row r="29" spans="2:14" ht="13.5" thickBot="1"/>
    <row r="30" spans="2:14" ht="13.5" thickBot="1">
      <c r="K30" s="196" t="s">
        <v>657</v>
      </c>
      <c r="L30" s="196">
        <v>16</v>
      </c>
    </row>
    <row r="31" spans="2:14" ht="13.5" thickBot="1">
      <c r="K31" s="196" t="s">
        <v>658</v>
      </c>
      <c r="L31" s="234">
        <v>12</v>
      </c>
    </row>
    <row r="32" spans="2:14" ht="13.5" thickBot="1">
      <c r="K32" s="196" t="s">
        <v>659</v>
      </c>
      <c r="L32" s="234">
        <f>L31*100/L30</f>
        <v>75</v>
      </c>
    </row>
    <row r="33" spans="11:12" ht="13.5" thickBot="1"/>
    <row r="34" spans="11:12" ht="13.5" thickBot="1">
      <c r="K34" s="196" t="s">
        <v>657</v>
      </c>
      <c r="L34" s="196">
        <v>16</v>
      </c>
    </row>
    <row r="35" spans="11:12" ht="13.5" thickBot="1">
      <c r="K35" s="196" t="s">
        <v>692</v>
      </c>
      <c r="L35" s="234">
        <v>3</v>
      </c>
    </row>
    <row r="36" spans="11:12" ht="13.5" thickBot="1">
      <c r="K36" s="196" t="s">
        <v>659</v>
      </c>
      <c r="L36" s="235">
        <f>L35*100/L34</f>
        <v>18.75</v>
      </c>
    </row>
    <row r="37" spans="11:12" ht="13.5" thickBot="1"/>
    <row r="38" spans="11:12" ht="13.5" thickBot="1">
      <c r="K38" s="196" t="s">
        <v>657</v>
      </c>
      <c r="L38" s="196">
        <v>16</v>
      </c>
    </row>
    <row r="39" spans="11:12" ht="13.5" thickBot="1">
      <c r="K39" s="196" t="s">
        <v>661</v>
      </c>
      <c r="L39" s="234">
        <v>1</v>
      </c>
    </row>
    <row r="40" spans="11:12" ht="13.5" thickBot="1">
      <c r="K40" s="196" t="s">
        <v>659</v>
      </c>
      <c r="L40" s="235">
        <f>L39*100/L38</f>
        <v>6.25</v>
      </c>
    </row>
  </sheetData>
  <mergeCells count="47">
    <mergeCell ref="C11:E11"/>
    <mergeCell ref="F11:G11"/>
    <mergeCell ref="B12:B13"/>
    <mergeCell ref="D12:E12"/>
    <mergeCell ref="F12:G12"/>
    <mergeCell ref="D13:E13"/>
    <mergeCell ref="F13:G13"/>
    <mergeCell ref="B14:B16"/>
    <mergeCell ref="D14:E14"/>
    <mergeCell ref="F14:G14"/>
    <mergeCell ref="D15:E15"/>
    <mergeCell ref="F15:G15"/>
    <mergeCell ref="D16:E16"/>
    <mergeCell ref="F16:G16"/>
    <mergeCell ref="D23:E23"/>
    <mergeCell ref="F23:G23"/>
    <mergeCell ref="D24:E24"/>
    <mergeCell ref="B17:B19"/>
    <mergeCell ref="D17:E17"/>
    <mergeCell ref="F17:G17"/>
    <mergeCell ref="D18:E18"/>
    <mergeCell ref="F18:G18"/>
    <mergeCell ref="D19:E19"/>
    <mergeCell ref="F19:G19"/>
    <mergeCell ref="B25:B27"/>
    <mergeCell ref="D25:E25"/>
    <mergeCell ref="F25:G25"/>
    <mergeCell ref="D26:E26"/>
    <mergeCell ref="F26:G26"/>
    <mergeCell ref="D27:E27"/>
    <mergeCell ref="F27:G27"/>
    <mergeCell ref="K6:N8"/>
    <mergeCell ref="K10:N10"/>
    <mergeCell ref="F24:G24"/>
    <mergeCell ref="B10:I10"/>
    <mergeCell ref="B6:C8"/>
    <mergeCell ref="D6:I6"/>
    <mergeCell ref="D7:I7"/>
    <mergeCell ref="D8:F8"/>
    <mergeCell ref="G8:I8"/>
    <mergeCell ref="B20:B24"/>
    <mergeCell ref="D20:E20"/>
    <mergeCell ref="F20:G20"/>
    <mergeCell ref="D21:E21"/>
    <mergeCell ref="F21:G21"/>
    <mergeCell ref="D22:E22"/>
    <mergeCell ref="F22:G22"/>
  </mergeCells>
  <hyperlinks>
    <hyperlink ref="L23" r:id="rId1" xr:uid="{00000000-0004-0000-0300-000000000000}"/>
    <hyperlink ref="L22" r:id="rId2" xr:uid="{00000000-0004-0000-0300-000001000000}"/>
    <hyperlink ref="L26" r:id="rId3" xr:uid="{00000000-0004-0000-0300-000002000000}"/>
  </hyperlinks>
  <pageMargins left="0.7" right="0.7" top="0.75" bottom="0.75" header="0.3" footer="0.3"/>
  <pageSetup orientation="portrait" verticalDpi="0"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5:O111"/>
  <sheetViews>
    <sheetView topLeftCell="H14" zoomScale="89" zoomScaleNormal="89" workbookViewId="0">
      <selection activeCell="N17" sqref="N17"/>
    </sheetView>
  </sheetViews>
  <sheetFormatPr baseColWidth="10" defaultRowHeight="12.75"/>
  <cols>
    <col min="2" max="2" width="29.5" customWidth="1"/>
    <col min="4" max="4" width="27" customWidth="1"/>
    <col min="5" max="5" width="18.1640625" customWidth="1"/>
    <col min="6" max="6" width="17.33203125" customWidth="1"/>
    <col min="7" max="7" width="34.5" customWidth="1"/>
    <col min="8" max="8" width="27" customWidth="1"/>
    <col min="9" max="9" width="18.83203125" customWidth="1"/>
    <col min="10" max="10" width="23" customWidth="1"/>
    <col min="12" max="12" width="90" customWidth="1"/>
    <col min="13" max="13" width="63.5" customWidth="1"/>
    <col min="14" max="14" width="26.1640625" customWidth="1"/>
    <col min="15" max="15" width="58.83203125" customWidth="1"/>
  </cols>
  <sheetData>
    <row r="5" spans="2:15" ht="13.5" thickBot="1"/>
    <row r="6" spans="2:15" ht="18">
      <c r="B6" s="270"/>
      <c r="C6" s="271"/>
      <c r="D6" s="248" t="s">
        <v>0</v>
      </c>
      <c r="E6" s="249"/>
      <c r="F6" s="249"/>
      <c r="G6" s="249"/>
      <c r="H6" s="249"/>
      <c r="I6" s="249"/>
      <c r="J6" s="250"/>
      <c r="L6" s="236" t="s">
        <v>275</v>
      </c>
      <c r="M6" s="237"/>
      <c r="N6" s="237"/>
      <c r="O6" s="238"/>
    </row>
    <row r="7" spans="2:15" ht="18">
      <c r="B7" s="272"/>
      <c r="C7" s="273"/>
      <c r="D7" s="276" t="s">
        <v>22</v>
      </c>
      <c r="E7" s="277"/>
      <c r="F7" s="277"/>
      <c r="G7" s="277"/>
      <c r="H7" s="277"/>
      <c r="I7" s="277"/>
      <c r="J7" s="278"/>
      <c r="L7" s="239"/>
      <c r="M7" s="240"/>
      <c r="N7" s="240"/>
      <c r="O7" s="241"/>
    </row>
    <row r="8" spans="2:15" ht="13.5" customHeight="1" thickBot="1">
      <c r="B8" s="274"/>
      <c r="C8" s="275"/>
      <c r="D8" s="279" t="s">
        <v>49</v>
      </c>
      <c r="E8" s="280"/>
      <c r="F8" s="281"/>
      <c r="G8" s="279" t="s">
        <v>50</v>
      </c>
      <c r="H8" s="280"/>
      <c r="I8" s="280"/>
      <c r="J8" s="282"/>
      <c r="L8" s="242"/>
      <c r="M8" s="243"/>
      <c r="N8" s="243"/>
      <c r="O8" s="244"/>
    </row>
    <row r="9" spans="2:15" ht="13.5" thickBot="1"/>
    <row r="10" spans="2:15" ht="13.5" thickBot="1">
      <c r="B10" s="283" t="s">
        <v>243</v>
      </c>
      <c r="C10" s="284"/>
      <c r="D10" s="284"/>
      <c r="E10" s="284"/>
      <c r="F10" s="284"/>
      <c r="G10" s="284"/>
      <c r="H10" s="284"/>
      <c r="I10" s="284"/>
      <c r="J10" s="285"/>
      <c r="L10" s="245" t="s">
        <v>504</v>
      </c>
      <c r="M10" s="246"/>
      <c r="N10" s="246"/>
      <c r="O10" s="247"/>
    </row>
    <row r="11" spans="2:15" ht="26.25" thickBot="1">
      <c r="B11" s="9" t="s">
        <v>1</v>
      </c>
      <c r="C11" s="257" t="s">
        <v>2</v>
      </c>
      <c r="D11" s="258"/>
      <c r="E11" s="252"/>
      <c r="F11" s="251" t="s">
        <v>3</v>
      </c>
      <c r="G11" s="252"/>
      <c r="H11" s="78" t="s">
        <v>244</v>
      </c>
      <c r="I11" s="10" t="s">
        <v>4</v>
      </c>
      <c r="J11" s="11" t="s">
        <v>23</v>
      </c>
      <c r="L11" s="199" t="s">
        <v>276</v>
      </c>
      <c r="M11" s="200" t="s">
        <v>277</v>
      </c>
      <c r="N11" s="200" t="s">
        <v>278</v>
      </c>
      <c r="O11" s="199" t="s">
        <v>279</v>
      </c>
    </row>
    <row r="12" spans="2:15" ht="51.75" thickBot="1">
      <c r="B12" s="12" t="s">
        <v>245</v>
      </c>
      <c r="C12" s="1" t="s">
        <v>6</v>
      </c>
      <c r="D12" s="431" t="s">
        <v>246</v>
      </c>
      <c r="E12" s="432"/>
      <c r="F12" s="431" t="s">
        <v>247</v>
      </c>
      <c r="G12" s="256"/>
      <c r="H12" s="74" t="s">
        <v>248</v>
      </c>
      <c r="I12" s="77" t="s">
        <v>7</v>
      </c>
      <c r="J12" s="5">
        <v>43830</v>
      </c>
      <c r="L12" s="213" t="s">
        <v>674</v>
      </c>
      <c r="M12" s="192" t="s">
        <v>595</v>
      </c>
      <c r="N12" s="202">
        <v>1</v>
      </c>
      <c r="O12" s="206" t="s">
        <v>675</v>
      </c>
    </row>
    <row r="13" spans="2:15" ht="207" customHeight="1" thickBot="1">
      <c r="B13" s="12" t="s">
        <v>249</v>
      </c>
      <c r="C13" s="1" t="s">
        <v>9</v>
      </c>
      <c r="D13" s="434" t="s">
        <v>250</v>
      </c>
      <c r="E13" s="434"/>
      <c r="F13" s="434" t="s">
        <v>251</v>
      </c>
      <c r="G13" s="434"/>
      <c r="H13" s="76" t="s">
        <v>252</v>
      </c>
      <c r="I13" s="76" t="s">
        <v>307</v>
      </c>
      <c r="J13" s="5">
        <v>43830</v>
      </c>
      <c r="L13" s="188" t="s">
        <v>677</v>
      </c>
      <c r="M13" s="189" t="s">
        <v>447</v>
      </c>
      <c r="N13" s="202">
        <v>0.5</v>
      </c>
      <c r="O13" s="189" t="s">
        <v>668</v>
      </c>
    </row>
    <row r="14" spans="2:15" ht="90" thickBot="1">
      <c r="B14" s="262" t="s">
        <v>253</v>
      </c>
      <c r="C14" s="16" t="s">
        <v>13</v>
      </c>
      <c r="D14" s="427" t="s">
        <v>254</v>
      </c>
      <c r="E14" s="428"/>
      <c r="F14" s="427" t="s">
        <v>255</v>
      </c>
      <c r="G14" s="428"/>
      <c r="H14" s="79" t="s">
        <v>303</v>
      </c>
      <c r="I14" s="46" t="s">
        <v>304</v>
      </c>
      <c r="J14" s="17">
        <v>43646</v>
      </c>
      <c r="L14" s="191" t="s">
        <v>619</v>
      </c>
      <c r="M14" s="206" t="s">
        <v>620</v>
      </c>
      <c r="N14" s="202">
        <v>0.8</v>
      </c>
      <c r="O14" s="206" t="s">
        <v>621</v>
      </c>
    </row>
    <row r="15" spans="2:15" ht="153.75" customHeight="1" thickBot="1">
      <c r="B15" s="263"/>
      <c r="C15" s="8" t="s">
        <v>14</v>
      </c>
      <c r="D15" s="429" t="s">
        <v>256</v>
      </c>
      <c r="E15" s="430"/>
      <c r="F15" s="429" t="s">
        <v>257</v>
      </c>
      <c r="G15" s="430"/>
      <c r="H15" s="47" t="s">
        <v>258</v>
      </c>
      <c r="I15" s="47" t="s">
        <v>7</v>
      </c>
      <c r="J15" s="4">
        <v>43616</v>
      </c>
      <c r="L15" s="188" t="s">
        <v>678</v>
      </c>
      <c r="M15" s="206" t="s">
        <v>613</v>
      </c>
      <c r="N15" s="214">
        <v>1</v>
      </c>
      <c r="O15" s="189" t="s">
        <v>679</v>
      </c>
    </row>
    <row r="16" spans="2:15" ht="39" thickBot="1">
      <c r="B16" s="72" t="s">
        <v>259</v>
      </c>
      <c r="C16" s="6" t="s">
        <v>15</v>
      </c>
      <c r="D16" s="435" t="s">
        <v>260</v>
      </c>
      <c r="E16" s="436"/>
      <c r="F16" s="417" t="s">
        <v>261</v>
      </c>
      <c r="G16" s="417"/>
      <c r="H16" s="75" t="s">
        <v>262</v>
      </c>
      <c r="I16" s="75" t="s">
        <v>306</v>
      </c>
      <c r="J16" s="2">
        <v>43646</v>
      </c>
      <c r="L16" s="188" t="s">
        <v>660</v>
      </c>
      <c r="M16" s="206" t="s">
        <v>450</v>
      </c>
      <c r="N16" s="214">
        <v>1</v>
      </c>
      <c r="O16" s="189" t="s">
        <v>447</v>
      </c>
    </row>
    <row r="17" spans="2:15" ht="139.5" customHeight="1" thickBot="1">
      <c r="B17" s="73" t="s">
        <v>263</v>
      </c>
      <c r="C17" s="1" t="s">
        <v>18</v>
      </c>
      <c r="D17" s="431" t="s">
        <v>264</v>
      </c>
      <c r="E17" s="432"/>
      <c r="F17" s="433" t="s">
        <v>265</v>
      </c>
      <c r="G17" s="433"/>
      <c r="H17" s="77" t="s">
        <v>266</v>
      </c>
      <c r="I17" s="77" t="s">
        <v>144</v>
      </c>
      <c r="J17" s="5">
        <v>43830</v>
      </c>
      <c r="L17" s="188" t="s">
        <v>680</v>
      </c>
      <c r="M17" s="189" t="s">
        <v>537</v>
      </c>
      <c r="N17" s="214">
        <v>0</v>
      </c>
      <c r="O17" s="189" t="s">
        <v>667</v>
      </c>
    </row>
    <row r="18" spans="2:15" ht="13.5" thickBot="1"/>
    <row r="19" spans="2:15" ht="13.5" thickBot="1">
      <c r="L19" s="196" t="s">
        <v>657</v>
      </c>
      <c r="M19" s="196">
        <v>6</v>
      </c>
    </row>
    <row r="20" spans="2:15" ht="13.5" thickBot="1">
      <c r="L20" s="196" t="s">
        <v>658</v>
      </c>
      <c r="M20" s="196">
        <v>3</v>
      </c>
    </row>
    <row r="21" spans="2:15" ht="13.5" thickBot="1">
      <c r="L21" s="196" t="s">
        <v>659</v>
      </c>
      <c r="M21" s="196">
        <f>M20*100/M19</f>
        <v>50</v>
      </c>
    </row>
    <row r="22" spans="2:15" ht="13.5" thickBot="1"/>
    <row r="23" spans="2:15" ht="13.5" thickBot="1">
      <c r="L23" s="196" t="s">
        <v>657</v>
      </c>
      <c r="M23" s="196">
        <v>6</v>
      </c>
    </row>
    <row r="24" spans="2:15" ht="13.5" thickBot="1">
      <c r="L24" s="196" t="s">
        <v>692</v>
      </c>
      <c r="M24" s="196">
        <v>2</v>
      </c>
    </row>
    <row r="25" spans="2:15" ht="13.5" thickBot="1">
      <c r="L25" s="196" t="s">
        <v>659</v>
      </c>
      <c r="M25" s="230">
        <f>M24*100/M23</f>
        <v>33.333333333333336</v>
      </c>
    </row>
    <row r="26" spans="2:15" ht="13.5" thickBot="1"/>
    <row r="27" spans="2:15" ht="13.5" thickBot="1">
      <c r="L27" s="196" t="s">
        <v>657</v>
      </c>
      <c r="M27" s="196">
        <v>6</v>
      </c>
    </row>
    <row r="28" spans="2:15" ht="13.5" thickBot="1">
      <c r="L28" s="196" t="s">
        <v>661</v>
      </c>
      <c r="M28" s="196">
        <v>1</v>
      </c>
    </row>
    <row r="29" spans="2:15" ht="13.5" thickBot="1">
      <c r="L29" s="196" t="s">
        <v>659</v>
      </c>
      <c r="M29" s="230">
        <f>M28*100/M27</f>
        <v>16.666666666666668</v>
      </c>
    </row>
    <row r="109" spans="12:13" ht="13.5" thickBot="1"/>
    <row r="110" spans="12:13" ht="13.5" thickBot="1">
      <c r="L110" s="196" t="s">
        <v>658</v>
      </c>
      <c r="M110" s="196">
        <v>10</v>
      </c>
    </row>
    <row r="111" spans="12:13" ht="13.5" thickBot="1">
      <c r="L111" s="196" t="s">
        <v>659</v>
      </c>
      <c r="M111" s="229">
        <f>+M110*100/M19</f>
        <v>166.66666666666666</v>
      </c>
    </row>
  </sheetData>
  <mergeCells count="23">
    <mergeCell ref="D17:E17"/>
    <mergeCell ref="F17:G17"/>
    <mergeCell ref="D13:E13"/>
    <mergeCell ref="F13:G13"/>
    <mergeCell ref="F11:G11"/>
    <mergeCell ref="D12:E12"/>
    <mergeCell ref="F12:G12"/>
    <mergeCell ref="D16:E16"/>
    <mergeCell ref="F16:G16"/>
    <mergeCell ref="L6:O8"/>
    <mergeCell ref="L10:O10"/>
    <mergeCell ref="B14:B15"/>
    <mergeCell ref="D14:E14"/>
    <mergeCell ref="F14:G14"/>
    <mergeCell ref="D15:E15"/>
    <mergeCell ref="F15:G15"/>
    <mergeCell ref="B6:C8"/>
    <mergeCell ref="D6:J6"/>
    <mergeCell ref="D7:J7"/>
    <mergeCell ref="D8:F8"/>
    <mergeCell ref="G8:J8"/>
    <mergeCell ref="B10:J10"/>
    <mergeCell ref="C11:E11"/>
  </mergeCells>
  <hyperlinks>
    <hyperlink ref="M16" r:id="rId1" xr:uid="{00000000-0004-0000-0400-000000000000}"/>
  </hyperlinks>
  <pageMargins left="0.7" right="0.7" top="0.75" bottom="0.75" header="0.3" footer="0.3"/>
  <pageSetup orientation="portrait" verticalDpi="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5:P25"/>
  <sheetViews>
    <sheetView topLeftCell="C16" zoomScale="78" zoomScaleNormal="78" workbookViewId="0">
      <selection activeCell="L20" sqref="L20"/>
    </sheetView>
  </sheetViews>
  <sheetFormatPr baseColWidth="10" defaultRowHeight="12.75"/>
  <cols>
    <col min="2" max="2" width="33.5" customWidth="1"/>
    <col min="4" max="4" width="23.6640625" customWidth="1"/>
    <col min="5" max="5" width="26.5" customWidth="1"/>
    <col min="7" max="7" width="23.1640625" customWidth="1"/>
    <col min="8" max="8" width="34.5" customWidth="1"/>
    <col min="9" max="9" width="22" customWidth="1"/>
    <col min="11" max="11" width="95.6640625" customWidth="1"/>
    <col min="12" max="12" width="51.33203125" customWidth="1"/>
    <col min="13" max="13" width="21.5" customWidth="1"/>
    <col min="14" max="14" width="44.1640625" customWidth="1"/>
  </cols>
  <sheetData>
    <row r="5" spans="2:14" ht="13.5" thickBot="1"/>
    <row r="6" spans="2:14" ht="18">
      <c r="B6" s="270"/>
      <c r="C6" s="271"/>
      <c r="D6" s="248" t="s">
        <v>0</v>
      </c>
      <c r="E6" s="249"/>
      <c r="F6" s="249"/>
      <c r="G6" s="249"/>
      <c r="H6" s="249"/>
      <c r="I6" s="250"/>
      <c r="K6" s="236" t="s">
        <v>275</v>
      </c>
      <c r="L6" s="237"/>
      <c r="M6" s="237"/>
      <c r="N6" s="238"/>
    </row>
    <row r="7" spans="2:14" ht="18">
      <c r="B7" s="272"/>
      <c r="C7" s="273"/>
      <c r="D7" s="276" t="s">
        <v>22</v>
      </c>
      <c r="E7" s="277"/>
      <c r="F7" s="277"/>
      <c r="G7" s="277"/>
      <c r="H7" s="277"/>
      <c r="I7" s="278"/>
      <c r="K7" s="239"/>
      <c r="L7" s="240"/>
      <c r="M7" s="240"/>
      <c r="N7" s="241"/>
    </row>
    <row r="8" spans="2:14" ht="13.5" customHeight="1" thickBot="1">
      <c r="B8" s="274"/>
      <c r="C8" s="275"/>
      <c r="D8" s="279" t="s">
        <v>49</v>
      </c>
      <c r="E8" s="280"/>
      <c r="F8" s="281"/>
      <c r="G8" s="279" t="s">
        <v>50</v>
      </c>
      <c r="H8" s="280"/>
      <c r="I8" s="282"/>
      <c r="K8" s="242"/>
      <c r="L8" s="243"/>
      <c r="M8" s="243"/>
      <c r="N8" s="244"/>
    </row>
    <row r="9" spans="2:14" ht="13.5" thickBot="1">
      <c r="B9" s="15"/>
      <c r="C9" s="13"/>
      <c r="D9" s="13"/>
      <c r="E9" s="13"/>
      <c r="F9" s="14"/>
      <c r="G9" s="14"/>
      <c r="H9" s="14"/>
      <c r="I9" s="13"/>
      <c r="K9" s="64"/>
      <c r="L9" s="64"/>
      <c r="M9" s="64"/>
      <c r="N9" s="64"/>
    </row>
    <row r="10" spans="2:14" ht="13.5" thickBot="1">
      <c r="B10" s="283" t="s">
        <v>267</v>
      </c>
      <c r="C10" s="284"/>
      <c r="D10" s="284"/>
      <c r="E10" s="284"/>
      <c r="F10" s="284"/>
      <c r="G10" s="284"/>
      <c r="H10" s="284"/>
      <c r="I10" s="285"/>
      <c r="K10" s="245" t="s">
        <v>504</v>
      </c>
      <c r="L10" s="246"/>
      <c r="M10" s="246"/>
      <c r="N10" s="247"/>
    </row>
    <row r="11" spans="2:14" ht="39" thickBot="1">
      <c r="B11" s="9" t="s">
        <v>1</v>
      </c>
      <c r="C11" s="437" t="s">
        <v>2</v>
      </c>
      <c r="D11" s="438"/>
      <c r="E11" s="439"/>
      <c r="F11" s="440" t="s">
        <v>3</v>
      </c>
      <c r="G11" s="439"/>
      <c r="H11" s="10" t="s">
        <v>4</v>
      </c>
      <c r="I11" s="11" t="s">
        <v>23</v>
      </c>
      <c r="K11" s="200" t="s">
        <v>276</v>
      </c>
      <c r="L11" s="200" t="s">
        <v>277</v>
      </c>
      <c r="M11" s="200" t="s">
        <v>278</v>
      </c>
      <c r="N11" s="199" t="s">
        <v>279</v>
      </c>
    </row>
    <row r="12" spans="2:14" ht="285.75" customHeight="1" thickBot="1">
      <c r="B12" s="441" t="s">
        <v>268</v>
      </c>
      <c r="C12" s="147" t="s">
        <v>6</v>
      </c>
      <c r="D12" s="443" t="s">
        <v>270</v>
      </c>
      <c r="E12" s="444"/>
      <c r="F12" s="445" t="s">
        <v>452</v>
      </c>
      <c r="G12" s="444"/>
      <c r="H12" s="141" t="s">
        <v>269</v>
      </c>
      <c r="I12" s="142" t="s">
        <v>195</v>
      </c>
      <c r="K12" s="188" t="s">
        <v>569</v>
      </c>
      <c r="L12" s="189" t="s">
        <v>566</v>
      </c>
      <c r="M12" s="202">
        <v>1</v>
      </c>
      <c r="N12" s="188" t="s">
        <v>630</v>
      </c>
    </row>
    <row r="13" spans="2:14" ht="243" thickBot="1">
      <c r="B13" s="442"/>
      <c r="C13" s="148" t="s">
        <v>131</v>
      </c>
      <c r="D13" s="443" t="s">
        <v>271</v>
      </c>
      <c r="E13" s="444"/>
      <c r="F13" s="445" t="s">
        <v>453</v>
      </c>
      <c r="G13" s="444"/>
      <c r="H13" s="141" t="s">
        <v>269</v>
      </c>
      <c r="I13" s="142" t="s">
        <v>195</v>
      </c>
      <c r="K13" s="188" t="s">
        <v>570</v>
      </c>
      <c r="L13" s="189" t="s">
        <v>566</v>
      </c>
      <c r="M13" s="215">
        <v>1</v>
      </c>
      <c r="N13" s="188" t="s">
        <v>630</v>
      </c>
    </row>
    <row r="14" spans="2:14" ht="124.5" customHeight="1" thickBot="1">
      <c r="B14" s="442"/>
      <c r="C14" s="148" t="s">
        <v>138</v>
      </c>
      <c r="D14" s="446" t="s">
        <v>454</v>
      </c>
      <c r="E14" s="447"/>
      <c r="F14" s="448" t="s">
        <v>455</v>
      </c>
      <c r="G14" s="447"/>
      <c r="H14" s="143" t="s">
        <v>269</v>
      </c>
      <c r="I14" s="144" t="s">
        <v>195</v>
      </c>
      <c r="K14" s="191" t="s">
        <v>568</v>
      </c>
      <c r="L14" s="192" t="s">
        <v>563</v>
      </c>
      <c r="M14" s="216">
        <v>1</v>
      </c>
      <c r="N14" s="188" t="s">
        <v>630</v>
      </c>
    </row>
    <row r="15" spans="2:14" ht="115.5" thickBot="1">
      <c r="B15" s="441" t="s">
        <v>272</v>
      </c>
      <c r="C15" s="49" t="s">
        <v>9</v>
      </c>
      <c r="D15" s="450" t="s">
        <v>273</v>
      </c>
      <c r="E15" s="451"/>
      <c r="F15" s="445" t="s">
        <v>452</v>
      </c>
      <c r="G15" s="444"/>
      <c r="H15" s="145" t="s">
        <v>269</v>
      </c>
      <c r="I15" s="146" t="s">
        <v>195</v>
      </c>
      <c r="K15" s="188" t="s">
        <v>571</v>
      </c>
      <c r="L15" s="189" t="s">
        <v>567</v>
      </c>
      <c r="M15" s="216">
        <v>1</v>
      </c>
      <c r="N15" s="188" t="s">
        <v>630</v>
      </c>
    </row>
    <row r="16" spans="2:14" ht="132" customHeight="1" thickBot="1">
      <c r="B16" s="449"/>
      <c r="C16" s="48" t="s">
        <v>10</v>
      </c>
      <c r="D16" s="446" t="s">
        <v>274</v>
      </c>
      <c r="E16" s="447"/>
      <c r="F16" s="448" t="s">
        <v>456</v>
      </c>
      <c r="G16" s="447"/>
      <c r="H16" s="143" t="s">
        <v>269</v>
      </c>
      <c r="I16" s="144" t="s">
        <v>145</v>
      </c>
      <c r="K16" s="188" t="s">
        <v>564</v>
      </c>
      <c r="L16" s="192" t="s">
        <v>457</v>
      </c>
      <c r="M16" s="215">
        <v>0.75</v>
      </c>
      <c r="N16" s="188" t="s">
        <v>565</v>
      </c>
    </row>
    <row r="18" spans="11:16" ht="13.5" thickBot="1"/>
    <row r="19" spans="11:16" ht="13.5" thickBot="1">
      <c r="K19" s="196" t="s">
        <v>657</v>
      </c>
      <c r="L19" s="196">
        <v>5</v>
      </c>
    </row>
    <row r="20" spans="11:16" ht="13.5" thickBot="1">
      <c r="K20" s="196" t="s">
        <v>658</v>
      </c>
      <c r="L20" s="196">
        <v>4</v>
      </c>
    </row>
    <row r="21" spans="11:16" ht="13.5" thickBot="1">
      <c r="K21" s="196" t="s">
        <v>659</v>
      </c>
      <c r="L21" s="196">
        <f>L20*100/L19</f>
        <v>80</v>
      </c>
    </row>
    <row r="22" spans="11:16" ht="13.5" thickBot="1"/>
    <row r="23" spans="11:16" ht="13.5" thickBot="1">
      <c r="K23" s="196" t="s">
        <v>657</v>
      </c>
      <c r="L23" s="196">
        <v>5</v>
      </c>
      <c r="P23">
        <f>11+11+20+20+6+5</f>
        <v>73</v>
      </c>
    </row>
    <row r="24" spans="11:16" ht="13.5" thickBot="1">
      <c r="K24" s="196" t="s">
        <v>692</v>
      </c>
      <c r="L24" s="196">
        <v>1</v>
      </c>
    </row>
    <row r="25" spans="11:16" ht="13.5" thickBot="1">
      <c r="K25" s="196" t="s">
        <v>659</v>
      </c>
      <c r="L25" s="230">
        <f>L24*100/L23</f>
        <v>20</v>
      </c>
    </row>
  </sheetData>
  <mergeCells count="22">
    <mergeCell ref="B15:B16"/>
    <mergeCell ref="D15:E15"/>
    <mergeCell ref="F15:G15"/>
    <mergeCell ref="D16:E16"/>
    <mergeCell ref="F16:G16"/>
    <mergeCell ref="C11:E11"/>
    <mergeCell ref="F11:G11"/>
    <mergeCell ref="B12:B14"/>
    <mergeCell ref="D12:E12"/>
    <mergeCell ref="F12:G12"/>
    <mergeCell ref="D13:E13"/>
    <mergeCell ref="F13:G13"/>
    <mergeCell ref="D14:E14"/>
    <mergeCell ref="F14:G14"/>
    <mergeCell ref="K6:N8"/>
    <mergeCell ref="K10:N10"/>
    <mergeCell ref="B10:I10"/>
    <mergeCell ref="B6:C8"/>
    <mergeCell ref="D6:I6"/>
    <mergeCell ref="D7:I7"/>
    <mergeCell ref="D8:F8"/>
    <mergeCell ref="G8:I8"/>
  </mergeCells>
  <hyperlinks>
    <hyperlink ref="L16" r:id="rId1" xr:uid="{00000000-0004-0000-0500-000000000000}"/>
  </hyperlinks>
  <pageMargins left="0.7" right="0.7" top="0.75" bottom="0.75" header="0.3" footer="0.3"/>
  <pageSetup orientation="portrait" verticalDpi="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C145"/>
  <sheetViews>
    <sheetView tabSelected="1" topLeftCell="AH106" zoomScaleNormal="100" zoomScalePageLayoutView="125" workbookViewId="0">
      <selection activeCell="Q136" sqref="Q136"/>
    </sheetView>
  </sheetViews>
  <sheetFormatPr baseColWidth="10" defaultColWidth="10.83203125" defaultRowHeight="11.25"/>
  <cols>
    <col min="1" max="1" width="1.33203125" style="91" customWidth="1"/>
    <col min="2" max="2" width="56.6640625" style="91" customWidth="1"/>
    <col min="3" max="3" width="36.6640625" style="91" customWidth="1"/>
    <col min="4" max="4" width="24.5" style="91" customWidth="1"/>
    <col min="5" max="5" width="18.83203125" style="91" customWidth="1"/>
    <col min="6" max="6" width="18" style="91" customWidth="1"/>
    <col min="7" max="7" width="15.6640625" style="91" customWidth="1"/>
    <col min="8" max="8" width="22.33203125" style="91" customWidth="1"/>
    <col min="9" max="9" width="18" style="91" customWidth="1"/>
    <col min="10" max="10" width="21" style="91" customWidth="1"/>
    <col min="11" max="12" width="16.33203125" style="91" customWidth="1"/>
    <col min="13" max="30" width="10.83203125" style="91"/>
    <col min="31" max="31" width="23.83203125" style="91" customWidth="1"/>
    <col min="32" max="32" width="21.33203125" style="91" customWidth="1"/>
    <col min="33" max="50" width="10.83203125" style="91"/>
    <col min="51" max="51" width="18.5" style="91" customWidth="1"/>
    <col min="52" max="52" width="90.83203125" style="91" customWidth="1"/>
    <col min="53" max="16384" width="10.83203125" style="91"/>
  </cols>
  <sheetData>
    <row r="1" spans="1:55">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row>
    <row r="2" spans="1:55">
      <c r="A2" s="93"/>
      <c r="B2" s="94"/>
      <c r="C2" s="93"/>
      <c r="D2" s="93"/>
      <c r="E2" s="93"/>
      <c r="F2" s="93"/>
      <c r="G2" s="93"/>
      <c r="H2" s="93"/>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row>
    <row r="3" spans="1:55" ht="18" customHeight="1">
      <c r="A3" s="490" t="s">
        <v>323</v>
      </c>
      <c r="B3" s="490"/>
      <c r="C3" s="490"/>
      <c r="D3" s="490"/>
      <c r="E3" s="490"/>
      <c r="F3" s="490"/>
      <c r="G3" s="490"/>
      <c r="H3" s="490"/>
      <c r="I3" s="490"/>
      <c r="J3" s="490"/>
      <c r="K3" s="490"/>
      <c r="L3" s="490"/>
      <c r="M3" s="490"/>
      <c r="N3" s="490"/>
      <c r="O3" s="490"/>
      <c r="P3" s="490"/>
      <c r="Q3" s="490"/>
      <c r="R3" s="490"/>
      <c r="S3" s="490"/>
      <c r="T3" s="490"/>
      <c r="U3" s="490"/>
      <c r="V3" s="490"/>
      <c r="W3" s="490"/>
      <c r="X3" s="95"/>
      <c r="Y3" s="95"/>
      <c r="Z3" s="95"/>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2"/>
      <c r="BC3" s="92"/>
    </row>
    <row r="4" spans="1:55" s="92" customFormat="1" ht="18" customHeight="1">
      <c r="A4" s="96"/>
      <c r="B4" s="96"/>
      <c r="C4" s="96"/>
      <c r="D4" s="96"/>
      <c r="E4" s="96"/>
      <c r="F4" s="96"/>
      <c r="G4" s="96"/>
      <c r="H4" s="96"/>
      <c r="I4" s="96"/>
      <c r="J4" s="96"/>
      <c r="K4" s="96"/>
      <c r="L4" s="96"/>
      <c r="M4" s="96"/>
      <c r="N4" s="96"/>
      <c r="O4" s="96"/>
      <c r="P4" s="96"/>
      <c r="Q4" s="96"/>
      <c r="R4" s="96"/>
      <c r="S4" s="96"/>
      <c r="T4" s="96"/>
      <c r="U4" s="96"/>
      <c r="V4" s="96"/>
      <c r="W4" s="96"/>
    </row>
    <row r="5" spans="1:55">
      <c r="A5" s="92"/>
      <c r="B5" s="92"/>
      <c r="C5" s="92"/>
      <c r="D5" s="92"/>
      <c r="E5" s="92"/>
      <c r="F5" s="92"/>
      <c r="G5" s="92"/>
      <c r="H5" s="92"/>
      <c r="I5" s="92"/>
      <c r="J5" s="92"/>
      <c r="K5" s="92"/>
      <c r="L5" s="92"/>
      <c r="M5" s="92"/>
      <c r="N5" s="92"/>
      <c r="O5" s="92"/>
      <c r="P5" s="92"/>
      <c r="Q5" s="92"/>
      <c r="R5" s="92"/>
      <c r="S5" s="92"/>
      <c r="T5" s="97"/>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row>
    <row r="6" spans="1:55" ht="13.5" customHeight="1">
      <c r="A6" s="490" t="s">
        <v>324</v>
      </c>
      <c r="B6" s="490"/>
      <c r="C6" s="490"/>
      <c r="D6" s="490"/>
      <c r="E6" s="490"/>
      <c r="F6" s="490"/>
      <c r="G6" s="490"/>
      <c r="H6" s="490"/>
      <c r="I6" s="490"/>
      <c r="J6" s="490"/>
      <c r="K6" s="490"/>
      <c r="L6" s="490"/>
      <c r="M6" s="490"/>
      <c r="N6" s="490"/>
      <c r="O6" s="490"/>
      <c r="P6" s="490"/>
      <c r="Q6" s="490"/>
      <c r="R6" s="490"/>
      <c r="S6" s="490"/>
      <c r="T6" s="490"/>
      <c r="U6" s="490"/>
      <c r="V6" s="490"/>
      <c r="W6" s="490"/>
      <c r="X6" s="95"/>
      <c r="Y6" s="95"/>
      <c r="Z6" s="95"/>
      <c r="AA6" s="95"/>
      <c r="AB6" s="95"/>
      <c r="AC6" s="95"/>
      <c r="AD6" s="95"/>
      <c r="AE6" s="95"/>
      <c r="AF6" s="95"/>
      <c r="AG6" s="95"/>
      <c r="AH6" s="95"/>
      <c r="AI6" s="95"/>
      <c r="AJ6" s="95"/>
      <c r="AK6" s="95"/>
      <c r="AL6" s="95"/>
      <c r="AM6" s="95"/>
      <c r="AN6" s="95"/>
      <c r="AO6" s="95"/>
      <c r="AP6" s="95"/>
      <c r="AQ6" s="95"/>
      <c r="AR6" s="95"/>
      <c r="AS6" s="95"/>
      <c r="AT6" s="95"/>
      <c r="AU6" s="95"/>
      <c r="AV6" s="95"/>
      <c r="AW6" s="95"/>
      <c r="AX6" s="95"/>
      <c r="AY6" s="95"/>
      <c r="AZ6" s="95"/>
      <c r="BA6" s="92"/>
      <c r="BB6" s="92"/>
      <c r="BC6" s="92"/>
    </row>
    <row r="7" spans="1:55" s="93" customFormat="1" ht="15">
      <c r="B7" s="98" t="s">
        <v>325</v>
      </c>
      <c r="C7" s="99"/>
      <c r="D7" s="100"/>
      <c r="E7" s="100"/>
      <c r="F7" s="100"/>
      <c r="G7" s="100"/>
      <c r="H7" s="100"/>
      <c r="I7" s="100"/>
    </row>
    <row r="8" spans="1:55" s="93" customFormat="1" ht="12.75">
      <c r="B8" s="98" t="s">
        <v>326</v>
      </c>
      <c r="C8" s="99"/>
      <c r="D8" s="100"/>
      <c r="E8" s="100"/>
      <c r="F8" s="100"/>
      <c r="G8" s="100"/>
      <c r="H8" s="100"/>
      <c r="I8" s="100"/>
    </row>
    <row r="9" spans="1:55" s="93" customFormat="1" ht="12.75">
      <c r="B9" s="98" t="s">
        <v>327</v>
      </c>
      <c r="C9" s="99"/>
      <c r="D9" s="100"/>
      <c r="E9" s="100"/>
      <c r="F9" s="100"/>
      <c r="G9" s="100"/>
      <c r="H9" s="100"/>
      <c r="I9" s="100"/>
    </row>
    <row r="10" spans="1:55" ht="12.75">
      <c r="B10" s="491" t="s">
        <v>445</v>
      </c>
      <c r="C10" s="492"/>
      <c r="D10" s="492"/>
      <c r="E10" s="492"/>
      <c r="F10" s="492"/>
      <c r="G10" s="492"/>
      <c r="H10" s="492"/>
      <c r="I10" s="4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row>
    <row r="11" spans="1:55" ht="12" thickBot="1">
      <c r="A11" s="92"/>
      <c r="B11" s="92"/>
      <c r="C11" s="92"/>
      <c r="D11" s="92"/>
      <c r="E11" s="92"/>
      <c r="F11" s="92"/>
      <c r="G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row>
    <row r="12" spans="1:55" ht="38.25" customHeight="1" thickBot="1">
      <c r="A12" s="92"/>
      <c r="B12" s="92"/>
      <c r="C12" s="493"/>
      <c r="D12" s="493"/>
      <c r="E12" s="92"/>
      <c r="F12" s="92"/>
      <c r="G12" s="92"/>
      <c r="H12" s="494" t="s">
        <v>328</v>
      </c>
      <c r="I12" s="495"/>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c r="BB12" s="92"/>
      <c r="BC12" s="92"/>
    </row>
    <row r="13" spans="1:55" ht="12" thickBot="1">
      <c r="A13" s="92"/>
      <c r="B13" s="92"/>
      <c r="C13" s="101"/>
      <c r="D13" s="101"/>
      <c r="E13" s="92"/>
      <c r="F13" s="92"/>
      <c r="G13" s="92"/>
      <c r="H13" s="102" t="s">
        <v>329</v>
      </c>
      <c r="I13" s="102" t="s">
        <v>330</v>
      </c>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row>
    <row r="14" spans="1:55" ht="12" thickBot="1">
      <c r="A14" s="92"/>
      <c r="B14" s="92"/>
      <c r="C14" s="103"/>
      <c r="D14" s="103"/>
      <c r="E14" s="92"/>
      <c r="F14" s="92"/>
      <c r="G14" s="92"/>
      <c r="H14" s="102" t="s">
        <v>331</v>
      </c>
      <c r="I14" s="104"/>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row>
    <row r="15" spans="1:55" s="92" customFormat="1">
      <c r="C15" s="103"/>
      <c r="D15" s="103"/>
      <c r="H15" s="103"/>
      <c r="I15" s="103"/>
    </row>
    <row r="16" spans="1:55" ht="8.25" customHeight="1">
      <c r="A16" s="92"/>
      <c r="B16" s="92"/>
      <c r="C16" s="103"/>
      <c r="D16" s="103"/>
      <c r="E16" s="92"/>
      <c r="F16" s="92"/>
      <c r="G16" s="92"/>
      <c r="H16" s="103"/>
      <c r="I16" s="103"/>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row>
    <row r="17" spans="1:55">
      <c r="A17" s="490" t="s">
        <v>332</v>
      </c>
      <c r="B17" s="490"/>
      <c r="C17" s="490"/>
      <c r="D17" s="490"/>
      <c r="E17" s="490"/>
      <c r="F17" s="490"/>
      <c r="G17" s="490"/>
      <c r="H17" s="490"/>
      <c r="I17" s="490"/>
      <c r="J17" s="490"/>
      <c r="K17" s="490"/>
      <c r="L17" s="490"/>
      <c r="M17" s="490"/>
      <c r="N17" s="490"/>
      <c r="O17" s="490"/>
      <c r="P17" s="490"/>
      <c r="Q17" s="490"/>
      <c r="R17" s="490"/>
      <c r="S17" s="490"/>
      <c r="T17" s="490"/>
      <c r="U17" s="490"/>
      <c r="V17" s="490"/>
      <c r="W17" s="490"/>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2"/>
      <c r="BB17" s="92"/>
      <c r="BC17" s="92"/>
    </row>
    <row r="18" spans="1:55" ht="12" thickBot="1">
      <c r="B18" s="92"/>
      <c r="C18" s="92"/>
      <c r="D18" s="92"/>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92"/>
      <c r="BB18" s="92"/>
      <c r="BC18" s="92"/>
    </row>
    <row r="19" spans="1:55" ht="0.75" customHeight="1" thickBot="1">
      <c r="B19" s="91" t="s">
        <v>333</v>
      </c>
      <c r="C19" s="91" t="s">
        <v>334</v>
      </c>
      <c r="D19" s="91" t="s">
        <v>335</v>
      </c>
      <c r="E19" s="91" t="s">
        <v>336</v>
      </c>
      <c r="F19" s="91" t="s">
        <v>337</v>
      </c>
      <c r="G19" s="91" t="s">
        <v>338</v>
      </c>
      <c r="H19" s="91" t="s">
        <v>339</v>
      </c>
      <c r="I19" s="91" t="s">
        <v>340</v>
      </c>
      <c r="J19" s="91" t="s">
        <v>341</v>
      </c>
      <c r="K19" s="91" t="s">
        <v>342</v>
      </c>
      <c r="L19" s="91" t="s">
        <v>343</v>
      </c>
      <c r="BA19" s="92"/>
      <c r="BB19" s="92"/>
    </row>
    <row r="20" spans="1:55" ht="48" customHeight="1" thickBot="1">
      <c r="B20" s="459" t="s">
        <v>344</v>
      </c>
      <c r="C20" s="460" t="s">
        <v>344</v>
      </c>
      <c r="D20" s="463" t="s">
        <v>345</v>
      </c>
      <c r="E20" s="464"/>
      <c r="F20" s="464"/>
      <c r="G20" s="464"/>
      <c r="H20" s="464"/>
      <c r="I20" s="464"/>
      <c r="J20" s="464"/>
      <c r="K20" s="464"/>
      <c r="L20" s="465"/>
      <c r="M20" s="92"/>
      <c r="N20" s="466" t="s">
        <v>346</v>
      </c>
      <c r="O20" s="467"/>
      <c r="P20" s="92"/>
      <c r="Q20" s="472" t="s">
        <v>347</v>
      </c>
      <c r="R20" s="473"/>
      <c r="S20" s="474"/>
      <c r="T20" s="481" t="s">
        <v>348</v>
      </c>
      <c r="U20" s="482"/>
      <c r="V20" s="483"/>
      <c r="W20" s="105"/>
      <c r="X20" s="507" t="s">
        <v>349</v>
      </c>
      <c r="Y20" s="508"/>
      <c r="Z20" s="507" t="s">
        <v>350</v>
      </c>
      <c r="AA20" s="508"/>
      <c r="AB20" s="507" t="s">
        <v>351</v>
      </c>
      <c r="AC20" s="508"/>
      <c r="AD20" s="106"/>
      <c r="AE20" s="507" t="s">
        <v>352</v>
      </c>
      <c r="AF20" s="508"/>
      <c r="AG20" s="92"/>
      <c r="AH20" s="472" t="s">
        <v>353</v>
      </c>
      <c r="AI20" s="473"/>
      <c r="AJ20" s="474"/>
      <c r="AK20" s="92"/>
      <c r="AL20" s="459" t="s">
        <v>354</v>
      </c>
      <c r="AM20" s="459"/>
      <c r="AN20" s="459"/>
      <c r="AO20" s="92"/>
      <c r="AP20" s="496" t="s">
        <v>355</v>
      </c>
      <c r="AQ20" s="496"/>
      <c r="AR20" s="92"/>
      <c r="AS20" s="497" t="s">
        <v>356</v>
      </c>
      <c r="AT20" s="498"/>
      <c r="AU20" s="92"/>
      <c r="AV20" s="497" t="s">
        <v>357</v>
      </c>
      <c r="AW20" s="498"/>
      <c r="AX20" s="92"/>
      <c r="AY20" s="499" t="s">
        <v>358</v>
      </c>
      <c r="AZ20" s="500"/>
      <c r="BA20" s="92"/>
      <c r="BB20" s="92"/>
      <c r="BC20" s="92"/>
    </row>
    <row r="21" spans="1:55" ht="15.75" customHeight="1" thickBot="1">
      <c r="A21" s="92"/>
      <c r="B21" s="459"/>
      <c r="C21" s="461"/>
      <c r="D21" s="472" t="s">
        <v>359</v>
      </c>
      <c r="E21" s="473"/>
      <c r="F21" s="473"/>
      <c r="G21" s="473"/>
      <c r="H21" s="473"/>
      <c r="I21" s="474"/>
      <c r="J21" s="460" t="s">
        <v>360</v>
      </c>
      <c r="K21" s="460" t="s">
        <v>361</v>
      </c>
      <c r="L21" s="459" t="s">
        <v>362</v>
      </c>
      <c r="M21" s="92"/>
      <c r="N21" s="468"/>
      <c r="O21" s="469"/>
      <c r="P21" s="92"/>
      <c r="Q21" s="475"/>
      <c r="R21" s="476"/>
      <c r="S21" s="477"/>
      <c r="T21" s="484"/>
      <c r="U21" s="485"/>
      <c r="V21" s="486"/>
      <c r="W21" s="105"/>
      <c r="X21" s="509"/>
      <c r="Y21" s="510"/>
      <c r="Z21" s="509"/>
      <c r="AA21" s="510"/>
      <c r="AB21" s="509"/>
      <c r="AC21" s="510"/>
      <c r="AD21" s="106"/>
      <c r="AE21" s="513"/>
      <c r="AF21" s="514"/>
      <c r="AG21" s="92"/>
      <c r="AH21" s="475"/>
      <c r="AI21" s="476"/>
      <c r="AJ21" s="477"/>
      <c r="AK21" s="92"/>
      <c r="AL21" s="459"/>
      <c r="AM21" s="459"/>
      <c r="AN21" s="459"/>
      <c r="AO21" s="92"/>
      <c r="AP21" s="107" t="s">
        <v>329</v>
      </c>
      <c r="AQ21" s="107" t="s">
        <v>330</v>
      </c>
      <c r="AR21" s="92"/>
      <c r="AS21" s="107" t="s">
        <v>329</v>
      </c>
      <c r="AT21" s="107" t="s">
        <v>330</v>
      </c>
      <c r="AU21" s="92"/>
      <c r="AV21" s="499" t="s">
        <v>372</v>
      </c>
      <c r="AW21" s="500"/>
      <c r="AX21" s="92"/>
      <c r="AY21" s="501"/>
      <c r="AZ21" s="502"/>
      <c r="BA21" s="92"/>
      <c r="BB21" s="92"/>
      <c r="BC21" s="92"/>
    </row>
    <row r="22" spans="1:55" ht="12" thickBot="1">
      <c r="A22" s="92"/>
      <c r="B22" s="459"/>
      <c r="C22" s="461"/>
      <c r="D22" s="478"/>
      <c r="E22" s="479"/>
      <c r="F22" s="479"/>
      <c r="G22" s="479"/>
      <c r="H22" s="479"/>
      <c r="I22" s="480"/>
      <c r="J22" s="461"/>
      <c r="K22" s="461"/>
      <c r="L22" s="459"/>
      <c r="M22" s="92"/>
      <c r="N22" s="468"/>
      <c r="O22" s="469"/>
      <c r="P22" s="92"/>
      <c r="Q22" s="478"/>
      <c r="R22" s="479"/>
      <c r="S22" s="480"/>
      <c r="T22" s="487"/>
      <c r="U22" s="488"/>
      <c r="V22" s="489"/>
      <c r="W22" s="105"/>
      <c r="X22" s="511"/>
      <c r="Y22" s="512"/>
      <c r="Z22" s="511"/>
      <c r="AA22" s="512"/>
      <c r="AB22" s="511"/>
      <c r="AC22" s="512"/>
      <c r="AD22" s="106"/>
      <c r="AE22" s="515"/>
      <c r="AF22" s="516"/>
      <c r="AG22" s="92"/>
      <c r="AH22" s="478"/>
      <c r="AI22" s="479"/>
      <c r="AJ22" s="480"/>
      <c r="AK22" s="92"/>
      <c r="AL22" s="459"/>
      <c r="AM22" s="459"/>
      <c r="AN22" s="459"/>
      <c r="AO22" s="92"/>
      <c r="AP22" s="135" t="s">
        <v>331</v>
      </c>
      <c r="AQ22" s="108"/>
      <c r="AR22" s="92"/>
      <c r="AS22" s="108"/>
      <c r="AT22" s="108"/>
      <c r="AU22" s="92"/>
      <c r="AV22" s="503"/>
      <c r="AW22" s="504"/>
      <c r="AY22" s="503"/>
      <c r="AZ22" s="504"/>
      <c r="BA22" s="92"/>
      <c r="BB22" s="92"/>
      <c r="BC22" s="92"/>
    </row>
    <row r="23" spans="1:55" ht="23.25" thickBot="1">
      <c r="A23" s="92"/>
      <c r="B23" s="459"/>
      <c r="C23" s="462"/>
      <c r="D23" s="109" t="s">
        <v>363</v>
      </c>
      <c r="E23" s="109" t="s">
        <v>364</v>
      </c>
      <c r="F23" s="109" t="s">
        <v>365</v>
      </c>
      <c r="G23" s="109" t="s">
        <v>366</v>
      </c>
      <c r="H23" s="109" t="s">
        <v>367</v>
      </c>
      <c r="I23" s="109" t="s">
        <v>368</v>
      </c>
      <c r="J23" s="462"/>
      <c r="K23" s="462"/>
      <c r="L23" s="459"/>
      <c r="M23" s="92"/>
      <c r="N23" s="470"/>
      <c r="O23" s="471"/>
      <c r="P23" s="92"/>
      <c r="Q23" s="109" t="s">
        <v>369</v>
      </c>
      <c r="R23" s="109" t="s">
        <v>329</v>
      </c>
      <c r="S23" s="110" t="s">
        <v>330</v>
      </c>
      <c r="T23" s="109" t="s">
        <v>369</v>
      </c>
      <c r="U23" s="109" t="s">
        <v>329</v>
      </c>
      <c r="V23" s="110" t="s">
        <v>330</v>
      </c>
      <c r="W23" s="111"/>
      <c r="X23" s="107" t="s">
        <v>329</v>
      </c>
      <c r="Y23" s="107" t="s">
        <v>330</v>
      </c>
      <c r="Z23" s="107" t="s">
        <v>329</v>
      </c>
      <c r="AA23" s="107" t="s">
        <v>330</v>
      </c>
      <c r="AB23" s="107" t="s">
        <v>329</v>
      </c>
      <c r="AC23" s="107" t="s">
        <v>330</v>
      </c>
      <c r="AD23" s="111"/>
      <c r="AE23" s="109" t="s">
        <v>329</v>
      </c>
      <c r="AF23" s="109" t="s">
        <v>330</v>
      </c>
      <c r="AG23" s="92"/>
      <c r="AH23" s="109" t="s">
        <v>369</v>
      </c>
      <c r="AI23" s="109" t="s">
        <v>329</v>
      </c>
      <c r="AJ23" s="110" t="s">
        <v>330</v>
      </c>
      <c r="AK23" s="92"/>
      <c r="AL23" s="109" t="s">
        <v>369</v>
      </c>
      <c r="AM23" s="109" t="s">
        <v>329</v>
      </c>
      <c r="AN23" s="109" t="s">
        <v>330</v>
      </c>
      <c r="AO23" s="92"/>
      <c r="AP23" s="92"/>
      <c r="AQ23" s="92"/>
      <c r="AR23" s="92"/>
      <c r="AS23" s="92"/>
      <c r="AT23" s="92"/>
      <c r="AU23" s="92"/>
      <c r="AV23" s="92"/>
      <c r="AW23" s="92"/>
      <c r="AX23" s="92"/>
      <c r="AY23" s="505"/>
      <c r="AZ23" s="506"/>
      <c r="BA23" s="92"/>
      <c r="BB23" s="92"/>
      <c r="BC23" s="92"/>
    </row>
    <row r="24" spans="1:55" ht="83.25" customHeight="1" thickBot="1">
      <c r="A24" s="92"/>
      <c r="B24" s="112" t="s">
        <v>370</v>
      </c>
      <c r="C24" s="113" t="s">
        <v>331</v>
      </c>
      <c r="D24" s="114" t="s">
        <v>371</v>
      </c>
      <c r="E24" s="109" t="s">
        <v>372</v>
      </c>
      <c r="F24" s="109" t="s">
        <v>372</v>
      </c>
      <c r="G24" s="109" t="s">
        <v>372</v>
      </c>
      <c r="H24" s="109" t="s">
        <v>372</v>
      </c>
      <c r="I24" s="109" t="s">
        <v>372</v>
      </c>
      <c r="J24" s="109" t="s">
        <v>372</v>
      </c>
      <c r="K24" s="109" t="s">
        <v>372</v>
      </c>
      <c r="L24" s="109" t="s">
        <v>372</v>
      </c>
      <c r="M24" s="92"/>
      <c r="N24" s="517" t="s">
        <v>331</v>
      </c>
      <c r="O24" s="465"/>
      <c r="P24" s="92"/>
      <c r="Q24" s="109" t="s">
        <v>372</v>
      </c>
      <c r="R24" s="115" t="s">
        <v>331</v>
      </c>
      <c r="S24" s="110" t="s">
        <v>372</v>
      </c>
      <c r="T24" s="107" t="s">
        <v>372</v>
      </c>
      <c r="U24" s="116" t="s">
        <v>331</v>
      </c>
      <c r="V24" s="107" t="s">
        <v>372</v>
      </c>
      <c r="W24" s="103"/>
      <c r="X24" s="116" t="s">
        <v>331</v>
      </c>
      <c r="Y24" s="107" t="s">
        <v>372</v>
      </c>
      <c r="Z24" s="114" t="s">
        <v>331</v>
      </c>
      <c r="AA24" s="109" t="s">
        <v>372</v>
      </c>
      <c r="AB24" s="109" t="s">
        <v>331</v>
      </c>
      <c r="AC24" s="109" t="s">
        <v>372</v>
      </c>
      <c r="AD24" s="103"/>
      <c r="AE24" s="109" t="s">
        <v>372</v>
      </c>
      <c r="AF24" s="107" t="s">
        <v>372</v>
      </c>
      <c r="AG24" s="92"/>
      <c r="AH24" s="107" t="s">
        <v>372</v>
      </c>
      <c r="AI24" s="107" t="s">
        <v>372</v>
      </c>
      <c r="AJ24" s="107" t="s">
        <v>372</v>
      </c>
      <c r="AK24" s="92"/>
      <c r="AL24" s="107" t="s">
        <v>372</v>
      </c>
      <c r="AM24" s="107" t="s">
        <v>372</v>
      </c>
      <c r="AN24" s="107" t="s">
        <v>331</v>
      </c>
      <c r="AO24" s="92"/>
      <c r="AP24" s="92"/>
      <c r="AQ24" s="92"/>
      <c r="AR24" s="92"/>
      <c r="AS24" s="92"/>
      <c r="AT24" s="92"/>
      <c r="AU24" s="92"/>
      <c r="AV24" s="92"/>
      <c r="AW24" s="92"/>
      <c r="AX24" s="92"/>
      <c r="AY24" s="463" t="s">
        <v>373</v>
      </c>
      <c r="AZ24" s="465"/>
      <c r="BA24" s="92"/>
      <c r="BB24" s="92"/>
      <c r="BC24" s="92"/>
    </row>
    <row r="25" spans="1:55" ht="56.25" customHeight="1" thickBot="1">
      <c r="A25" s="92"/>
      <c r="B25" s="112" t="s">
        <v>374</v>
      </c>
      <c r="C25" s="113" t="s">
        <v>331</v>
      </c>
      <c r="D25" s="109" t="s">
        <v>372</v>
      </c>
      <c r="E25" s="109" t="s">
        <v>372</v>
      </c>
      <c r="F25" s="109" t="s">
        <v>372</v>
      </c>
      <c r="G25" s="109" t="s">
        <v>372</v>
      </c>
      <c r="H25" s="114" t="s">
        <v>375</v>
      </c>
      <c r="I25" s="109" t="s">
        <v>372</v>
      </c>
      <c r="J25" s="109" t="s">
        <v>372</v>
      </c>
      <c r="K25" s="109" t="s">
        <v>372</v>
      </c>
      <c r="L25" s="109" t="s">
        <v>372</v>
      </c>
      <c r="M25" s="92"/>
      <c r="N25" s="517" t="s">
        <v>331</v>
      </c>
      <c r="O25" s="465"/>
      <c r="P25" s="92"/>
      <c r="Q25" s="117" t="s">
        <v>372</v>
      </c>
      <c r="R25" s="115" t="s">
        <v>331</v>
      </c>
      <c r="S25" s="110" t="s">
        <v>372</v>
      </c>
      <c r="T25" s="107" t="s">
        <v>372</v>
      </c>
      <c r="U25" s="116" t="s">
        <v>331</v>
      </c>
      <c r="V25" s="107" t="s">
        <v>372</v>
      </c>
      <c r="W25" s="103"/>
      <c r="X25" s="116" t="s">
        <v>331</v>
      </c>
      <c r="Y25" s="107" t="s">
        <v>372</v>
      </c>
      <c r="Z25" s="116" t="s">
        <v>331</v>
      </c>
      <c r="AA25" s="107" t="s">
        <v>372</v>
      </c>
      <c r="AB25" s="109" t="s">
        <v>331</v>
      </c>
      <c r="AC25" s="107" t="s">
        <v>372</v>
      </c>
      <c r="AD25" s="103"/>
      <c r="AE25" s="107" t="s">
        <v>372</v>
      </c>
      <c r="AF25" s="107" t="s">
        <v>372</v>
      </c>
      <c r="AG25" s="92"/>
      <c r="AH25" s="107" t="s">
        <v>372</v>
      </c>
      <c r="AI25" s="107" t="s">
        <v>372</v>
      </c>
      <c r="AJ25" s="107" t="s">
        <v>372</v>
      </c>
      <c r="AK25" s="92"/>
      <c r="AL25" s="107" t="s">
        <v>372</v>
      </c>
      <c r="AM25" s="107" t="s">
        <v>372</v>
      </c>
      <c r="AN25" s="107" t="s">
        <v>331</v>
      </c>
      <c r="AO25" s="92"/>
      <c r="AP25" s="92"/>
      <c r="AQ25" s="92"/>
      <c r="AR25" s="92"/>
      <c r="AS25" s="92"/>
      <c r="AT25" s="92"/>
      <c r="AU25" s="92"/>
      <c r="AV25" s="92"/>
      <c r="AW25" s="92"/>
      <c r="AX25" s="92"/>
      <c r="AY25" s="463" t="s">
        <v>443</v>
      </c>
      <c r="AZ25" s="465"/>
      <c r="BA25" s="92"/>
      <c r="BB25" s="92"/>
      <c r="BC25" s="92"/>
    </row>
    <row r="26" spans="1:55" ht="52.5" customHeight="1" thickBot="1">
      <c r="A26" s="92"/>
      <c r="B26" s="118" t="s">
        <v>376</v>
      </c>
      <c r="C26" s="113" t="s">
        <v>331</v>
      </c>
      <c r="D26" s="109" t="s">
        <v>372</v>
      </c>
      <c r="E26" s="109" t="s">
        <v>372</v>
      </c>
      <c r="F26" s="109" t="s">
        <v>372</v>
      </c>
      <c r="G26" s="109" t="s">
        <v>372</v>
      </c>
      <c r="H26" s="109" t="s">
        <v>372</v>
      </c>
      <c r="I26" s="114" t="s">
        <v>377</v>
      </c>
      <c r="J26" s="109" t="s">
        <v>372</v>
      </c>
      <c r="K26" s="109" t="s">
        <v>372</v>
      </c>
      <c r="L26" s="109" t="s">
        <v>372</v>
      </c>
      <c r="M26" s="92"/>
      <c r="N26" s="517" t="s">
        <v>331</v>
      </c>
      <c r="O26" s="465"/>
      <c r="P26" s="92"/>
      <c r="Q26" s="117" t="s">
        <v>372</v>
      </c>
      <c r="R26" s="115" t="s">
        <v>331</v>
      </c>
      <c r="S26" s="110" t="s">
        <v>372</v>
      </c>
      <c r="T26" s="107" t="s">
        <v>372</v>
      </c>
      <c r="U26" s="116" t="s">
        <v>331</v>
      </c>
      <c r="V26" s="107" t="s">
        <v>372</v>
      </c>
      <c r="W26" s="103"/>
      <c r="X26" s="116" t="s">
        <v>331</v>
      </c>
      <c r="Y26" s="107" t="s">
        <v>372</v>
      </c>
      <c r="Z26" s="116" t="s">
        <v>331</v>
      </c>
      <c r="AA26" s="107" t="s">
        <v>372</v>
      </c>
      <c r="AB26" s="109" t="s">
        <v>331</v>
      </c>
      <c r="AC26" s="107" t="s">
        <v>372</v>
      </c>
      <c r="AD26" s="103"/>
      <c r="AE26" s="107" t="s">
        <v>372</v>
      </c>
      <c r="AF26" s="107" t="s">
        <v>372</v>
      </c>
      <c r="AG26" s="92"/>
      <c r="AH26" s="107" t="s">
        <v>372</v>
      </c>
      <c r="AI26" s="107" t="s">
        <v>372</v>
      </c>
      <c r="AJ26" s="107" t="s">
        <v>372</v>
      </c>
      <c r="AK26" s="92"/>
      <c r="AL26" s="107" t="s">
        <v>372</v>
      </c>
      <c r="AM26" s="107" t="s">
        <v>372</v>
      </c>
      <c r="AN26" s="107" t="s">
        <v>331</v>
      </c>
      <c r="AO26" s="92"/>
      <c r="AP26" s="92"/>
      <c r="AQ26" s="92"/>
      <c r="AR26" s="92"/>
      <c r="AS26" s="92"/>
      <c r="AT26" s="92"/>
      <c r="AU26" s="92"/>
      <c r="AV26" s="92"/>
      <c r="AW26" s="92"/>
      <c r="AX26" s="92"/>
      <c r="AY26" s="463" t="s">
        <v>378</v>
      </c>
      <c r="AZ26" s="465"/>
      <c r="BA26" s="92"/>
      <c r="BB26" s="92"/>
      <c r="BC26" s="92"/>
    </row>
    <row r="27" spans="1:55" ht="49.5" customHeight="1" thickBot="1">
      <c r="A27" s="92"/>
      <c r="B27" s="118" t="s">
        <v>379</v>
      </c>
      <c r="C27" s="114" t="s">
        <v>372</v>
      </c>
      <c r="D27" s="109" t="s">
        <v>372</v>
      </c>
      <c r="E27" s="109" t="s">
        <v>372</v>
      </c>
      <c r="F27" s="109" t="s">
        <v>372</v>
      </c>
      <c r="G27" s="109" t="s">
        <v>372</v>
      </c>
      <c r="H27" s="109" t="s">
        <v>372</v>
      </c>
      <c r="I27" s="114" t="s">
        <v>377</v>
      </c>
      <c r="J27" s="109" t="s">
        <v>372</v>
      </c>
      <c r="K27" s="109" t="s">
        <v>372</v>
      </c>
      <c r="L27" s="109" t="s">
        <v>372</v>
      </c>
      <c r="M27" s="92"/>
      <c r="N27" s="517" t="s">
        <v>331</v>
      </c>
      <c r="O27" s="465"/>
      <c r="P27" s="92"/>
      <c r="Q27" s="117" t="s">
        <v>372</v>
      </c>
      <c r="R27" s="115" t="s">
        <v>331</v>
      </c>
      <c r="S27" s="110" t="s">
        <v>372</v>
      </c>
      <c r="T27" s="107" t="s">
        <v>372</v>
      </c>
      <c r="U27" s="116" t="s">
        <v>331</v>
      </c>
      <c r="V27" s="107" t="s">
        <v>372</v>
      </c>
      <c r="W27" s="103"/>
      <c r="X27" s="116" t="s">
        <v>331</v>
      </c>
      <c r="Y27" s="107" t="s">
        <v>372</v>
      </c>
      <c r="Z27" s="116" t="s">
        <v>331</v>
      </c>
      <c r="AA27" s="107" t="s">
        <v>372</v>
      </c>
      <c r="AB27" s="109" t="s">
        <v>331</v>
      </c>
      <c r="AC27" s="107" t="s">
        <v>372</v>
      </c>
      <c r="AD27" s="103"/>
      <c r="AE27" s="107" t="s">
        <v>372</v>
      </c>
      <c r="AF27" s="107" t="s">
        <v>372</v>
      </c>
      <c r="AG27" s="92"/>
      <c r="AH27" s="107" t="s">
        <v>372</v>
      </c>
      <c r="AI27" s="107" t="s">
        <v>372</v>
      </c>
      <c r="AJ27" s="107" t="s">
        <v>372</v>
      </c>
      <c r="AK27" s="92"/>
      <c r="AL27" s="107" t="s">
        <v>372</v>
      </c>
      <c r="AM27" s="107" t="s">
        <v>372</v>
      </c>
      <c r="AN27" s="107" t="s">
        <v>331</v>
      </c>
      <c r="AO27" s="92"/>
      <c r="AP27" s="92"/>
      <c r="AQ27" s="92"/>
      <c r="AR27" s="92"/>
      <c r="AS27" s="92"/>
      <c r="AT27" s="92"/>
      <c r="AU27" s="92"/>
      <c r="AV27" s="92"/>
      <c r="AW27" s="92"/>
      <c r="AX27" s="92"/>
      <c r="AY27" s="463" t="s">
        <v>444</v>
      </c>
      <c r="AZ27" s="465"/>
      <c r="BA27" s="92"/>
      <c r="BB27" s="92"/>
      <c r="BC27" s="92"/>
    </row>
    <row r="28" spans="1:55" ht="96" customHeight="1" thickBot="1">
      <c r="A28" s="92"/>
      <c r="B28" s="118" t="s">
        <v>380</v>
      </c>
      <c r="C28" s="114" t="s">
        <v>331</v>
      </c>
      <c r="D28" s="109" t="s">
        <v>372</v>
      </c>
      <c r="E28" s="109" t="s">
        <v>372</v>
      </c>
      <c r="F28" s="109" t="s">
        <v>372</v>
      </c>
      <c r="G28" s="109" t="s">
        <v>372</v>
      </c>
      <c r="H28" s="109" t="s">
        <v>372</v>
      </c>
      <c r="I28" s="109" t="s">
        <v>372</v>
      </c>
      <c r="J28" s="114" t="s">
        <v>381</v>
      </c>
      <c r="K28" s="109" t="s">
        <v>372</v>
      </c>
      <c r="L28" s="109" t="s">
        <v>372</v>
      </c>
      <c r="M28" s="92"/>
      <c r="N28" s="517" t="s">
        <v>331</v>
      </c>
      <c r="O28" s="465"/>
      <c r="P28" s="92"/>
      <c r="Q28" s="117" t="s">
        <v>372</v>
      </c>
      <c r="R28" s="115" t="s">
        <v>331</v>
      </c>
      <c r="S28" s="110" t="s">
        <v>372</v>
      </c>
      <c r="T28" s="107" t="s">
        <v>372</v>
      </c>
      <c r="U28" s="116" t="s">
        <v>331</v>
      </c>
      <c r="V28" s="107" t="s">
        <v>372</v>
      </c>
      <c r="W28" s="103"/>
      <c r="X28" s="116" t="s">
        <v>331</v>
      </c>
      <c r="Y28" s="107" t="s">
        <v>372</v>
      </c>
      <c r="Z28" s="116" t="s">
        <v>331</v>
      </c>
      <c r="AA28" s="107" t="s">
        <v>372</v>
      </c>
      <c r="AB28" s="114" t="s">
        <v>331</v>
      </c>
      <c r="AC28" s="107" t="s">
        <v>372</v>
      </c>
      <c r="AD28" s="103"/>
      <c r="AE28" s="107" t="s">
        <v>372</v>
      </c>
      <c r="AF28" s="107" t="s">
        <v>372</v>
      </c>
      <c r="AG28" s="92"/>
      <c r="AH28" s="107" t="s">
        <v>372</v>
      </c>
      <c r="AI28" s="107" t="s">
        <v>372</v>
      </c>
      <c r="AJ28" s="107" t="s">
        <v>372</v>
      </c>
      <c r="AK28" s="92"/>
      <c r="AL28" s="107" t="s">
        <v>372</v>
      </c>
      <c r="AM28" s="107" t="s">
        <v>372</v>
      </c>
      <c r="AN28" s="107" t="s">
        <v>331</v>
      </c>
      <c r="AO28" s="92"/>
      <c r="AP28" s="92"/>
      <c r="AQ28" s="92"/>
      <c r="AR28" s="92"/>
      <c r="AS28" s="92"/>
      <c r="AT28" s="92"/>
      <c r="AU28" s="92"/>
      <c r="AV28" s="92"/>
      <c r="AW28" s="92"/>
      <c r="AX28" s="92"/>
      <c r="AY28" s="463" t="s">
        <v>382</v>
      </c>
      <c r="AZ28" s="465"/>
      <c r="BA28" s="92"/>
      <c r="BB28" s="92"/>
      <c r="BC28" s="92"/>
    </row>
    <row r="29" spans="1:55" ht="60.75" customHeight="1" thickBot="1">
      <c r="A29" s="92"/>
      <c r="B29" s="118" t="s">
        <v>383</v>
      </c>
      <c r="C29" s="114" t="s">
        <v>331</v>
      </c>
      <c r="D29" s="109" t="s">
        <v>372</v>
      </c>
      <c r="E29" s="109" t="s">
        <v>372</v>
      </c>
      <c r="F29" s="109" t="s">
        <v>372</v>
      </c>
      <c r="G29" s="109" t="s">
        <v>372</v>
      </c>
      <c r="H29" s="109" t="s">
        <v>372</v>
      </c>
      <c r="I29" s="114" t="s">
        <v>384</v>
      </c>
      <c r="J29" s="109" t="s">
        <v>372</v>
      </c>
      <c r="K29" s="109" t="s">
        <v>372</v>
      </c>
      <c r="L29" s="109" t="s">
        <v>372</v>
      </c>
      <c r="M29" s="92"/>
      <c r="N29" s="517" t="s">
        <v>331</v>
      </c>
      <c r="O29" s="465"/>
      <c r="P29" s="92"/>
      <c r="Q29" s="117" t="s">
        <v>372</v>
      </c>
      <c r="R29" s="115" t="s">
        <v>331</v>
      </c>
      <c r="S29" s="110" t="s">
        <v>372</v>
      </c>
      <c r="T29" s="107" t="s">
        <v>372</v>
      </c>
      <c r="U29" s="116" t="s">
        <v>331</v>
      </c>
      <c r="V29" s="107" t="s">
        <v>372</v>
      </c>
      <c r="W29" s="103"/>
      <c r="X29" s="116" t="s">
        <v>331</v>
      </c>
      <c r="Y29" s="107" t="s">
        <v>372</v>
      </c>
      <c r="Z29" s="116" t="s">
        <v>331</v>
      </c>
      <c r="AA29" s="107" t="s">
        <v>372</v>
      </c>
      <c r="AB29" s="109" t="s">
        <v>331</v>
      </c>
      <c r="AC29" s="107" t="s">
        <v>372</v>
      </c>
      <c r="AD29" s="103"/>
      <c r="AE29" s="107" t="s">
        <v>372</v>
      </c>
      <c r="AF29" s="107" t="s">
        <v>372</v>
      </c>
      <c r="AG29" s="92"/>
      <c r="AH29" s="107" t="s">
        <v>372</v>
      </c>
      <c r="AI29" s="107" t="s">
        <v>372</v>
      </c>
      <c r="AJ29" s="107" t="s">
        <v>372</v>
      </c>
      <c r="AK29" s="92"/>
      <c r="AL29" s="107" t="s">
        <v>372</v>
      </c>
      <c r="AM29" s="107" t="s">
        <v>372</v>
      </c>
      <c r="AN29" s="107" t="s">
        <v>331</v>
      </c>
      <c r="AO29" s="92"/>
      <c r="AP29" s="92"/>
      <c r="AQ29" s="92"/>
      <c r="AR29" s="92"/>
      <c r="AS29" s="92"/>
      <c r="AT29" s="92"/>
      <c r="AU29" s="92"/>
      <c r="AV29" s="92"/>
      <c r="AW29" s="92"/>
      <c r="AX29" s="92"/>
      <c r="AY29" s="518" t="s">
        <v>385</v>
      </c>
      <c r="AZ29" s="519"/>
      <c r="BA29" s="92"/>
      <c r="BB29" s="92"/>
      <c r="BC29" s="92"/>
    </row>
    <row r="30" spans="1:55" ht="48" customHeight="1" thickBot="1">
      <c r="A30" s="92"/>
      <c r="B30" s="118" t="s">
        <v>386</v>
      </c>
      <c r="C30" s="114" t="s">
        <v>331</v>
      </c>
      <c r="D30" s="109" t="s">
        <v>372</v>
      </c>
      <c r="E30" s="109" t="s">
        <v>372</v>
      </c>
      <c r="F30" s="109" t="s">
        <v>372</v>
      </c>
      <c r="G30" s="109" t="s">
        <v>372</v>
      </c>
      <c r="H30" s="109" t="s">
        <v>372</v>
      </c>
      <c r="I30" s="109" t="s">
        <v>372</v>
      </c>
      <c r="J30" s="114" t="s">
        <v>387</v>
      </c>
      <c r="K30" s="109" t="s">
        <v>372</v>
      </c>
      <c r="L30" s="109" t="s">
        <v>372</v>
      </c>
      <c r="M30" s="92"/>
      <c r="N30" s="517" t="s">
        <v>331</v>
      </c>
      <c r="O30" s="465"/>
      <c r="P30" s="92"/>
      <c r="Q30" s="117" t="s">
        <v>372</v>
      </c>
      <c r="R30" s="115" t="s">
        <v>331</v>
      </c>
      <c r="S30" s="110" t="s">
        <v>372</v>
      </c>
      <c r="T30" s="107" t="s">
        <v>372</v>
      </c>
      <c r="U30" s="116" t="s">
        <v>331</v>
      </c>
      <c r="V30" s="107" t="s">
        <v>372</v>
      </c>
      <c r="W30" s="103"/>
      <c r="X30" s="116" t="s">
        <v>331</v>
      </c>
      <c r="Y30" s="107" t="s">
        <v>372</v>
      </c>
      <c r="Z30" s="116" t="s">
        <v>331</v>
      </c>
      <c r="AA30" s="107" t="s">
        <v>372</v>
      </c>
      <c r="AB30" s="109" t="s">
        <v>388</v>
      </c>
      <c r="AC30" s="107" t="s">
        <v>372</v>
      </c>
      <c r="AD30" s="103"/>
      <c r="AE30" s="107" t="s">
        <v>372</v>
      </c>
      <c r="AF30" s="107" t="s">
        <v>372</v>
      </c>
      <c r="AG30" s="92"/>
      <c r="AH30" s="107" t="s">
        <v>372</v>
      </c>
      <c r="AI30" s="107" t="s">
        <v>372</v>
      </c>
      <c r="AJ30" s="107" t="s">
        <v>372</v>
      </c>
      <c r="AK30" s="92"/>
      <c r="AL30" s="107" t="s">
        <v>372</v>
      </c>
      <c r="AM30" s="107" t="s">
        <v>372</v>
      </c>
      <c r="AN30" s="107" t="s">
        <v>331</v>
      </c>
      <c r="AO30" s="92"/>
      <c r="AP30" s="92"/>
      <c r="AQ30" s="92"/>
      <c r="AR30" s="92"/>
      <c r="AS30" s="92"/>
      <c r="AT30" s="92"/>
      <c r="AU30" s="92"/>
      <c r="AV30" s="92"/>
      <c r="AW30" s="92"/>
      <c r="AX30" s="92"/>
      <c r="AY30" s="463" t="s">
        <v>389</v>
      </c>
      <c r="AZ30" s="519"/>
      <c r="BA30" s="92"/>
      <c r="BB30" s="92"/>
      <c r="BC30" s="92"/>
    </row>
    <row r="31" spans="1:55" ht="66" customHeight="1" thickBot="1">
      <c r="A31" s="92"/>
      <c r="B31" s="118" t="s">
        <v>390</v>
      </c>
      <c r="C31" s="114" t="s">
        <v>331</v>
      </c>
      <c r="D31" s="109" t="s">
        <v>372</v>
      </c>
      <c r="E31" s="109" t="s">
        <v>372</v>
      </c>
      <c r="F31" s="109" t="s">
        <v>372</v>
      </c>
      <c r="G31" s="109" t="s">
        <v>372</v>
      </c>
      <c r="H31" s="109" t="s">
        <v>372</v>
      </c>
      <c r="I31" s="109" t="s">
        <v>372</v>
      </c>
      <c r="J31" s="114" t="s">
        <v>387</v>
      </c>
      <c r="K31" s="109" t="s">
        <v>372</v>
      </c>
      <c r="L31" s="109" t="s">
        <v>372</v>
      </c>
      <c r="M31" s="92"/>
      <c r="N31" s="517" t="s">
        <v>331</v>
      </c>
      <c r="O31" s="465"/>
      <c r="P31" s="92"/>
      <c r="Q31" s="117" t="s">
        <v>372</v>
      </c>
      <c r="R31" s="115" t="s">
        <v>331</v>
      </c>
      <c r="S31" s="110" t="s">
        <v>372</v>
      </c>
      <c r="T31" s="107" t="s">
        <v>372</v>
      </c>
      <c r="U31" s="116" t="s">
        <v>331</v>
      </c>
      <c r="V31" s="107" t="s">
        <v>372</v>
      </c>
      <c r="W31" s="103"/>
      <c r="X31" s="116" t="s">
        <v>331</v>
      </c>
      <c r="Y31" s="107" t="s">
        <v>372</v>
      </c>
      <c r="Z31" s="116" t="s">
        <v>331</v>
      </c>
      <c r="AA31" s="107" t="s">
        <v>372</v>
      </c>
      <c r="AB31" s="109" t="s">
        <v>388</v>
      </c>
      <c r="AC31" s="107" t="s">
        <v>372</v>
      </c>
      <c r="AD31" s="103"/>
      <c r="AE31" s="107" t="s">
        <v>372</v>
      </c>
      <c r="AF31" s="107" t="s">
        <v>372</v>
      </c>
      <c r="AG31" s="92"/>
      <c r="AH31" s="107" t="s">
        <v>372</v>
      </c>
      <c r="AI31" s="107" t="s">
        <v>372</v>
      </c>
      <c r="AJ31" s="107" t="s">
        <v>372</v>
      </c>
      <c r="AK31" s="92"/>
      <c r="AL31" s="107" t="s">
        <v>372</v>
      </c>
      <c r="AM31" s="107" t="s">
        <v>372</v>
      </c>
      <c r="AN31" s="107" t="s">
        <v>331</v>
      </c>
      <c r="AO31" s="92"/>
      <c r="AP31" s="92"/>
      <c r="AQ31" s="92"/>
      <c r="AR31" s="92"/>
      <c r="AS31" s="92"/>
      <c r="AT31" s="92"/>
      <c r="AU31" s="92"/>
      <c r="AV31" s="92"/>
      <c r="AW31" s="92"/>
      <c r="AX31" s="92"/>
      <c r="AY31" s="463" t="s">
        <v>391</v>
      </c>
      <c r="AZ31" s="465"/>
      <c r="BA31" s="92"/>
      <c r="BB31" s="92"/>
      <c r="BC31" s="92"/>
    </row>
    <row r="32" spans="1:55" ht="51.75" customHeight="1" thickBot="1">
      <c r="A32" s="92"/>
      <c r="B32" s="118" t="s">
        <v>392</v>
      </c>
      <c r="C32" s="114" t="s">
        <v>331</v>
      </c>
      <c r="D32" s="109" t="s">
        <v>372</v>
      </c>
      <c r="E32" s="109" t="s">
        <v>372</v>
      </c>
      <c r="F32" s="109" t="s">
        <v>372</v>
      </c>
      <c r="G32" s="109" t="s">
        <v>372</v>
      </c>
      <c r="H32" s="109" t="s">
        <v>372</v>
      </c>
      <c r="I32" s="109" t="s">
        <v>372</v>
      </c>
      <c r="J32" s="109" t="s">
        <v>372</v>
      </c>
      <c r="K32" s="114" t="s">
        <v>393</v>
      </c>
      <c r="L32" s="109" t="s">
        <v>372</v>
      </c>
      <c r="M32" s="92"/>
      <c r="N32" s="517" t="s">
        <v>331</v>
      </c>
      <c r="O32" s="465"/>
      <c r="P32" s="92"/>
      <c r="Q32" s="117" t="s">
        <v>372</v>
      </c>
      <c r="R32" s="115" t="s">
        <v>331</v>
      </c>
      <c r="S32" s="110" t="s">
        <v>372</v>
      </c>
      <c r="T32" s="107" t="s">
        <v>372</v>
      </c>
      <c r="U32" s="116" t="s">
        <v>331</v>
      </c>
      <c r="V32" s="107" t="s">
        <v>372</v>
      </c>
      <c r="W32" s="103"/>
      <c r="X32" s="116" t="s">
        <v>331</v>
      </c>
      <c r="Y32" s="107" t="s">
        <v>372</v>
      </c>
      <c r="Z32" s="116" t="s">
        <v>331</v>
      </c>
      <c r="AA32" s="107" t="s">
        <v>372</v>
      </c>
      <c r="AB32" s="119" t="s">
        <v>331</v>
      </c>
      <c r="AC32" s="107" t="s">
        <v>372</v>
      </c>
      <c r="AD32" s="103"/>
      <c r="AE32" s="107" t="s">
        <v>372</v>
      </c>
      <c r="AF32" s="107" t="s">
        <v>372</v>
      </c>
      <c r="AG32" s="92"/>
      <c r="AH32" s="107" t="s">
        <v>372</v>
      </c>
      <c r="AI32" s="107" t="s">
        <v>372</v>
      </c>
      <c r="AJ32" s="107" t="s">
        <v>372</v>
      </c>
      <c r="AK32" s="92"/>
      <c r="AL32" s="107" t="s">
        <v>372</v>
      </c>
      <c r="AM32" s="107" t="s">
        <v>372</v>
      </c>
      <c r="AN32" s="107" t="s">
        <v>331</v>
      </c>
      <c r="AO32" s="92"/>
      <c r="AP32" s="92"/>
      <c r="AQ32" s="92"/>
      <c r="AR32" s="92"/>
      <c r="AS32" s="92"/>
      <c r="AT32" s="92"/>
      <c r="AU32" s="92"/>
      <c r="AV32" s="92"/>
      <c r="AW32" s="92"/>
      <c r="AX32" s="92"/>
      <c r="AY32" s="463" t="s">
        <v>394</v>
      </c>
      <c r="AZ32" s="465"/>
      <c r="BA32" s="92"/>
      <c r="BB32" s="92"/>
      <c r="BC32" s="92"/>
    </row>
    <row r="33" spans="1:55" ht="98.25" customHeight="1" thickBot="1">
      <c r="A33" s="92"/>
      <c r="B33" s="118" t="s">
        <v>395</v>
      </c>
      <c r="C33" s="114" t="s">
        <v>331</v>
      </c>
      <c r="D33" s="109" t="s">
        <v>372</v>
      </c>
      <c r="E33" s="109" t="s">
        <v>372</v>
      </c>
      <c r="F33" s="109" t="s">
        <v>372</v>
      </c>
      <c r="G33" s="109" t="s">
        <v>372</v>
      </c>
      <c r="H33" s="109" t="s">
        <v>372</v>
      </c>
      <c r="I33" s="109" t="s">
        <v>372</v>
      </c>
      <c r="J33" s="114" t="s">
        <v>396</v>
      </c>
      <c r="K33" s="109" t="s">
        <v>372</v>
      </c>
      <c r="L33" s="109" t="s">
        <v>372</v>
      </c>
      <c r="M33" s="92"/>
      <c r="N33" s="517" t="s">
        <v>331</v>
      </c>
      <c r="O33" s="465"/>
      <c r="P33" s="92"/>
      <c r="Q33" s="117" t="s">
        <v>372</v>
      </c>
      <c r="R33" s="115" t="s">
        <v>331</v>
      </c>
      <c r="S33" s="110" t="s">
        <v>372</v>
      </c>
      <c r="T33" s="107" t="s">
        <v>372</v>
      </c>
      <c r="U33" s="116" t="s">
        <v>331</v>
      </c>
      <c r="V33" s="107" t="s">
        <v>372</v>
      </c>
      <c r="W33" s="103"/>
      <c r="X33" s="116" t="s">
        <v>331</v>
      </c>
      <c r="Y33" s="107" t="s">
        <v>372</v>
      </c>
      <c r="Z33" s="116" t="s">
        <v>331</v>
      </c>
      <c r="AA33" s="107" t="s">
        <v>372</v>
      </c>
      <c r="AB33" s="114" t="s">
        <v>331</v>
      </c>
      <c r="AC33" s="107" t="s">
        <v>372</v>
      </c>
      <c r="AD33" s="103"/>
      <c r="AE33" s="107" t="s">
        <v>372</v>
      </c>
      <c r="AF33" s="107" t="s">
        <v>372</v>
      </c>
      <c r="AG33" s="92"/>
      <c r="AH33" s="107" t="s">
        <v>372</v>
      </c>
      <c r="AI33" s="107" t="s">
        <v>372</v>
      </c>
      <c r="AJ33" s="107" t="s">
        <v>372</v>
      </c>
      <c r="AK33" s="92"/>
      <c r="AL33" s="107" t="s">
        <v>372</v>
      </c>
      <c r="AM33" s="107" t="s">
        <v>372</v>
      </c>
      <c r="AN33" s="107" t="s">
        <v>331</v>
      </c>
      <c r="AO33" s="92"/>
      <c r="AP33" s="92"/>
      <c r="AQ33" s="92"/>
      <c r="AR33" s="92"/>
      <c r="AS33" s="92"/>
      <c r="AT33" s="92"/>
      <c r="AU33" s="92"/>
      <c r="AV33" s="92"/>
      <c r="AW33" s="92"/>
      <c r="AX33" s="92"/>
      <c r="AY33" s="463" t="s">
        <v>397</v>
      </c>
      <c r="AZ33" s="465"/>
      <c r="BA33" s="92"/>
      <c r="BB33" s="92"/>
      <c r="BC33" s="92"/>
    </row>
    <row r="34" spans="1:55" ht="62.25" customHeight="1" thickBot="1">
      <c r="A34" s="92"/>
      <c r="B34" s="118" t="s">
        <v>398</v>
      </c>
      <c r="C34" s="114" t="s">
        <v>331</v>
      </c>
      <c r="D34" s="109" t="s">
        <v>372</v>
      </c>
      <c r="E34" s="109" t="s">
        <v>372</v>
      </c>
      <c r="F34" s="114" t="s">
        <v>399</v>
      </c>
      <c r="G34" s="109" t="s">
        <v>372</v>
      </c>
      <c r="H34" s="109" t="s">
        <v>372</v>
      </c>
      <c r="I34" s="109" t="s">
        <v>372</v>
      </c>
      <c r="J34" s="109" t="s">
        <v>372</v>
      </c>
      <c r="K34" s="109" t="s">
        <v>372</v>
      </c>
      <c r="L34" s="109" t="s">
        <v>372</v>
      </c>
      <c r="M34" s="92"/>
      <c r="N34" s="517" t="s">
        <v>331</v>
      </c>
      <c r="O34" s="465"/>
      <c r="P34" s="92"/>
      <c r="Q34" s="117" t="s">
        <v>372</v>
      </c>
      <c r="R34" s="115" t="s">
        <v>331</v>
      </c>
      <c r="S34" s="110" t="s">
        <v>372</v>
      </c>
      <c r="T34" s="107" t="s">
        <v>372</v>
      </c>
      <c r="U34" s="116" t="s">
        <v>331</v>
      </c>
      <c r="V34" s="107" t="s">
        <v>372</v>
      </c>
      <c r="W34" s="103"/>
      <c r="X34" s="116" t="s">
        <v>331</v>
      </c>
      <c r="Y34" s="107" t="s">
        <v>372</v>
      </c>
      <c r="Z34" s="116" t="s">
        <v>331</v>
      </c>
      <c r="AA34" s="107" t="s">
        <v>372</v>
      </c>
      <c r="AB34" s="114" t="s">
        <v>331</v>
      </c>
      <c r="AC34" s="107" t="s">
        <v>372</v>
      </c>
      <c r="AD34" s="103"/>
      <c r="AE34" s="107" t="s">
        <v>372</v>
      </c>
      <c r="AF34" s="107" t="s">
        <v>372</v>
      </c>
      <c r="AG34" s="92"/>
      <c r="AH34" s="107" t="s">
        <v>372</v>
      </c>
      <c r="AI34" s="107" t="s">
        <v>372</v>
      </c>
      <c r="AJ34" s="107" t="s">
        <v>372</v>
      </c>
      <c r="AK34" s="92"/>
      <c r="AL34" s="107" t="s">
        <v>372</v>
      </c>
      <c r="AM34" s="107" t="s">
        <v>372</v>
      </c>
      <c r="AN34" s="107" t="s">
        <v>331</v>
      </c>
      <c r="AO34" s="92"/>
      <c r="AP34" s="92"/>
      <c r="AQ34" s="92"/>
      <c r="AR34" s="92"/>
      <c r="AS34" s="92"/>
      <c r="AT34" s="92"/>
      <c r="AU34" s="92"/>
      <c r="AV34" s="92"/>
      <c r="AW34" s="92"/>
      <c r="AX34" s="92"/>
      <c r="AY34" s="518" t="s">
        <v>400</v>
      </c>
      <c r="AZ34" s="519"/>
      <c r="BA34" s="92"/>
      <c r="BB34" s="92"/>
      <c r="BC34" s="92"/>
    </row>
    <row r="35" spans="1:55" ht="62.25" customHeight="1" thickBot="1">
      <c r="A35" s="92"/>
      <c r="B35" s="118" t="s">
        <v>401</v>
      </c>
      <c r="C35" s="114" t="s">
        <v>331</v>
      </c>
      <c r="D35" s="109" t="s">
        <v>372</v>
      </c>
      <c r="E35" s="109" t="s">
        <v>372</v>
      </c>
      <c r="F35" s="109" t="s">
        <v>372</v>
      </c>
      <c r="G35" s="109" t="s">
        <v>372</v>
      </c>
      <c r="H35" s="109" t="s">
        <v>372</v>
      </c>
      <c r="I35" s="114" t="s">
        <v>402</v>
      </c>
      <c r="J35" s="109" t="s">
        <v>372</v>
      </c>
      <c r="K35" s="109" t="s">
        <v>372</v>
      </c>
      <c r="L35" s="109" t="s">
        <v>372</v>
      </c>
      <c r="M35" s="92"/>
      <c r="N35" s="517" t="s">
        <v>331</v>
      </c>
      <c r="O35" s="465"/>
      <c r="P35" s="92"/>
      <c r="Q35" s="117" t="s">
        <v>372</v>
      </c>
      <c r="R35" s="115" t="s">
        <v>331</v>
      </c>
      <c r="S35" s="110" t="s">
        <v>372</v>
      </c>
      <c r="T35" s="107" t="s">
        <v>372</v>
      </c>
      <c r="U35" s="116" t="s">
        <v>331</v>
      </c>
      <c r="V35" s="107" t="s">
        <v>372</v>
      </c>
      <c r="W35" s="103"/>
      <c r="X35" s="116" t="s">
        <v>331</v>
      </c>
      <c r="Y35" s="107" t="s">
        <v>372</v>
      </c>
      <c r="Z35" s="116" t="s">
        <v>331</v>
      </c>
      <c r="AA35" s="107" t="s">
        <v>372</v>
      </c>
      <c r="AB35" s="114" t="s">
        <v>331</v>
      </c>
      <c r="AC35" s="107" t="s">
        <v>372</v>
      </c>
      <c r="AD35" s="103"/>
      <c r="AE35" s="107" t="s">
        <v>372</v>
      </c>
      <c r="AF35" s="107" t="s">
        <v>372</v>
      </c>
      <c r="AG35" s="92"/>
      <c r="AH35" s="107" t="s">
        <v>372</v>
      </c>
      <c r="AI35" s="107" t="s">
        <v>372</v>
      </c>
      <c r="AJ35" s="107" t="s">
        <v>372</v>
      </c>
      <c r="AK35" s="92"/>
      <c r="AL35" s="107" t="s">
        <v>372</v>
      </c>
      <c r="AM35" s="107" t="s">
        <v>372</v>
      </c>
      <c r="AN35" s="107" t="s">
        <v>331</v>
      </c>
      <c r="AO35" s="92"/>
      <c r="AP35" s="92"/>
      <c r="AQ35" s="92"/>
      <c r="AR35" s="92"/>
      <c r="AS35" s="92"/>
      <c r="AT35" s="92"/>
      <c r="AU35" s="92"/>
      <c r="AV35" s="92"/>
      <c r="AW35" s="92"/>
      <c r="AX35" s="92"/>
      <c r="AY35" s="463" t="s">
        <v>442</v>
      </c>
      <c r="AZ35" s="519"/>
      <c r="BA35" s="92"/>
      <c r="BB35" s="92"/>
      <c r="BC35" s="92"/>
    </row>
    <row r="36" spans="1:55" ht="95.25" customHeight="1" thickBot="1">
      <c r="A36" s="92"/>
      <c r="B36" s="118" t="s">
        <v>403</v>
      </c>
      <c r="C36" s="114" t="s">
        <v>331</v>
      </c>
      <c r="D36" s="109" t="s">
        <v>372</v>
      </c>
      <c r="E36" s="109" t="s">
        <v>372</v>
      </c>
      <c r="F36" s="109" t="s">
        <v>372</v>
      </c>
      <c r="G36" s="109" t="s">
        <v>372</v>
      </c>
      <c r="H36" s="109" t="s">
        <v>372</v>
      </c>
      <c r="I36" s="114" t="s">
        <v>404</v>
      </c>
      <c r="J36" s="109" t="s">
        <v>372</v>
      </c>
      <c r="K36" s="109" t="s">
        <v>372</v>
      </c>
      <c r="L36" s="109" t="s">
        <v>372</v>
      </c>
      <c r="M36" s="92"/>
      <c r="N36" s="517" t="s">
        <v>331</v>
      </c>
      <c r="O36" s="465"/>
      <c r="P36" s="92"/>
      <c r="Q36" s="117" t="s">
        <v>372</v>
      </c>
      <c r="R36" s="115" t="s">
        <v>331</v>
      </c>
      <c r="S36" s="110" t="s">
        <v>372</v>
      </c>
      <c r="T36" s="107" t="s">
        <v>372</v>
      </c>
      <c r="U36" s="116" t="s">
        <v>331</v>
      </c>
      <c r="V36" s="107" t="s">
        <v>372</v>
      </c>
      <c r="W36" s="103"/>
      <c r="X36" s="116" t="s">
        <v>331</v>
      </c>
      <c r="Y36" s="107" t="s">
        <v>372</v>
      </c>
      <c r="Z36" s="116" t="s">
        <v>331</v>
      </c>
      <c r="AA36" s="107" t="s">
        <v>372</v>
      </c>
      <c r="AB36" s="114" t="s">
        <v>331</v>
      </c>
      <c r="AC36" s="107" t="s">
        <v>372</v>
      </c>
      <c r="AD36" s="103"/>
      <c r="AE36" s="107" t="s">
        <v>372</v>
      </c>
      <c r="AF36" s="107" t="s">
        <v>372</v>
      </c>
      <c r="AG36" s="92"/>
      <c r="AH36" s="107" t="s">
        <v>372</v>
      </c>
      <c r="AI36" s="107" t="s">
        <v>372</v>
      </c>
      <c r="AJ36" s="107" t="s">
        <v>372</v>
      </c>
      <c r="AK36" s="92"/>
      <c r="AL36" s="107" t="s">
        <v>372</v>
      </c>
      <c r="AM36" s="107" t="s">
        <v>372</v>
      </c>
      <c r="AN36" s="107" t="s">
        <v>331</v>
      </c>
      <c r="AO36" s="92"/>
      <c r="AP36" s="92"/>
      <c r="AQ36" s="92"/>
      <c r="AR36" s="92"/>
      <c r="AS36" s="92"/>
      <c r="AT36" s="92"/>
      <c r="AU36" s="92"/>
      <c r="AV36" s="92"/>
      <c r="AW36" s="92"/>
      <c r="AX36" s="92"/>
      <c r="AY36" s="463" t="s">
        <v>405</v>
      </c>
      <c r="AZ36" s="465"/>
      <c r="BA36" s="92"/>
      <c r="BB36" s="92"/>
      <c r="BC36" s="92"/>
    </row>
    <row r="37" spans="1:55" ht="72.75" customHeight="1" thickBot="1">
      <c r="A37" s="92"/>
      <c r="B37" s="118" t="s">
        <v>406</v>
      </c>
      <c r="C37" s="114" t="s">
        <v>331</v>
      </c>
      <c r="D37" s="109" t="s">
        <v>372</v>
      </c>
      <c r="E37" s="109" t="s">
        <v>372</v>
      </c>
      <c r="F37" s="109" t="s">
        <v>372</v>
      </c>
      <c r="G37" s="109" t="s">
        <v>372</v>
      </c>
      <c r="H37" s="114" t="s">
        <v>407</v>
      </c>
      <c r="I37" s="109" t="s">
        <v>372</v>
      </c>
      <c r="J37" s="109" t="s">
        <v>372</v>
      </c>
      <c r="K37" s="109" t="s">
        <v>372</v>
      </c>
      <c r="L37" s="109" t="s">
        <v>372</v>
      </c>
      <c r="M37" s="92"/>
      <c r="N37" s="517" t="s">
        <v>331</v>
      </c>
      <c r="O37" s="465"/>
      <c r="P37" s="92"/>
      <c r="Q37" s="117" t="s">
        <v>372</v>
      </c>
      <c r="R37" s="115" t="s">
        <v>331</v>
      </c>
      <c r="S37" s="110" t="s">
        <v>372</v>
      </c>
      <c r="T37" s="107" t="s">
        <v>372</v>
      </c>
      <c r="U37" s="116" t="s">
        <v>331</v>
      </c>
      <c r="V37" s="107" t="s">
        <v>372</v>
      </c>
      <c r="W37" s="103"/>
      <c r="X37" s="116" t="s">
        <v>331</v>
      </c>
      <c r="Y37" s="107" t="s">
        <v>372</v>
      </c>
      <c r="Z37" s="116" t="s">
        <v>331</v>
      </c>
      <c r="AA37" s="107" t="s">
        <v>372</v>
      </c>
      <c r="AB37" s="109" t="s">
        <v>331</v>
      </c>
      <c r="AC37" s="107" t="s">
        <v>372</v>
      </c>
      <c r="AD37" s="103"/>
      <c r="AE37" s="107" t="s">
        <v>372</v>
      </c>
      <c r="AF37" s="107" t="s">
        <v>372</v>
      </c>
      <c r="AG37" s="92"/>
      <c r="AH37" s="107" t="s">
        <v>372</v>
      </c>
      <c r="AI37" s="107" t="s">
        <v>372</v>
      </c>
      <c r="AJ37" s="107" t="s">
        <v>372</v>
      </c>
      <c r="AK37" s="92"/>
      <c r="AL37" s="107" t="s">
        <v>372</v>
      </c>
      <c r="AM37" s="107" t="s">
        <v>372</v>
      </c>
      <c r="AN37" s="107" t="s">
        <v>331</v>
      </c>
      <c r="AO37" s="92"/>
      <c r="AP37" s="92"/>
      <c r="AQ37" s="92"/>
      <c r="AR37" s="92"/>
      <c r="AS37" s="92"/>
      <c r="AT37" s="92"/>
      <c r="AU37" s="92"/>
      <c r="AV37" s="92"/>
      <c r="AW37" s="92"/>
      <c r="AX37" s="92"/>
      <c r="AY37" s="463" t="s">
        <v>408</v>
      </c>
      <c r="AZ37" s="465"/>
      <c r="BA37" s="92"/>
      <c r="BB37" s="92"/>
      <c r="BC37" s="92"/>
    </row>
    <row r="38" spans="1:55" ht="45" customHeight="1" thickBot="1">
      <c r="A38" s="92"/>
      <c r="B38" s="118" t="s">
        <v>409</v>
      </c>
      <c r="C38" s="114" t="s">
        <v>331</v>
      </c>
      <c r="D38" s="109" t="s">
        <v>372</v>
      </c>
      <c r="E38" s="114" t="s">
        <v>410</v>
      </c>
      <c r="F38" s="109" t="s">
        <v>372</v>
      </c>
      <c r="G38" s="109" t="s">
        <v>372</v>
      </c>
      <c r="H38" s="109" t="s">
        <v>372</v>
      </c>
      <c r="I38" s="109" t="s">
        <v>372</v>
      </c>
      <c r="J38" s="109" t="s">
        <v>372</v>
      </c>
      <c r="K38" s="109" t="s">
        <v>372</v>
      </c>
      <c r="L38" s="109" t="s">
        <v>372</v>
      </c>
      <c r="M38" s="92"/>
      <c r="N38" s="517" t="s">
        <v>331</v>
      </c>
      <c r="O38" s="465"/>
      <c r="P38" s="92"/>
      <c r="Q38" s="117" t="s">
        <v>372</v>
      </c>
      <c r="R38" s="115" t="s">
        <v>331</v>
      </c>
      <c r="S38" s="110" t="s">
        <v>372</v>
      </c>
      <c r="T38" s="107" t="s">
        <v>372</v>
      </c>
      <c r="U38" s="116" t="s">
        <v>331</v>
      </c>
      <c r="V38" s="107" t="s">
        <v>372</v>
      </c>
      <c r="W38" s="103"/>
      <c r="X38" s="116" t="s">
        <v>331</v>
      </c>
      <c r="Y38" s="107" t="s">
        <v>372</v>
      </c>
      <c r="Z38" s="116" t="s">
        <v>331</v>
      </c>
      <c r="AA38" s="107" t="s">
        <v>372</v>
      </c>
      <c r="AB38" s="114" t="s">
        <v>331</v>
      </c>
      <c r="AC38" s="107" t="s">
        <v>372</v>
      </c>
      <c r="AD38" s="103"/>
      <c r="AE38" s="107" t="s">
        <v>372</v>
      </c>
      <c r="AF38" s="107" t="s">
        <v>372</v>
      </c>
      <c r="AG38" s="92"/>
      <c r="AH38" s="107" t="s">
        <v>372</v>
      </c>
      <c r="AI38" s="107" t="s">
        <v>372</v>
      </c>
      <c r="AJ38" s="107" t="s">
        <v>372</v>
      </c>
      <c r="AK38" s="92"/>
      <c r="AL38" s="107" t="s">
        <v>372</v>
      </c>
      <c r="AM38" s="107" t="s">
        <v>372</v>
      </c>
      <c r="AN38" s="107" t="s">
        <v>331</v>
      </c>
      <c r="AO38" s="92"/>
      <c r="AP38" s="92"/>
      <c r="AQ38" s="92"/>
      <c r="AR38" s="92"/>
      <c r="AS38" s="92"/>
      <c r="AT38" s="92"/>
      <c r="AU38" s="92"/>
      <c r="AV38" s="92"/>
      <c r="AW38" s="92"/>
      <c r="AX38" s="92"/>
      <c r="AY38" s="518" t="s">
        <v>385</v>
      </c>
      <c r="AZ38" s="519"/>
      <c r="BA38" s="92"/>
      <c r="BB38" s="92"/>
      <c r="BC38" s="92"/>
    </row>
    <row r="39" spans="1:55" ht="44.25" customHeight="1" thickBot="1">
      <c r="A39" s="92"/>
      <c r="B39" s="118" t="s">
        <v>411</v>
      </c>
      <c r="C39" s="114" t="s">
        <v>331</v>
      </c>
      <c r="D39" s="109" t="s">
        <v>372</v>
      </c>
      <c r="E39" s="109" t="s">
        <v>372</v>
      </c>
      <c r="F39" s="114" t="s">
        <v>412</v>
      </c>
      <c r="G39" s="109" t="s">
        <v>372</v>
      </c>
      <c r="H39" s="109" t="s">
        <v>372</v>
      </c>
      <c r="I39" s="109" t="s">
        <v>372</v>
      </c>
      <c r="J39" s="109" t="s">
        <v>372</v>
      </c>
      <c r="K39" s="109" t="s">
        <v>372</v>
      </c>
      <c r="L39" s="109" t="s">
        <v>372</v>
      </c>
      <c r="M39" s="92"/>
      <c r="N39" s="517" t="s">
        <v>331</v>
      </c>
      <c r="O39" s="465"/>
      <c r="P39" s="92"/>
      <c r="Q39" s="117" t="s">
        <v>372</v>
      </c>
      <c r="R39" s="115" t="s">
        <v>331</v>
      </c>
      <c r="S39" s="110" t="s">
        <v>372</v>
      </c>
      <c r="T39" s="107" t="s">
        <v>372</v>
      </c>
      <c r="U39" s="116" t="s">
        <v>331</v>
      </c>
      <c r="V39" s="107" t="s">
        <v>372</v>
      </c>
      <c r="W39" s="103"/>
      <c r="X39" s="116" t="s">
        <v>331</v>
      </c>
      <c r="Y39" s="107" t="s">
        <v>372</v>
      </c>
      <c r="Z39" s="116" t="s">
        <v>331</v>
      </c>
      <c r="AA39" s="107" t="s">
        <v>372</v>
      </c>
      <c r="AB39" s="114" t="s">
        <v>331</v>
      </c>
      <c r="AC39" s="107" t="s">
        <v>372</v>
      </c>
      <c r="AD39" s="103"/>
      <c r="AE39" s="107" t="s">
        <v>372</v>
      </c>
      <c r="AF39" s="107" t="s">
        <v>372</v>
      </c>
      <c r="AG39" s="92"/>
      <c r="AH39" s="107" t="s">
        <v>372</v>
      </c>
      <c r="AI39" s="107" t="s">
        <v>372</v>
      </c>
      <c r="AJ39" s="107" t="s">
        <v>372</v>
      </c>
      <c r="AK39" s="92"/>
      <c r="AL39" s="107" t="s">
        <v>372</v>
      </c>
      <c r="AM39" s="107" t="s">
        <v>372</v>
      </c>
      <c r="AN39" s="107" t="s">
        <v>331</v>
      </c>
      <c r="AO39" s="92"/>
      <c r="AP39" s="92"/>
      <c r="AQ39" s="92"/>
      <c r="AR39" s="92"/>
      <c r="AS39" s="92"/>
      <c r="AT39" s="92"/>
      <c r="AU39" s="92"/>
      <c r="AV39" s="92"/>
      <c r="AW39" s="92"/>
      <c r="AX39" s="92"/>
      <c r="AY39" s="518" t="s">
        <v>385</v>
      </c>
      <c r="AZ39" s="519"/>
      <c r="BA39" s="92"/>
      <c r="BB39" s="92"/>
      <c r="BC39" s="92"/>
    </row>
    <row r="40" spans="1:55" ht="72.75" customHeight="1" thickBot="1">
      <c r="A40" s="92"/>
      <c r="B40" s="118" t="s">
        <v>413</v>
      </c>
      <c r="C40" s="114" t="s">
        <v>331</v>
      </c>
      <c r="D40" s="109" t="s">
        <v>372</v>
      </c>
      <c r="E40" s="109" t="s">
        <v>372</v>
      </c>
      <c r="F40" s="109" t="s">
        <v>372</v>
      </c>
      <c r="G40" s="109" t="s">
        <v>372</v>
      </c>
      <c r="H40" s="109" t="s">
        <v>372</v>
      </c>
      <c r="I40" s="114" t="s">
        <v>414</v>
      </c>
      <c r="J40" s="109" t="s">
        <v>372</v>
      </c>
      <c r="K40" s="109" t="s">
        <v>372</v>
      </c>
      <c r="L40" s="109" t="s">
        <v>372</v>
      </c>
      <c r="M40" s="92"/>
      <c r="N40" s="517" t="s">
        <v>331</v>
      </c>
      <c r="O40" s="465"/>
      <c r="P40" s="92"/>
      <c r="Q40" s="117" t="s">
        <v>372</v>
      </c>
      <c r="R40" s="115" t="s">
        <v>331</v>
      </c>
      <c r="S40" s="110" t="s">
        <v>372</v>
      </c>
      <c r="T40" s="107" t="s">
        <v>372</v>
      </c>
      <c r="U40" s="116" t="s">
        <v>331</v>
      </c>
      <c r="V40" s="107" t="s">
        <v>372</v>
      </c>
      <c r="W40" s="103"/>
      <c r="X40" s="116" t="s">
        <v>331</v>
      </c>
      <c r="Y40" s="107" t="s">
        <v>372</v>
      </c>
      <c r="Z40" s="116" t="s">
        <v>331</v>
      </c>
      <c r="AA40" s="107" t="s">
        <v>372</v>
      </c>
      <c r="AB40" s="114" t="s">
        <v>331</v>
      </c>
      <c r="AC40" s="107" t="s">
        <v>372</v>
      </c>
      <c r="AD40" s="103"/>
      <c r="AE40" s="107" t="s">
        <v>372</v>
      </c>
      <c r="AF40" s="107" t="s">
        <v>372</v>
      </c>
      <c r="AG40" s="92"/>
      <c r="AH40" s="107" t="s">
        <v>372</v>
      </c>
      <c r="AI40" s="107" t="s">
        <v>372</v>
      </c>
      <c r="AJ40" s="107" t="s">
        <v>372</v>
      </c>
      <c r="AK40" s="92"/>
      <c r="AL40" s="107" t="s">
        <v>372</v>
      </c>
      <c r="AM40" s="107" t="s">
        <v>372</v>
      </c>
      <c r="AN40" s="107" t="s">
        <v>331</v>
      </c>
      <c r="AO40" s="92"/>
      <c r="AP40" s="92"/>
      <c r="AQ40" s="92"/>
      <c r="AR40" s="92"/>
      <c r="AS40" s="92"/>
      <c r="AT40" s="92"/>
      <c r="AU40" s="92"/>
      <c r="AV40" s="92"/>
      <c r="AW40" s="92"/>
      <c r="AX40" s="92"/>
      <c r="AY40" s="463" t="s">
        <v>415</v>
      </c>
      <c r="AZ40" s="465"/>
      <c r="BA40" s="92"/>
      <c r="BB40" s="92"/>
      <c r="BC40" s="92"/>
    </row>
    <row r="41" spans="1:55" ht="63.75" customHeight="1" thickBot="1">
      <c r="A41" s="92"/>
      <c r="B41" s="118" t="s">
        <v>416</v>
      </c>
      <c r="C41" s="114" t="s">
        <v>331</v>
      </c>
      <c r="D41" s="109" t="s">
        <v>372</v>
      </c>
      <c r="E41" s="109" t="s">
        <v>372</v>
      </c>
      <c r="F41" s="114" t="s">
        <v>417</v>
      </c>
      <c r="G41" s="109" t="s">
        <v>372</v>
      </c>
      <c r="H41" s="109" t="s">
        <v>372</v>
      </c>
      <c r="I41" s="109" t="s">
        <v>372</v>
      </c>
      <c r="J41" s="109" t="s">
        <v>372</v>
      </c>
      <c r="K41" s="109" t="s">
        <v>372</v>
      </c>
      <c r="L41" s="109" t="s">
        <v>372</v>
      </c>
      <c r="M41" s="92"/>
      <c r="N41" s="517" t="s">
        <v>331</v>
      </c>
      <c r="O41" s="465"/>
      <c r="P41" s="92"/>
      <c r="Q41" s="117" t="s">
        <v>372</v>
      </c>
      <c r="R41" s="115" t="s">
        <v>331</v>
      </c>
      <c r="S41" s="110" t="s">
        <v>372</v>
      </c>
      <c r="T41" s="107" t="s">
        <v>372</v>
      </c>
      <c r="U41" s="116" t="s">
        <v>331</v>
      </c>
      <c r="V41" s="107" t="s">
        <v>372</v>
      </c>
      <c r="W41" s="103"/>
      <c r="X41" s="116" t="s">
        <v>331</v>
      </c>
      <c r="Y41" s="107" t="s">
        <v>372</v>
      </c>
      <c r="Z41" s="116" t="s">
        <v>331</v>
      </c>
      <c r="AA41" s="107" t="s">
        <v>372</v>
      </c>
      <c r="AB41" s="109" t="s">
        <v>331</v>
      </c>
      <c r="AC41" s="107" t="s">
        <v>372</v>
      </c>
      <c r="AD41" s="103"/>
      <c r="AE41" s="107" t="s">
        <v>372</v>
      </c>
      <c r="AF41" s="107" t="s">
        <v>372</v>
      </c>
      <c r="AG41" s="92"/>
      <c r="AH41" s="107" t="s">
        <v>372</v>
      </c>
      <c r="AI41" s="107" t="s">
        <v>372</v>
      </c>
      <c r="AJ41" s="107" t="s">
        <v>372</v>
      </c>
      <c r="AK41" s="92"/>
      <c r="AL41" s="107" t="s">
        <v>372</v>
      </c>
      <c r="AM41" s="107" t="s">
        <v>372</v>
      </c>
      <c r="AN41" s="107" t="s">
        <v>331</v>
      </c>
      <c r="AO41" s="92"/>
      <c r="AP41" s="92"/>
      <c r="AQ41" s="92"/>
      <c r="AR41" s="92"/>
      <c r="AS41" s="92"/>
      <c r="AT41" s="92"/>
      <c r="AU41" s="92"/>
      <c r="AV41" s="92"/>
      <c r="AW41" s="92"/>
      <c r="AX41" s="92"/>
      <c r="AY41" s="518" t="s">
        <v>385</v>
      </c>
      <c r="AZ41" s="519"/>
      <c r="BA41" s="92"/>
      <c r="BB41" s="92"/>
      <c r="BC41" s="92"/>
    </row>
    <row r="42" spans="1:55" s="172" customFormat="1" ht="74.25" customHeight="1" thickBot="1">
      <c r="A42" s="165"/>
      <c r="B42" s="164" t="s">
        <v>471</v>
      </c>
      <c r="C42" s="113" t="s">
        <v>331</v>
      </c>
      <c r="D42" s="121" t="s">
        <v>372</v>
      </c>
      <c r="E42" s="121" t="s">
        <v>372</v>
      </c>
      <c r="F42" s="121" t="s">
        <v>372</v>
      </c>
      <c r="G42" s="121" t="s">
        <v>372</v>
      </c>
      <c r="H42" s="121" t="s">
        <v>372</v>
      </c>
      <c r="I42" s="121" t="s">
        <v>372</v>
      </c>
      <c r="J42" s="113" t="s">
        <v>418</v>
      </c>
      <c r="K42" s="121" t="s">
        <v>372</v>
      </c>
      <c r="L42" s="121" t="s">
        <v>372</v>
      </c>
      <c r="M42" s="165"/>
      <c r="N42" s="520" t="s">
        <v>331</v>
      </c>
      <c r="O42" s="521"/>
      <c r="P42" s="165"/>
      <c r="Q42" s="166" t="s">
        <v>372</v>
      </c>
      <c r="R42" s="167" t="s">
        <v>331</v>
      </c>
      <c r="S42" s="168" t="s">
        <v>372</v>
      </c>
      <c r="T42" s="169" t="s">
        <v>372</v>
      </c>
      <c r="U42" s="170" t="s">
        <v>331</v>
      </c>
      <c r="V42" s="169" t="s">
        <v>372</v>
      </c>
      <c r="W42" s="171"/>
      <c r="X42" s="170" t="s">
        <v>331</v>
      </c>
      <c r="Y42" s="169" t="s">
        <v>372</v>
      </c>
      <c r="Z42" s="170" t="s">
        <v>331</v>
      </c>
      <c r="AA42" s="169" t="s">
        <v>372</v>
      </c>
      <c r="AB42" s="121" t="s">
        <v>331</v>
      </c>
      <c r="AC42" s="169" t="s">
        <v>372</v>
      </c>
      <c r="AD42" s="171"/>
      <c r="AE42" s="169" t="s">
        <v>372</v>
      </c>
      <c r="AF42" s="169" t="s">
        <v>372</v>
      </c>
      <c r="AG42" s="165"/>
      <c r="AH42" s="169" t="s">
        <v>372</v>
      </c>
      <c r="AI42" s="169" t="s">
        <v>372</v>
      </c>
      <c r="AJ42" s="169" t="s">
        <v>372</v>
      </c>
      <c r="AK42" s="165"/>
      <c r="AL42" s="169" t="s">
        <v>372</v>
      </c>
      <c r="AM42" s="169" t="s">
        <v>372</v>
      </c>
      <c r="AN42" s="169" t="s">
        <v>331</v>
      </c>
      <c r="AO42" s="165"/>
      <c r="AP42" s="165"/>
      <c r="AQ42" s="165"/>
      <c r="AR42" s="165"/>
      <c r="AS42" s="165"/>
      <c r="AT42" s="165"/>
      <c r="AU42" s="165"/>
      <c r="AV42" s="165"/>
      <c r="AW42" s="165"/>
      <c r="AX42" s="165"/>
      <c r="AY42" s="525" t="s">
        <v>419</v>
      </c>
      <c r="AZ42" s="523"/>
      <c r="BA42" s="165"/>
      <c r="BB42" s="165"/>
      <c r="BC42" s="165"/>
    </row>
    <row r="43" spans="1:55" s="172" customFormat="1" ht="39.75" customHeight="1" thickBot="1">
      <c r="A43" s="165"/>
      <c r="B43" s="164" t="s">
        <v>472</v>
      </c>
      <c r="C43" s="113" t="s">
        <v>372</v>
      </c>
      <c r="D43" s="121" t="s">
        <v>372</v>
      </c>
      <c r="E43" s="121" t="s">
        <v>372</v>
      </c>
      <c r="F43" s="121" t="s">
        <v>372</v>
      </c>
      <c r="G43" s="121" t="s">
        <v>372</v>
      </c>
      <c r="H43" s="121" t="s">
        <v>372</v>
      </c>
      <c r="I43" s="121" t="s">
        <v>372</v>
      </c>
      <c r="J43" s="113" t="s">
        <v>418</v>
      </c>
      <c r="K43" s="121" t="s">
        <v>372</v>
      </c>
      <c r="L43" s="121" t="s">
        <v>372</v>
      </c>
      <c r="M43" s="165"/>
      <c r="N43" s="520" t="s">
        <v>331</v>
      </c>
      <c r="O43" s="521"/>
      <c r="P43" s="165"/>
      <c r="Q43" s="166" t="s">
        <v>372</v>
      </c>
      <c r="R43" s="167" t="s">
        <v>331</v>
      </c>
      <c r="S43" s="168" t="s">
        <v>372</v>
      </c>
      <c r="T43" s="169" t="s">
        <v>372</v>
      </c>
      <c r="U43" s="170" t="s">
        <v>331</v>
      </c>
      <c r="V43" s="169" t="s">
        <v>372</v>
      </c>
      <c r="W43" s="171"/>
      <c r="X43" s="170" t="s">
        <v>331</v>
      </c>
      <c r="Y43" s="169" t="s">
        <v>372</v>
      </c>
      <c r="Z43" s="170" t="s">
        <v>331</v>
      </c>
      <c r="AA43" s="169" t="s">
        <v>372</v>
      </c>
      <c r="AB43" s="121" t="s">
        <v>331</v>
      </c>
      <c r="AC43" s="169" t="s">
        <v>372</v>
      </c>
      <c r="AD43" s="171"/>
      <c r="AE43" s="169" t="s">
        <v>372</v>
      </c>
      <c r="AF43" s="169" t="s">
        <v>372</v>
      </c>
      <c r="AG43" s="165"/>
      <c r="AH43" s="169" t="s">
        <v>372</v>
      </c>
      <c r="AI43" s="169" t="s">
        <v>372</v>
      </c>
      <c r="AJ43" s="169" t="s">
        <v>372</v>
      </c>
      <c r="AK43" s="165"/>
      <c r="AL43" s="169" t="s">
        <v>372</v>
      </c>
      <c r="AM43" s="169" t="s">
        <v>372</v>
      </c>
      <c r="AN43" s="169" t="s">
        <v>331</v>
      </c>
      <c r="AO43" s="165"/>
      <c r="AP43" s="165"/>
      <c r="AQ43" s="165"/>
      <c r="AR43" s="165"/>
      <c r="AS43" s="165"/>
      <c r="AT43" s="165"/>
      <c r="AU43" s="165"/>
      <c r="AV43" s="165"/>
      <c r="AW43" s="165"/>
      <c r="AX43" s="165"/>
      <c r="AY43" s="525" t="s">
        <v>420</v>
      </c>
      <c r="AZ43" s="523"/>
      <c r="BA43" s="165"/>
      <c r="BB43" s="165"/>
      <c r="BC43" s="165"/>
    </row>
    <row r="44" spans="1:55" s="172" customFormat="1" ht="65.25" customHeight="1" thickBot="1">
      <c r="A44" s="165"/>
      <c r="B44" s="164" t="s">
        <v>473</v>
      </c>
      <c r="C44" s="113" t="s">
        <v>372</v>
      </c>
      <c r="D44" s="121" t="s">
        <v>372</v>
      </c>
      <c r="E44" s="121" t="s">
        <v>372</v>
      </c>
      <c r="F44" s="121" t="s">
        <v>372</v>
      </c>
      <c r="G44" s="121" t="s">
        <v>372</v>
      </c>
      <c r="H44" s="121" t="s">
        <v>372</v>
      </c>
      <c r="I44" s="121" t="s">
        <v>372</v>
      </c>
      <c r="J44" s="113" t="s">
        <v>418</v>
      </c>
      <c r="K44" s="121" t="s">
        <v>372</v>
      </c>
      <c r="L44" s="121" t="s">
        <v>372</v>
      </c>
      <c r="M44" s="165"/>
      <c r="N44" s="520" t="s">
        <v>331</v>
      </c>
      <c r="O44" s="521"/>
      <c r="P44" s="165"/>
      <c r="Q44" s="173" t="s">
        <v>331</v>
      </c>
      <c r="R44" s="168" t="s">
        <v>372</v>
      </c>
      <c r="S44" s="168" t="s">
        <v>372</v>
      </c>
      <c r="T44" s="170" t="s">
        <v>331</v>
      </c>
      <c r="U44" s="169" t="s">
        <v>372</v>
      </c>
      <c r="V44" s="169" t="s">
        <v>372</v>
      </c>
      <c r="W44" s="171"/>
      <c r="X44" s="169" t="s">
        <v>372</v>
      </c>
      <c r="Y44" s="170" t="s">
        <v>331</v>
      </c>
      <c r="Z44" s="169" t="s">
        <v>372</v>
      </c>
      <c r="AA44" s="170" t="s">
        <v>331</v>
      </c>
      <c r="AB44" s="169" t="s">
        <v>372</v>
      </c>
      <c r="AC44" s="170" t="s">
        <v>331</v>
      </c>
      <c r="AD44" s="171"/>
      <c r="AE44" s="169" t="s">
        <v>331</v>
      </c>
      <c r="AF44" s="169" t="s">
        <v>372</v>
      </c>
      <c r="AG44" s="165"/>
      <c r="AH44" s="169" t="s">
        <v>331</v>
      </c>
      <c r="AI44" s="169" t="s">
        <v>372</v>
      </c>
      <c r="AJ44" s="169" t="s">
        <v>372</v>
      </c>
      <c r="AK44" s="165"/>
      <c r="AL44" s="169" t="s">
        <v>331</v>
      </c>
      <c r="AM44" s="169" t="s">
        <v>372</v>
      </c>
      <c r="AN44" s="169" t="s">
        <v>372</v>
      </c>
      <c r="AO44" s="165"/>
      <c r="AP44" s="165"/>
      <c r="AQ44" s="165"/>
      <c r="AR44" s="165"/>
      <c r="AS44" s="165"/>
      <c r="AT44" s="165"/>
      <c r="AU44" s="165"/>
      <c r="AV44" s="165"/>
      <c r="AW44" s="165"/>
      <c r="AX44" s="165"/>
      <c r="AY44" s="525" t="s">
        <v>421</v>
      </c>
      <c r="AZ44" s="523"/>
      <c r="BA44" s="165"/>
      <c r="BB44" s="165"/>
      <c r="BC44" s="165"/>
    </row>
    <row r="45" spans="1:55" s="172" customFormat="1" ht="87" customHeight="1" thickBot="1">
      <c r="A45" s="165"/>
      <c r="B45" s="174" t="s">
        <v>470</v>
      </c>
      <c r="C45" s="113" t="s">
        <v>331</v>
      </c>
      <c r="D45" s="121" t="s">
        <v>372</v>
      </c>
      <c r="E45" s="121" t="s">
        <v>372</v>
      </c>
      <c r="F45" s="121" t="s">
        <v>372</v>
      </c>
      <c r="G45" s="121" t="s">
        <v>372</v>
      </c>
      <c r="H45" s="121" t="s">
        <v>372</v>
      </c>
      <c r="I45" s="121" t="s">
        <v>372</v>
      </c>
      <c r="J45" s="113" t="s">
        <v>422</v>
      </c>
      <c r="K45" s="121" t="s">
        <v>372</v>
      </c>
      <c r="L45" s="121" t="s">
        <v>372</v>
      </c>
      <c r="M45" s="165"/>
      <c r="N45" s="520" t="s">
        <v>331</v>
      </c>
      <c r="O45" s="521"/>
      <c r="P45" s="165"/>
      <c r="Q45" s="121" t="s">
        <v>372</v>
      </c>
      <c r="R45" s="173" t="s">
        <v>331</v>
      </c>
      <c r="S45" s="168" t="s">
        <v>372</v>
      </c>
      <c r="T45" s="169" t="s">
        <v>372</v>
      </c>
      <c r="U45" s="170" t="s">
        <v>331</v>
      </c>
      <c r="V45" s="169" t="s">
        <v>372</v>
      </c>
      <c r="W45" s="171"/>
      <c r="X45" s="170" t="s">
        <v>331</v>
      </c>
      <c r="Y45" s="169" t="s">
        <v>372</v>
      </c>
      <c r="Z45" s="170" t="s">
        <v>331</v>
      </c>
      <c r="AA45" s="169" t="s">
        <v>372</v>
      </c>
      <c r="AB45" s="121" t="s">
        <v>331</v>
      </c>
      <c r="AC45" s="169" t="s">
        <v>372</v>
      </c>
      <c r="AD45" s="171"/>
      <c r="AE45" s="169" t="s">
        <v>372</v>
      </c>
      <c r="AF45" s="169" t="s">
        <v>372</v>
      </c>
      <c r="AG45" s="165"/>
      <c r="AH45" s="169" t="s">
        <v>372</v>
      </c>
      <c r="AI45" s="169" t="s">
        <v>372</v>
      </c>
      <c r="AJ45" s="169" t="s">
        <v>372</v>
      </c>
      <c r="AK45" s="165"/>
      <c r="AL45" s="169" t="s">
        <v>372</v>
      </c>
      <c r="AM45" s="169" t="s">
        <v>372</v>
      </c>
      <c r="AN45" s="169" t="s">
        <v>331</v>
      </c>
      <c r="AO45" s="165"/>
      <c r="AP45" s="165"/>
      <c r="AQ45" s="165"/>
      <c r="AR45" s="165"/>
      <c r="AS45" s="165"/>
      <c r="AT45" s="165"/>
      <c r="AU45" s="165"/>
      <c r="AV45" s="165"/>
      <c r="AW45" s="165"/>
      <c r="AX45" s="165"/>
      <c r="AY45" s="522" t="s">
        <v>385</v>
      </c>
      <c r="AZ45" s="523"/>
      <c r="BA45" s="165"/>
      <c r="BB45" s="165"/>
      <c r="BC45" s="165"/>
    </row>
    <row r="46" spans="1:55" ht="98.25" customHeight="1" thickBot="1">
      <c r="A46" s="92"/>
      <c r="B46" s="120" t="s">
        <v>423</v>
      </c>
      <c r="C46" s="114" t="s">
        <v>331</v>
      </c>
      <c r="D46" s="109" t="s">
        <v>372</v>
      </c>
      <c r="E46" s="109" t="s">
        <v>372</v>
      </c>
      <c r="F46" s="109" t="s">
        <v>372</v>
      </c>
      <c r="G46" s="109" t="s">
        <v>372</v>
      </c>
      <c r="H46" s="109" t="s">
        <v>372</v>
      </c>
      <c r="I46" s="109" t="s">
        <v>372</v>
      </c>
      <c r="J46" s="114" t="s">
        <v>424</v>
      </c>
      <c r="K46" s="109" t="s">
        <v>372</v>
      </c>
      <c r="L46" s="109" t="s">
        <v>372</v>
      </c>
      <c r="M46" s="92"/>
      <c r="N46" s="517" t="s">
        <v>331</v>
      </c>
      <c r="O46" s="524"/>
      <c r="P46" s="92"/>
      <c r="Q46" s="117" t="s">
        <v>372</v>
      </c>
      <c r="R46" s="115" t="s">
        <v>331</v>
      </c>
      <c r="S46" s="110" t="s">
        <v>372</v>
      </c>
      <c r="T46" s="107" t="s">
        <v>372</v>
      </c>
      <c r="U46" s="116" t="s">
        <v>331</v>
      </c>
      <c r="V46" s="107" t="s">
        <v>372</v>
      </c>
      <c r="W46" s="103"/>
      <c r="X46" s="116" t="s">
        <v>331</v>
      </c>
      <c r="Y46" s="107" t="s">
        <v>372</v>
      </c>
      <c r="Z46" s="116" t="s">
        <v>331</v>
      </c>
      <c r="AA46" s="107" t="s">
        <v>372</v>
      </c>
      <c r="AB46" s="121" t="s">
        <v>331</v>
      </c>
      <c r="AC46" s="107" t="s">
        <v>372</v>
      </c>
      <c r="AD46" s="103"/>
      <c r="AE46" s="107" t="s">
        <v>372</v>
      </c>
      <c r="AF46" s="107" t="s">
        <v>372</v>
      </c>
      <c r="AG46" s="92"/>
      <c r="AH46" s="107" t="s">
        <v>372</v>
      </c>
      <c r="AI46" s="107" t="s">
        <v>372</v>
      </c>
      <c r="AJ46" s="107" t="s">
        <v>372</v>
      </c>
      <c r="AK46" s="92"/>
      <c r="AL46" s="107" t="s">
        <v>372</v>
      </c>
      <c r="AM46" s="107" t="s">
        <v>372</v>
      </c>
      <c r="AN46" s="107" t="s">
        <v>331</v>
      </c>
      <c r="AO46" s="92"/>
      <c r="AP46" s="92"/>
      <c r="AQ46" s="92"/>
      <c r="AR46" s="92"/>
      <c r="AS46" s="92"/>
      <c r="AT46" s="92"/>
      <c r="AU46" s="92"/>
      <c r="AV46" s="92"/>
      <c r="AW46" s="92"/>
      <c r="AX46" s="92"/>
      <c r="AY46" s="463" t="s">
        <v>385</v>
      </c>
      <c r="AZ46" s="465"/>
      <c r="BA46" s="92"/>
      <c r="BB46" s="92"/>
      <c r="BC46" s="92"/>
    </row>
    <row r="47" spans="1:55" ht="63.75" customHeight="1" thickBot="1">
      <c r="A47" s="92"/>
      <c r="B47" s="120" t="s">
        <v>425</v>
      </c>
      <c r="C47" s="114" t="s">
        <v>372</v>
      </c>
      <c r="D47" s="109" t="s">
        <v>372</v>
      </c>
      <c r="E47" s="109" t="s">
        <v>372</v>
      </c>
      <c r="F47" s="109" t="s">
        <v>372</v>
      </c>
      <c r="G47" s="109" t="s">
        <v>372</v>
      </c>
      <c r="H47" s="109" t="s">
        <v>372</v>
      </c>
      <c r="I47" s="109" t="s">
        <v>372</v>
      </c>
      <c r="J47" s="113" t="s">
        <v>424</v>
      </c>
      <c r="K47" s="109" t="s">
        <v>372</v>
      </c>
      <c r="L47" s="109" t="s">
        <v>372</v>
      </c>
      <c r="M47" s="92"/>
      <c r="N47" s="517" t="s">
        <v>331</v>
      </c>
      <c r="O47" s="524"/>
      <c r="P47" s="92"/>
      <c r="Q47" s="117" t="s">
        <v>372</v>
      </c>
      <c r="R47" s="110" t="s">
        <v>331</v>
      </c>
      <c r="S47" s="110" t="s">
        <v>372</v>
      </c>
      <c r="T47" s="107" t="s">
        <v>372</v>
      </c>
      <c r="U47" s="116" t="s">
        <v>331</v>
      </c>
      <c r="V47" s="107" t="s">
        <v>372</v>
      </c>
      <c r="W47" s="103"/>
      <c r="X47" s="116" t="s">
        <v>331</v>
      </c>
      <c r="Y47" s="107" t="s">
        <v>372</v>
      </c>
      <c r="Z47" s="116" t="s">
        <v>331</v>
      </c>
      <c r="AA47" s="107" t="s">
        <v>372</v>
      </c>
      <c r="AB47" s="121" t="s">
        <v>331</v>
      </c>
      <c r="AC47" s="107" t="s">
        <v>372</v>
      </c>
      <c r="AD47" s="103"/>
      <c r="AE47" s="107" t="s">
        <v>372</v>
      </c>
      <c r="AF47" s="107" t="s">
        <v>372</v>
      </c>
      <c r="AG47" s="92"/>
      <c r="AH47" s="107" t="s">
        <v>372</v>
      </c>
      <c r="AI47" s="107" t="s">
        <v>372</v>
      </c>
      <c r="AJ47" s="107" t="s">
        <v>372</v>
      </c>
      <c r="AK47" s="92"/>
      <c r="AL47" s="107" t="s">
        <v>372</v>
      </c>
      <c r="AM47" s="107" t="s">
        <v>372</v>
      </c>
      <c r="AN47" s="107" t="s">
        <v>331</v>
      </c>
      <c r="AO47" s="92"/>
      <c r="AP47" s="92"/>
      <c r="AQ47" s="92"/>
      <c r="AR47" s="92"/>
      <c r="AS47" s="92"/>
      <c r="AT47" s="92"/>
      <c r="AU47" s="92"/>
      <c r="AV47" s="92"/>
      <c r="AW47" s="92"/>
      <c r="AX47" s="92"/>
      <c r="AY47" s="463" t="s">
        <v>426</v>
      </c>
      <c r="AZ47" s="519"/>
      <c r="BA47" s="92"/>
      <c r="BB47" s="92"/>
      <c r="BC47" s="92"/>
    </row>
    <row r="48" spans="1:55" ht="39.75" customHeight="1" thickBot="1">
      <c r="A48" s="92"/>
      <c r="B48" s="120" t="s">
        <v>427</v>
      </c>
      <c r="C48" s="114" t="s">
        <v>331</v>
      </c>
      <c r="D48" s="109" t="s">
        <v>372</v>
      </c>
      <c r="E48" s="109" t="s">
        <v>372</v>
      </c>
      <c r="F48" s="109" t="s">
        <v>372</v>
      </c>
      <c r="G48" s="109" t="s">
        <v>372</v>
      </c>
      <c r="H48" s="109" t="s">
        <v>372</v>
      </c>
      <c r="I48" s="109" t="s">
        <v>372</v>
      </c>
      <c r="J48" s="113" t="s">
        <v>428</v>
      </c>
      <c r="K48" s="109" t="s">
        <v>372</v>
      </c>
      <c r="L48" s="109" t="s">
        <v>372</v>
      </c>
      <c r="M48" s="92"/>
      <c r="N48" s="517" t="s">
        <v>331</v>
      </c>
      <c r="O48" s="524"/>
      <c r="P48" s="92"/>
      <c r="Q48" s="117" t="s">
        <v>372</v>
      </c>
      <c r="R48" s="110" t="s">
        <v>331</v>
      </c>
      <c r="S48" s="110" t="s">
        <v>372</v>
      </c>
      <c r="T48" s="107" t="s">
        <v>372</v>
      </c>
      <c r="U48" s="116" t="s">
        <v>331</v>
      </c>
      <c r="V48" s="107" t="s">
        <v>372</v>
      </c>
      <c r="W48" s="103"/>
      <c r="X48" s="116" t="s">
        <v>331</v>
      </c>
      <c r="Y48" s="107" t="s">
        <v>372</v>
      </c>
      <c r="Z48" s="116" t="s">
        <v>331</v>
      </c>
      <c r="AA48" s="107" t="s">
        <v>372</v>
      </c>
      <c r="AB48" s="113" t="s">
        <v>331</v>
      </c>
      <c r="AC48" s="107" t="s">
        <v>372</v>
      </c>
      <c r="AD48" s="103"/>
      <c r="AE48" s="107" t="s">
        <v>372</v>
      </c>
      <c r="AF48" s="107" t="s">
        <v>372</v>
      </c>
      <c r="AG48" s="92"/>
      <c r="AH48" s="107" t="s">
        <v>372</v>
      </c>
      <c r="AI48" s="107" t="s">
        <v>372</v>
      </c>
      <c r="AJ48" s="107" t="s">
        <v>372</v>
      </c>
      <c r="AK48" s="92"/>
      <c r="AL48" s="107" t="s">
        <v>372</v>
      </c>
      <c r="AM48" s="107" t="s">
        <v>372</v>
      </c>
      <c r="AN48" s="107" t="s">
        <v>331</v>
      </c>
      <c r="AO48" s="92"/>
      <c r="AP48" s="92"/>
      <c r="AQ48" s="92"/>
      <c r="AR48" s="92"/>
      <c r="AS48" s="92"/>
      <c r="AT48" s="92"/>
      <c r="AU48" s="92"/>
      <c r="AV48" s="92"/>
      <c r="AW48" s="92"/>
      <c r="AX48" s="92"/>
      <c r="AY48" s="463" t="s">
        <v>442</v>
      </c>
      <c r="AZ48" s="465"/>
      <c r="BA48" s="92"/>
      <c r="BB48" s="92"/>
      <c r="BC48" s="92"/>
    </row>
    <row r="49" spans="1:55" ht="69.75" customHeight="1">
      <c r="A49" s="92"/>
      <c r="B49" s="526" t="s">
        <v>429</v>
      </c>
      <c r="C49" s="526"/>
      <c r="D49" s="526"/>
      <c r="E49" s="527" t="s">
        <v>430</v>
      </c>
      <c r="F49" s="527"/>
      <c r="G49" s="527"/>
      <c r="H49" s="527"/>
      <c r="I49" s="527"/>
      <c r="J49" s="527"/>
      <c r="K49" s="527"/>
      <c r="L49" s="527"/>
      <c r="N49" s="526" t="s">
        <v>431</v>
      </c>
      <c r="O49" s="526"/>
      <c r="Q49" s="528"/>
      <c r="R49" s="528"/>
      <c r="S49" s="528"/>
      <c r="T49" s="528"/>
      <c r="U49" s="528"/>
      <c r="V49" s="528"/>
      <c r="W49" s="122"/>
      <c r="X49" s="122"/>
      <c r="Y49" s="122"/>
      <c r="Z49" s="122"/>
      <c r="AA49" s="122"/>
      <c r="AB49" s="122"/>
      <c r="AC49" s="122"/>
      <c r="AD49" s="122"/>
      <c r="AE49" s="529" t="s">
        <v>432</v>
      </c>
      <c r="AF49" s="529"/>
      <c r="AG49" s="92"/>
      <c r="AH49" s="526" t="s">
        <v>433</v>
      </c>
      <c r="AI49" s="526"/>
      <c r="AJ49" s="526"/>
      <c r="AK49" s="92"/>
      <c r="AL49" s="526" t="s">
        <v>434</v>
      </c>
      <c r="AM49" s="526"/>
      <c r="AN49" s="526"/>
      <c r="AO49" s="92"/>
      <c r="AP49" s="92"/>
      <c r="AQ49" s="92"/>
      <c r="AR49" s="92"/>
      <c r="AS49" s="92"/>
      <c r="AT49" s="92"/>
      <c r="AU49" s="92"/>
      <c r="AV49" s="92"/>
      <c r="AW49" s="92"/>
      <c r="AX49" s="92"/>
      <c r="AY49" s="92"/>
      <c r="AZ49" s="92"/>
      <c r="BA49" s="92"/>
      <c r="BB49" s="92"/>
      <c r="BC49" s="92"/>
    </row>
    <row r="50" spans="1:55" ht="31.5" customHeight="1">
      <c r="A50" s="92"/>
      <c r="B50" s="122"/>
      <c r="C50" s="122"/>
      <c r="D50" s="122"/>
      <c r="E50" s="123"/>
      <c r="F50" s="123"/>
      <c r="G50" s="123"/>
      <c r="H50" s="123"/>
      <c r="I50" s="123"/>
      <c r="J50" s="123"/>
      <c r="K50" s="123"/>
      <c r="L50" s="123"/>
      <c r="M50" s="92"/>
      <c r="N50" s="122"/>
      <c r="O50" s="122"/>
      <c r="P50" s="92"/>
      <c r="Q50" s="122"/>
      <c r="R50" s="122"/>
      <c r="S50" s="122"/>
      <c r="T50" s="122"/>
      <c r="U50" s="122"/>
      <c r="V50" s="122"/>
      <c r="W50" s="122"/>
      <c r="X50" s="122"/>
      <c r="Y50" s="122"/>
      <c r="Z50" s="122"/>
      <c r="AA50" s="122"/>
      <c r="AB50" s="122"/>
      <c r="AC50" s="122"/>
      <c r="AD50" s="122"/>
      <c r="AE50" s="124"/>
      <c r="AF50" s="124"/>
      <c r="AG50" s="92"/>
      <c r="AH50" s="122"/>
      <c r="AI50" s="122"/>
      <c r="AJ50" s="122"/>
      <c r="AK50" s="92"/>
      <c r="AL50" s="122"/>
      <c r="AM50" s="122"/>
      <c r="AN50" s="122"/>
      <c r="AO50" s="92"/>
      <c r="AP50" s="92"/>
      <c r="AQ50" s="92"/>
      <c r="AR50" s="92"/>
      <c r="AS50" s="92"/>
      <c r="AT50" s="92"/>
      <c r="AU50" s="92"/>
      <c r="AV50" s="92"/>
      <c r="AW50" s="92"/>
      <c r="AX50" s="92"/>
      <c r="AY50" s="92"/>
      <c r="AZ50" s="92"/>
      <c r="BA50" s="92"/>
      <c r="BB50" s="92"/>
      <c r="BC50" s="92"/>
    </row>
    <row r="51" spans="1:55" ht="15" customHeight="1">
      <c r="A51" s="490" t="s">
        <v>435</v>
      </c>
      <c r="B51" s="490"/>
      <c r="C51" s="490"/>
      <c r="D51" s="490"/>
      <c r="E51" s="490"/>
      <c r="F51" s="490"/>
      <c r="G51" s="490"/>
      <c r="H51" s="490"/>
      <c r="I51" s="490"/>
      <c r="J51" s="490"/>
      <c r="K51" s="490"/>
      <c r="L51" s="490"/>
      <c r="M51" s="490"/>
      <c r="N51" s="490"/>
      <c r="O51" s="490"/>
      <c r="P51" s="490"/>
      <c r="Q51" s="490"/>
      <c r="R51" s="490"/>
      <c r="S51" s="490"/>
      <c r="T51" s="490"/>
      <c r="U51" s="490"/>
      <c r="V51" s="490"/>
      <c r="W51" s="490"/>
      <c r="X51" s="95"/>
      <c r="Y51" s="95"/>
      <c r="Z51" s="95"/>
      <c r="AA51" s="95"/>
      <c r="AB51" s="95"/>
      <c r="AC51" s="95"/>
      <c r="AD51" s="95"/>
      <c r="AE51" s="95"/>
      <c r="AF51" s="95"/>
      <c r="AG51" s="95"/>
      <c r="AH51" s="95"/>
      <c r="AI51" s="95"/>
      <c r="AJ51" s="95"/>
      <c r="AK51" s="95"/>
      <c r="AL51" s="95"/>
      <c r="AM51" s="95"/>
      <c r="AN51" s="95"/>
      <c r="AO51" s="95"/>
      <c r="AP51" s="95"/>
      <c r="AQ51" s="95"/>
      <c r="AR51" s="95"/>
      <c r="AS51" s="95"/>
      <c r="AT51" s="95"/>
      <c r="AU51" s="95"/>
      <c r="AV51" s="95"/>
      <c r="AW51" s="95"/>
      <c r="AX51" s="95"/>
      <c r="AY51" s="95"/>
      <c r="AZ51" s="95"/>
      <c r="BA51" s="92"/>
      <c r="BB51" s="92"/>
      <c r="BC51" s="92"/>
    </row>
    <row r="52" spans="1:55" ht="15" customHeight="1">
      <c r="A52" s="157"/>
      <c r="B52" s="157"/>
      <c r="C52" s="157"/>
      <c r="D52" s="157"/>
      <c r="E52" s="157"/>
      <c r="F52" s="157"/>
      <c r="G52" s="157"/>
      <c r="H52" s="157"/>
      <c r="I52" s="157"/>
      <c r="J52" s="157"/>
      <c r="K52" s="157"/>
      <c r="L52" s="157"/>
      <c r="M52" s="157"/>
      <c r="N52" s="157"/>
      <c r="O52" s="157"/>
      <c r="P52" s="157"/>
      <c r="Q52" s="157"/>
      <c r="R52" s="157"/>
      <c r="S52" s="157"/>
      <c r="T52" s="157"/>
      <c r="U52" s="157"/>
      <c r="V52" s="157"/>
      <c r="W52" s="157"/>
      <c r="X52" s="95"/>
      <c r="Y52" s="95"/>
      <c r="Z52" s="95"/>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c r="AY52" s="95"/>
      <c r="AZ52" s="95"/>
      <c r="BA52" s="92"/>
      <c r="BB52" s="92"/>
      <c r="BC52" s="92"/>
    </row>
    <row r="53" spans="1:55" s="93" customFormat="1" ht="15">
      <c r="B53" s="98" t="s">
        <v>325</v>
      </c>
      <c r="C53" s="99"/>
      <c r="D53" s="100"/>
      <c r="E53" s="100"/>
      <c r="F53" s="100"/>
      <c r="G53" s="100"/>
      <c r="H53" s="100"/>
      <c r="I53" s="100"/>
    </row>
    <row r="54" spans="1:55" s="93" customFormat="1" ht="12.75">
      <c r="B54" s="98" t="s">
        <v>326</v>
      </c>
      <c r="C54" s="99"/>
      <c r="D54" s="100"/>
      <c r="E54" s="100"/>
      <c r="F54" s="100"/>
      <c r="G54" s="100"/>
      <c r="H54" s="100"/>
      <c r="I54" s="100"/>
    </row>
    <row r="55" spans="1:55" s="93" customFormat="1" ht="12.75">
      <c r="B55" s="160" t="s">
        <v>464</v>
      </c>
      <c r="C55" s="99"/>
      <c r="D55" s="100"/>
      <c r="E55" s="100"/>
      <c r="F55" s="100"/>
      <c r="G55" s="100"/>
      <c r="H55" s="100"/>
      <c r="I55" s="100"/>
    </row>
    <row r="56" spans="1:55" ht="12.75">
      <c r="B56" s="491" t="s">
        <v>483</v>
      </c>
      <c r="C56" s="492"/>
      <c r="D56" s="492"/>
      <c r="E56" s="492"/>
      <c r="F56" s="492"/>
      <c r="G56" s="492"/>
      <c r="H56" s="492"/>
      <c r="I56" s="4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c r="AX56" s="92"/>
      <c r="AY56" s="92"/>
      <c r="AZ56" s="92"/>
      <c r="BA56" s="92"/>
      <c r="BB56" s="92"/>
      <c r="BC56" s="92"/>
    </row>
    <row r="57" spans="1:55" s="92" customFormat="1" ht="12" thickBot="1">
      <c r="B57" s="125"/>
      <c r="C57" s="125"/>
      <c r="D57" s="125"/>
      <c r="E57" s="94"/>
      <c r="F57" s="94"/>
    </row>
    <row r="58" spans="1:55" ht="24" customHeight="1" thickBot="1">
      <c r="A58" s="92"/>
      <c r="B58" s="92"/>
      <c r="C58" s="493"/>
      <c r="D58" s="493"/>
      <c r="E58" s="92"/>
      <c r="F58" s="92"/>
      <c r="G58" s="92"/>
      <c r="H58" s="531" t="s">
        <v>328</v>
      </c>
      <c r="I58" s="532"/>
      <c r="J58" s="92"/>
      <c r="K58" s="92"/>
      <c r="L58" s="92"/>
      <c r="M58" s="92"/>
      <c r="N58" s="92"/>
      <c r="O58" s="92"/>
      <c r="P58" s="92"/>
      <c r="Q58" s="92"/>
      <c r="R58" s="92"/>
      <c r="S58" s="92"/>
      <c r="T58" s="92"/>
      <c r="U58" s="92"/>
      <c r="V58" s="92"/>
      <c r="W58" s="92"/>
      <c r="X58" s="92"/>
      <c r="Y58" s="92"/>
      <c r="Z58" s="92"/>
      <c r="AA58" s="92"/>
      <c r="AB58" s="92"/>
      <c r="AC58" s="92"/>
      <c r="AD58" s="92"/>
      <c r="AE58" s="92"/>
      <c r="AF58" s="92"/>
      <c r="AG58" s="92"/>
      <c r="AH58" s="92"/>
      <c r="AI58" s="92"/>
      <c r="AJ58" s="92"/>
      <c r="AK58" s="92"/>
      <c r="AL58" s="92"/>
      <c r="AM58" s="92"/>
      <c r="AN58" s="92"/>
      <c r="AO58" s="92"/>
      <c r="AP58" s="92"/>
      <c r="AQ58" s="92"/>
      <c r="AR58" s="92"/>
      <c r="AS58" s="92"/>
      <c r="AT58" s="92"/>
      <c r="AU58" s="92"/>
      <c r="AV58" s="92"/>
      <c r="AW58" s="92"/>
      <c r="AX58" s="92"/>
      <c r="AY58" s="92"/>
      <c r="AZ58" s="92"/>
      <c r="BA58" s="92"/>
      <c r="BB58" s="92"/>
      <c r="BC58" s="92"/>
    </row>
    <row r="59" spans="1:55" ht="12" thickBot="1">
      <c r="A59" s="92"/>
      <c r="B59" s="92"/>
      <c r="C59" s="101"/>
      <c r="D59" s="101"/>
      <c r="E59" s="92"/>
      <c r="F59" s="92"/>
      <c r="G59" s="92"/>
      <c r="H59" s="102" t="s">
        <v>329</v>
      </c>
      <c r="I59" s="102" t="s">
        <v>330</v>
      </c>
      <c r="J59" s="92"/>
      <c r="K59" s="92"/>
      <c r="L59" s="92"/>
      <c r="M59" s="92"/>
      <c r="N59" s="92"/>
      <c r="O59" s="92"/>
      <c r="P59" s="92"/>
      <c r="Q59" s="92"/>
      <c r="R59" s="92"/>
      <c r="S59" s="92"/>
      <c r="T59" s="92"/>
      <c r="U59" s="92"/>
      <c r="V59" s="92"/>
      <c r="W59" s="92"/>
      <c r="X59" s="92"/>
      <c r="Y59" s="92"/>
      <c r="Z59" s="92"/>
      <c r="AA59" s="92"/>
      <c r="AB59" s="92"/>
      <c r="AC59" s="92"/>
      <c r="AD59" s="92"/>
      <c r="AE59" s="92"/>
      <c r="AF59" s="92"/>
      <c r="AG59" s="92"/>
      <c r="AH59" s="92"/>
      <c r="AI59" s="92"/>
      <c r="AJ59" s="92"/>
      <c r="AK59" s="92"/>
      <c r="AL59" s="92"/>
      <c r="AM59" s="92"/>
      <c r="AN59" s="92"/>
      <c r="AO59" s="92"/>
      <c r="AP59" s="92"/>
      <c r="AQ59" s="92"/>
      <c r="AR59" s="92"/>
      <c r="AS59" s="92"/>
      <c r="AT59" s="92"/>
      <c r="AU59" s="92"/>
      <c r="AV59" s="92"/>
      <c r="AW59" s="92"/>
      <c r="AX59" s="92"/>
      <c r="AY59" s="92"/>
      <c r="AZ59" s="92"/>
      <c r="BA59" s="92"/>
      <c r="BB59" s="92"/>
      <c r="BC59" s="92"/>
    </row>
    <row r="60" spans="1:55" ht="12" thickBot="1">
      <c r="A60" s="92"/>
      <c r="B60" s="92"/>
      <c r="C60" s="103"/>
      <c r="D60" s="103"/>
      <c r="E60" s="92"/>
      <c r="F60" s="92"/>
      <c r="G60" s="92"/>
      <c r="H60" s="154" t="s">
        <v>331</v>
      </c>
      <c r="I60" s="126"/>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L60" s="92"/>
      <c r="AM60" s="92"/>
      <c r="AN60" s="92"/>
      <c r="AO60" s="92"/>
      <c r="AP60" s="92"/>
      <c r="AQ60" s="92"/>
      <c r="AS60" s="92"/>
      <c r="AT60" s="92"/>
      <c r="AU60" s="92"/>
      <c r="AV60" s="92"/>
      <c r="AW60" s="92"/>
      <c r="AX60" s="92"/>
      <c r="AY60" s="92"/>
      <c r="AZ60" s="92"/>
      <c r="BA60" s="92"/>
      <c r="BB60" s="92"/>
      <c r="BC60" s="92"/>
    </row>
    <row r="61" spans="1:55">
      <c r="A61" s="92"/>
      <c r="B61" s="92"/>
      <c r="C61" s="103"/>
      <c r="D61" s="103"/>
      <c r="E61" s="92"/>
      <c r="F61" s="92"/>
      <c r="G61" s="92"/>
      <c r="H61" s="103"/>
      <c r="I61" s="103"/>
      <c r="J61" s="92"/>
      <c r="K61" s="92"/>
      <c r="L61" s="92"/>
      <c r="M61" s="92"/>
      <c r="N61" s="92"/>
      <c r="O61" s="92"/>
      <c r="P61" s="92"/>
      <c r="Q61" s="92"/>
      <c r="R61" s="92"/>
      <c r="S61" s="92"/>
      <c r="T61" s="92"/>
      <c r="U61" s="92"/>
      <c r="V61" s="92"/>
      <c r="W61" s="92"/>
      <c r="X61" s="92"/>
      <c r="Y61" s="92"/>
      <c r="Z61" s="92"/>
      <c r="AA61" s="92"/>
      <c r="AB61" s="92"/>
      <c r="AC61" s="92"/>
      <c r="AE61" s="92"/>
      <c r="AF61" s="92"/>
      <c r="AG61" s="92"/>
      <c r="AH61" s="92"/>
      <c r="AI61" s="92"/>
      <c r="AJ61" s="92"/>
      <c r="AK61" s="92"/>
      <c r="AL61" s="92"/>
      <c r="AM61" s="92"/>
      <c r="AN61" s="92"/>
      <c r="AO61" s="92"/>
      <c r="AP61" s="92"/>
      <c r="AQ61" s="92"/>
      <c r="AR61" s="92"/>
      <c r="AS61" s="92"/>
      <c r="AT61" s="92"/>
      <c r="AU61" s="92"/>
      <c r="AV61" s="92"/>
      <c r="AW61" s="92"/>
      <c r="AX61" s="92"/>
      <c r="AY61" s="92"/>
      <c r="AZ61" s="92"/>
      <c r="BA61" s="92"/>
      <c r="BB61" s="92"/>
      <c r="BC61" s="92"/>
    </row>
    <row r="62" spans="1:55" ht="14.25" customHeight="1">
      <c r="A62" s="490" t="s">
        <v>332</v>
      </c>
      <c r="B62" s="490"/>
      <c r="C62" s="490"/>
      <c r="D62" s="490"/>
      <c r="E62" s="490"/>
      <c r="F62" s="490"/>
      <c r="G62" s="490"/>
      <c r="H62" s="490"/>
      <c r="I62" s="490"/>
      <c r="J62" s="490"/>
      <c r="K62" s="490"/>
      <c r="L62" s="490"/>
      <c r="M62" s="490"/>
      <c r="N62" s="490"/>
      <c r="O62" s="490"/>
      <c r="P62" s="490"/>
      <c r="Q62" s="490"/>
      <c r="R62" s="490"/>
      <c r="S62" s="490"/>
      <c r="T62" s="490"/>
      <c r="U62" s="490"/>
      <c r="V62" s="490"/>
      <c r="W62" s="490"/>
      <c r="X62" s="95"/>
      <c r="Y62" s="95"/>
      <c r="Z62" s="95"/>
      <c r="AA62" s="95"/>
      <c r="AB62" s="95"/>
      <c r="AC62" s="95"/>
      <c r="AD62" s="95"/>
      <c r="AE62" s="95"/>
      <c r="AF62" s="95"/>
      <c r="AG62" s="95"/>
      <c r="AH62" s="95"/>
      <c r="AI62" s="95"/>
      <c r="AJ62" s="95"/>
      <c r="AK62" s="95"/>
      <c r="AL62" s="95"/>
      <c r="AM62" s="95"/>
      <c r="AN62" s="95"/>
      <c r="AO62" s="95"/>
      <c r="AP62" s="95"/>
      <c r="AQ62" s="95"/>
      <c r="AR62" s="95"/>
      <c r="AS62" s="95"/>
      <c r="AT62" s="95"/>
      <c r="AU62" s="95"/>
      <c r="AV62" s="95"/>
      <c r="AW62" s="95"/>
      <c r="AX62" s="95"/>
      <c r="AY62" s="95"/>
      <c r="AZ62" s="95"/>
      <c r="BA62" s="92"/>
      <c r="BB62" s="92"/>
      <c r="BC62" s="92"/>
    </row>
    <row r="63" spans="1:55">
      <c r="B63" s="92"/>
      <c r="C63" s="92"/>
      <c r="D63" s="92"/>
      <c r="E63" s="92"/>
      <c r="F63" s="92"/>
      <c r="G63" s="92"/>
      <c r="H63" s="92"/>
      <c r="I63" s="92"/>
      <c r="J63" s="92"/>
      <c r="K63" s="92"/>
      <c r="L63" s="92"/>
      <c r="M63" s="92"/>
      <c r="N63" s="92"/>
      <c r="O63" s="92"/>
      <c r="P63" s="92"/>
      <c r="Q63" s="92"/>
      <c r="R63" s="92"/>
      <c r="S63" s="92"/>
      <c r="T63" s="92"/>
      <c r="U63" s="92"/>
      <c r="V63" s="92"/>
      <c r="X63" s="92"/>
      <c r="Y63" s="92"/>
      <c r="Z63" s="92"/>
      <c r="AA63" s="92"/>
      <c r="AB63" s="92"/>
      <c r="AC63" s="92"/>
      <c r="AD63" s="92"/>
      <c r="AE63" s="92"/>
      <c r="AF63" s="92"/>
      <c r="AG63" s="92"/>
      <c r="AH63" s="92"/>
      <c r="AI63" s="92"/>
      <c r="AJ63" s="92"/>
      <c r="AK63" s="92"/>
      <c r="AL63" s="92"/>
      <c r="AM63" s="92"/>
      <c r="AN63" s="92"/>
      <c r="AO63" s="92"/>
      <c r="AP63" s="92"/>
      <c r="AQ63" s="92"/>
      <c r="AR63" s="92"/>
      <c r="AS63" s="92"/>
      <c r="AT63" s="92"/>
      <c r="AU63" s="92"/>
      <c r="AV63" s="92"/>
      <c r="AW63" s="92"/>
      <c r="AX63" s="92"/>
      <c r="AY63" s="92"/>
      <c r="AZ63" s="92"/>
      <c r="BA63" s="92"/>
      <c r="BB63" s="92"/>
      <c r="BC63" s="92"/>
    </row>
    <row r="64" spans="1:55" ht="12" thickBot="1">
      <c r="A64" s="92"/>
      <c r="M64" s="92"/>
      <c r="N64" s="92"/>
      <c r="O64" s="92"/>
      <c r="P64" s="92"/>
      <c r="Q64" s="92"/>
      <c r="R64" s="92"/>
      <c r="S64" s="92"/>
      <c r="T64" s="92"/>
      <c r="U64" s="92"/>
      <c r="V64" s="92"/>
      <c r="W64" s="92"/>
      <c r="X64" s="92"/>
      <c r="Y64" s="92"/>
      <c r="Z64" s="92"/>
      <c r="AA64" s="92"/>
      <c r="AB64" s="92"/>
      <c r="AC64" s="92"/>
      <c r="AD64" s="92"/>
      <c r="AE64" s="92"/>
      <c r="AF64" s="92"/>
      <c r="AG64" s="92"/>
      <c r="AH64" s="92"/>
      <c r="AI64" s="92"/>
      <c r="AJ64" s="92"/>
      <c r="AK64" s="92"/>
      <c r="AL64" s="92"/>
      <c r="AM64" s="92"/>
      <c r="AN64" s="92"/>
      <c r="AO64" s="92"/>
      <c r="AP64" s="92"/>
      <c r="AQ64" s="92"/>
      <c r="AR64" s="92"/>
      <c r="AS64" s="92"/>
      <c r="AT64" s="92"/>
      <c r="AU64" s="92"/>
      <c r="AV64" s="92"/>
      <c r="AW64" s="92"/>
      <c r="AX64" s="92"/>
      <c r="AY64" s="92"/>
      <c r="AZ64" s="92"/>
      <c r="BA64" s="92"/>
      <c r="BB64" s="92"/>
      <c r="BC64" s="92"/>
    </row>
    <row r="65" spans="1:55" ht="45" customHeight="1" thickBot="1">
      <c r="A65" s="92"/>
      <c r="B65" s="533" t="s">
        <v>344</v>
      </c>
      <c r="C65" s="534" t="s">
        <v>344</v>
      </c>
      <c r="D65" s="537" t="s">
        <v>345</v>
      </c>
      <c r="E65" s="538"/>
      <c r="F65" s="538"/>
      <c r="G65" s="538"/>
      <c r="H65" s="538"/>
      <c r="I65" s="538"/>
      <c r="J65" s="538"/>
      <c r="K65" s="538"/>
      <c r="L65" s="539"/>
      <c r="M65" s="92"/>
      <c r="N65" s="540" t="s">
        <v>346</v>
      </c>
      <c r="O65" s="541"/>
      <c r="P65" s="92"/>
      <c r="Q65" s="546" t="s">
        <v>347</v>
      </c>
      <c r="R65" s="547"/>
      <c r="S65" s="548"/>
      <c r="T65" s="481" t="s">
        <v>436</v>
      </c>
      <c r="U65" s="482"/>
      <c r="V65" s="483"/>
      <c r="W65" s="105"/>
      <c r="X65" s="568" t="s">
        <v>349</v>
      </c>
      <c r="Y65" s="569"/>
      <c r="Z65" s="568" t="s">
        <v>350</v>
      </c>
      <c r="AA65" s="569"/>
      <c r="AB65" s="568" t="s">
        <v>351</v>
      </c>
      <c r="AC65" s="569"/>
      <c r="AD65" s="105"/>
      <c r="AE65" s="568" t="s">
        <v>352</v>
      </c>
      <c r="AF65" s="569"/>
      <c r="AG65" s="92"/>
      <c r="AH65" s="546" t="s">
        <v>353</v>
      </c>
      <c r="AI65" s="547"/>
      <c r="AJ65" s="548"/>
      <c r="AK65" s="92"/>
      <c r="AL65" s="533" t="s">
        <v>354</v>
      </c>
      <c r="AM65" s="533"/>
      <c r="AN65" s="533"/>
      <c r="AO65" s="92"/>
      <c r="AP65" s="563" t="s">
        <v>355</v>
      </c>
      <c r="AQ65" s="563"/>
      <c r="AR65" s="92"/>
      <c r="AS65" s="564" t="s">
        <v>356</v>
      </c>
      <c r="AT65" s="565"/>
      <c r="AU65" s="92"/>
      <c r="AV65" s="564" t="s">
        <v>357</v>
      </c>
      <c r="AW65" s="565"/>
      <c r="AX65" s="92"/>
      <c r="AY65" s="557" t="s">
        <v>358</v>
      </c>
      <c r="AZ65" s="558"/>
      <c r="BA65" s="92"/>
      <c r="BB65" s="92"/>
      <c r="BC65" s="92"/>
    </row>
    <row r="66" spans="1:55" ht="15.75" customHeight="1" thickBot="1">
      <c r="A66" s="92"/>
      <c r="B66" s="533"/>
      <c r="C66" s="535"/>
      <c r="D66" s="546" t="s">
        <v>359</v>
      </c>
      <c r="E66" s="547"/>
      <c r="F66" s="547"/>
      <c r="G66" s="547"/>
      <c r="H66" s="547"/>
      <c r="I66" s="548"/>
      <c r="J66" s="534" t="s">
        <v>360</v>
      </c>
      <c r="K66" s="534" t="s">
        <v>361</v>
      </c>
      <c r="L66" s="533" t="s">
        <v>362</v>
      </c>
      <c r="M66" s="92"/>
      <c r="N66" s="542"/>
      <c r="O66" s="543"/>
      <c r="P66" s="92"/>
      <c r="Q66" s="549"/>
      <c r="R66" s="550"/>
      <c r="S66" s="551"/>
      <c r="T66" s="484"/>
      <c r="U66" s="485"/>
      <c r="V66" s="486"/>
      <c r="W66" s="105"/>
      <c r="X66" s="570"/>
      <c r="Y66" s="571"/>
      <c r="Z66" s="570"/>
      <c r="AA66" s="571"/>
      <c r="AB66" s="570"/>
      <c r="AC66" s="571"/>
      <c r="AD66" s="105"/>
      <c r="AE66" s="574"/>
      <c r="AF66" s="575"/>
      <c r="AG66" s="92"/>
      <c r="AH66" s="549"/>
      <c r="AI66" s="550"/>
      <c r="AJ66" s="551"/>
      <c r="AK66" s="92"/>
      <c r="AL66" s="533"/>
      <c r="AM66" s="533"/>
      <c r="AN66" s="533"/>
      <c r="AO66" s="92"/>
      <c r="AP66" s="127" t="s">
        <v>329</v>
      </c>
      <c r="AQ66" s="127" t="s">
        <v>330</v>
      </c>
      <c r="AR66" s="92"/>
      <c r="AS66" s="127" t="s">
        <v>329</v>
      </c>
      <c r="AT66" s="127" t="s">
        <v>330</v>
      </c>
      <c r="AU66" s="92"/>
      <c r="AV66" s="557" t="s">
        <v>372</v>
      </c>
      <c r="AW66" s="558"/>
      <c r="AX66" s="92"/>
      <c r="AY66" s="559"/>
      <c r="AZ66" s="560"/>
      <c r="BA66" s="92"/>
      <c r="BB66" s="92"/>
      <c r="BC66" s="92"/>
    </row>
    <row r="67" spans="1:55" ht="27.75" customHeight="1" thickBot="1">
      <c r="A67" s="92"/>
      <c r="B67" s="533"/>
      <c r="C67" s="535"/>
      <c r="D67" s="552"/>
      <c r="E67" s="553"/>
      <c r="F67" s="553"/>
      <c r="G67" s="553"/>
      <c r="H67" s="553"/>
      <c r="I67" s="554"/>
      <c r="J67" s="535"/>
      <c r="K67" s="535"/>
      <c r="L67" s="533"/>
      <c r="M67" s="92"/>
      <c r="N67" s="542"/>
      <c r="O67" s="543"/>
      <c r="P67" s="92"/>
      <c r="Q67" s="552"/>
      <c r="R67" s="553"/>
      <c r="S67" s="554"/>
      <c r="T67" s="487"/>
      <c r="U67" s="488"/>
      <c r="V67" s="489"/>
      <c r="W67" s="105"/>
      <c r="X67" s="572"/>
      <c r="Y67" s="573"/>
      <c r="Z67" s="572"/>
      <c r="AA67" s="573"/>
      <c r="AB67" s="572"/>
      <c r="AC67" s="573"/>
      <c r="AD67" s="105"/>
      <c r="AE67" s="576"/>
      <c r="AF67" s="577"/>
      <c r="AG67" s="92"/>
      <c r="AH67" s="552"/>
      <c r="AI67" s="553"/>
      <c r="AJ67" s="554"/>
      <c r="AK67" s="92"/>
      <c r="AL67" s="533"/>
      <c r="AM67" s="533"/>
      <c r="AN67" s="533"/>
      <c r="AO67" s="92"/>
      <c r="AP67" s="151" t="s">
        <v>331</v>
      </c>
      <c r="AQ67" s="127" t="s">
        <v>372</v>
      </c>
      <c r="AR67" s="92"/>
      <c r="AS67" s="128"/>
      <c r="AT67" s="151" t="s">
        <v>331</v>
      </c>
      <c r="AU67" s="92"/>
      <c r="AV67" s="561"/>
      <c r="AW67" s="562"/>
      <c r="AX67" s="92"/>
      <c r="AY67" s="561"/>
      <c r="AZ67" s="562"/>
      <c r="BA67" s="92"/>
      <c r="BB67" s="92"/>
      <c r="BC67" s="92"/>
    </row>
    <row r="68" spans="1:55" ht="23.25" thickBot="1">
      <c r="A68" s="92"/>
      <c r="B68" s="533"/>
      <c r="C68" s="536"/>
      <c r="D68" s="112" t="s">
        <v>363</v>
      </c>
      <c r="E68" s="112" t="s">
        <v>364</v>
      </c>
      <c r="F68" s="112" t="s">
        <v>365</v>
      </c>
      <c r="G68" s="112" t="s">
        <v>366</v>
      </c>
      <c r="H68" s="112" t="s">
        <v>367</v>
      </c>
      <c r="I68" s="112" t="s">
        <v>368</v>
      </c>
      <c r="J68" s="536"/>
      <c r="K68" s="536"/>
      <c r="L68" s="533"/>
      <c r="M68" s="92"/>
      <c r="N68" s="544"/>
      <c r="O68" s="545"/>
      <c r="P68" s="92"/>
      <c r="Q68" s="112" t="s">
        <v>369</v>
      </c>
      <c r="R68" s="112" t="s">
        <v>329</v>
      </c>
      <c r="S68" s="129" t="s">
        <v>330</v>
      </c>
      <c r="T68" s="112" t="s">
        <v>369</v>
      </c>
      <c r="U68" s="112" t="s">
        <v>329</v>
      </c>
      <c r="V68" s="129" t="s">
        <v>330</v>
      </c>
      <c r="W68" s="111"/>
      <c r="X68" s="130" t="s">
        <v>329</v>
      </c>
      <c r="Y68" s="130" t="s">
        <v>330</v>
      </c>
      <c r="Z68" s="182" t="s">
        <v>329</v>
      </c>
      <c r="AA68" s="130" t="s">
        <v>330</v>
      </c>
      <c r="AB68" s="130" t="s">
        <v>329</v>
      </c>
      <c r="AC68" s="130" t="s">
        <v>330</v>
      </c>
      <c r="AD68" s="111"/>
      <c r="AE68" s="112" t="s">
        <v>329</v>
      </c>
      <c r="AF68" s="112" t="s">
        <v>330</v>
      </c>
      <c r="AG68" s="92"/>
      <c r="AH68" s="112" t="s">
        <v>369</v>
      </c>
      <c r="AI68" s="112" t="s">
        <v>329</v>
      </c>
      <c r="AJ68" s="129" t="s">
        <v>330</v>
      </c>
      <c r="AK68" s="92"/>
      <c r="AL68" s="112" t="s">
        <v>369</v>
      </c>
      <c r="AM68" s="112" t="s">
        <v>329</v>
      </c>
      <c r="AN68" s="112" t="s">
        <v>330</v>
      </c>
      <c r="AO68" s="92"/>
      <c r="AP68" s="92"/>
      <c r="AQ68" s="92"/>
      <c r="AR68" s="92"/>
      <c r="AS68" s="92"/>
      <c r="AT68" s="92"/>
      <c r="AU68" s="92"/>
      <c r="AV68" s="92"/>
      <c r="AW68" s="92"/>
      <c r="AX68" s="92"/>
      <c r="AY68" s="566"/>
      <c r="AZ68" s="567"/>
      <c r="BA68" s="92"/>
      <c r="BB68" s="92"/>
      <c r="BC68" s="92"/>
    </row>
    <row r="69" spans="1:55" ht="34.5" thickBot="1">
      <c r="A69" s="92"/>
      <c r="B69" s="136" t="s">
        <v>370</v>
      </c>
      <c r="C69" s="149" t="s">
        <v>331</v>
      </c>
      <c r="D69" s="118" t="s">
        <v>371</v>
      </c>
      <c r="E69" s="118" t="s">
        <v>372</v>
      </c>
      <c r="F69" s="118" t="s">
        <v>372</v>
      </c>
      <c r="G69" s="118" t="s">
        <v>372</v>
      </c>
      <c r="H69" s="118" t="s">
        <v>372</v>
      </c>
      <c r="I69" s="118" t="s">
        <v>372</v>
      </c>
      <c r="J69" s="118" t="s">
        <v>372</v>
      </c>
      <c r="K69" s="118" t="s">
        <v>372</v>
      </c>
      <c r="L69" s="118" t="s">
        <v>372</v>
      </c>
      <c r="M69" s="92"/>
      <c r="N69" s="555" t="s">
        <v>331</v>
      </c>
      <c r="O69" s="556"/>
      <c r="P69" s="92"/>
      <c r="Q69" s="137" t="s">
        <v>372</v>
      </c>
      <c r="R69" s="150" t="s">
        <v>331</v>
      </c>
      <c r="S69" s="138" t="s">
        <v>372</v>
      </c>
      <c r="T69" s="137" t="s">
        <v>372</v>
      </c>
      <c r="U69" s="118" t="s">
        <v>331</v>
      </c>
      <c r="V69" s="138" t="s">
        <v>372</v>
      </c>
      <c r="W69" s="111"/>
      <c r="X69" s="118" t="s">
        <v>331</v>
      </c>
      <c r="Y69" s="130" t="s">
        <v>372</v>
      </c>
      <c r="Z69" s="164" t="s">
        <v>331</v>
      </c>
      <c r="AA69" s="130" t="s">
        <v>372</v>
      </c>
      <c r="AB69" s="118" t="s">
        <v>331</v>
      </c>
      <c r="AC69" s="130" t="s">
        <v>372</v>
      </c>
      <c r="AD69" s="111"/>
      <c r="AE69" s="137" t="s">
        <v>372</v>
      </c>
      <c r="AF69" s="137" t="s">
        <v>372</v>
      </c>
      <c r="AG69" s="92"/>
      <c r="AH69" s="137" t="s">
        <v>372</v>
      </c>
      <c r="AI69" s="137" t="s">
        <v>372</v>
      </c>
      <c r="AJ69" s="138" t="s">
        <v>372</v>
      </c>
      <c r="AK69" s="92"/>
      <c r="AL69" s="137" t="s">
        <v>372</v>
      </c>
      <c r="AM69" s="137" t="s">
        <v>372</v>
      </c>
      <c r="AN69" s="118" t="s">
        <v>331</v>
      </c>
      <c r="AO69" s="92"/>
      <c r="AP69" s="92"/>
      <c r="AQ69" s="92"/>
      <c r="AR69" s="92"/>
      <c r="AS69" s="92"/>
      <c r="AT69" s="92"/>
      <c r="AU69" s="92"/>
      <c r="AV69" s="92"/>
      <c r="AW69" s="92"/>
      <c r="AX69" s="92"/>
      <c r="AY69" s="454" t="s">
        <v>486</v>
      </c>
      <c r="AZ69" s="453"/>
      <c r="BA69" s="92"/>
      <c r="BB69" s="92"/>
      <c r="BC69" s="92"/>
    </row>
    <row r="70" spans="1:55" ht="34.5" thickBot="1">
      <c r="A70" s="92"/>
      <c r="B70" s="136" t="s">
        <v>374</v>
      </c>
      <c r="C70" s="149" t="s">
        <v>331</v>
      </c>
      <c r="D70" s="118" t="s">
        <v>372</v>
      </c>
      <c r="E70" s="118" t="s">
        <v>372</v>
      </c>
      <c r="F70" s="118" t="s">
        <v>372</v>
      </c>
      <c r="G70" s="118" t="s">
        <v>372</v>
      </c>
      <c r="H70" s="118" t="s">
        <v>375</v>
      </c>
      <c r="I70" s="118" t="s">
        <v>372</v>
      </c>
      <c r="J70" s="118" t="s">
        <v>372</v>
      </c>
      <c r="K70" s="118" t="s">
        <v>372</v>
      </c>
      <c r="L70" s="118" t="s">
        <v>372</v>
      </c>
      <c r="M70" s="92"/>
      <c r="N70" s="555" t="s">
        <v>331</v>
      </c>
      <c r="O70" s="556"/>
      <c r="P70" s="92"/>
      <c r="Q70" s="140" t="s">
        <v>372</v>
      </c>
      <c r="R70" s="150" t="s">
        <v>331</v>
      </c>
      <c r="S70" s="139" t="s">
        <v>372</v>
      </c>
      <c r="T70" s="140" t="s">
        <v>372</v>
      </c>
      <c r="U70" s="118" t="s">
        <v>331</v>
      </c>
      <c r="V70" s="139" t="s">
        <v>372</v>
      </c>
      <c r="W70" s="111"/>
      <c r="X70" s="118" t="s">
        <v>331</v>
      </c>
      <c r="Y70" s="130" t="s">
        <v>372</v>
      </c>
      <c r="Z70" s="164" t="s">
        <v>331</v>
      </c>
      <c r="AA70" s="130" t="s">
        <v>372</v>
      </c>
      <c r="AB70" s="118" t="s">
        <v>331</v>
      </c>
      <c r="AC70" s="130" t="s">
        <v>372</v>
      </c>
      <c r="AD70" s="111"/>
      <c r="AE70" s="140" t="s">
        <v>372</v>
      </c>
      <c r="AF70" s="140" t="s">
        <v>372</v>
      </c>
      <c r="AG70" s="92"/>
      <c r="AH70" s="140" t="s">
        <v>372</v>
      </c>
      <c r="AI70" s="140" t="s">
        <v>372</v>
      </c>
      <c r="AJ70" s="140" t="s">
        <v>372</v>
      </c>
      <c r="AK70" s="92"/>
      <c r="AL70" s="140" t="s">
        <v>372</v>
      </c>
      <c r="AM70" s="140" t="s">
        <v>372</v>
      </c>
      <c r="AN70" s="118" t="s">
        <v>331</v>
      </c>
      <c r="AO70" s="92"/>
      <c r="AP70" s="92"/>
      <c r="AQ70" s="92"/>
      <c r="AR70" s="92"/>
      <c r="AS70" s="92"/>
      <c r="AT70" s="92"/>
      <c r="AU70" s="92"/>
      <c r="AV70" s="92"/>
      <c r="AW70" s="92"/>
      <c r="AX70" s="92"/>
      <c r="AY70" s="454" t="s">
        <v>487</v>
      </c>
      <c r="AZ70" s="453"/>
      <c r="BA70" s="92"/>
      <c r="BB70" s="92"/>
      <c r="BC70" s="92"/>
    </row>
    <row r="71" spans="1:55" ht="34.5" thickBot="1">
      <c r="A71" s="92"/>
      <c r="B71" s="164" t="s">
        <v>468</v>
      </c>
      <c r="C71" s="149" t="s">
        <v>331</v>
      </c>
      <c r="D71" s="118" t="s">
        <v>372</v>
      </c>
      <c r="E71" s="118" t="s">
        <v>372</v>
      </c>
      <c r="F71" s="118" t="s">
        <v>372</v>
      </c>
      <c r="G71" s="118" t="s">
        <v>372</v>
      </c>
      <c r="H71" s="118" t="s">
        <v>372</v>
      </c>
      <c r="I71" s="118" t="s">
        <v>377</v>
      </c>
      <c r="J71" s="118" t="s">
        <v>372</v>
      </c>
      <c r="K71" s="118" t="s">
        <v>372</v>
      </c>
      <c r="L71" s="118" t="s">
        <v>372</v>
      </c>
      <c r="M71" s="92"/>
      <c r="N71" s="555" t="s">
        <v>331</v>
      </c>
      <c r="O71" s="556"/>
      <c r="P71" s="92"/>
      <c r="Q71" s="152" t="s">
        <v>372</v>
      </c>
      <c r="R71" s="150" t="s">
        <v>331</v>
      </c>
      <c r="S71" s="153" t="s">
        <v>372</v>
      </c>
      <c r="T71" s="152" t="s">
        <v>372</v>
      </c>
      <c r="U71" s="118" t="s">
        <v>331</v>
      </c>
      <c r="V71" s="153" t="s">
        <v>372</v>
      </c>
      <c r="W71" s="111"/>
      <c r="X71" s="118" t="s">
        <v>331</v>
      </c>
      <c r="Y71" s="130" t="s">
        <v>372</v>
      </c>
      <c r="Z71" s="164" t="s">
        <v>331</v>
      </c>
      <c r="AA71" s="130" t="s">
        <v>372</v>
      </c>
      <c r="AB71" s="118" t="s">
        <v>331</v>
      </c>
      <c r="AC71" s="130" t="s">
        <v>372</v>
      </c>
      <c r="AD71" s="111"/>
      <c r="AE71" s="159" t="s">
        <v>372</v>
      </c>
      <c r="AF71" s="159" t="s">
        <v>372</v>
      </c>
      <c r="AG71" s="92"/>
      <c r="AH71" s="159" t="s">
        <v>372</v>
      </c>
      <c r="AI71" s="159" t="s">
        <v>372</v>
      </c>
      <c r="AJ71" s="159" t="s">
        <v>372</v>
      </c>
      <c r="AK71" s="92"/>
      <c r="AL71" s="159" t="s">
        <v>372</v>
      </c>
      <c r="AM71" s="159" t="s">
        <v>372</v>
      </c>
      <c r="AN71" s="118" t="s">
        <v>331</v>
      </c>
      <c r="AO71" s="92"/>
      <c r="AP71" s="92"/>
      <c r="AQ71" s="92"/>
      <c r="AR71" s="92"/>
      <c r="AS71" s="92"/>
      <c r="AT71" s="92"/>
      <c r="AU71" s="92"/>
      <c r="AV71" s="92"/>
      <c r="AW71" s="92"/>
      <c r="AX71" s="92"/>
      <c r="AY71" s="454" t="s">
        <v>488</v>
      </c>
      <c r="AZ71" s="453"/>
      <c r="BA71" s="92"/>
      <c r="BB71" s="92"/>
      <c r="BC71" s="92"/>
    </row>
    <row r="72" spans="1:55" ht="34.5" thickBot="1">
      <c r="A72" s="92"/>
      <c r="B72" s="164" t="s">
        <v>469</v>
      </c>
      <c r="C72" s="118" t="s">
        <v>372</v>
      </c>
      <c r="D72" s="118" t="s">
        <v>372</v>
      </c>
      <c r="E72" s="118" t="s">
        <v>372</v>
      </c>
      <c r="F72" s="118" t="s">
        <v>372</v>
      </c>
      <c r="G72" s="118" t="s">
        <v>372</v>
      </c>
      <c r="H72" s="118" t="s">
        <v>372</v>
      </c>
      <c r="I72" s="118" t="s">
        <v>377</v>
      </c>
      <c r="J72" s="118" t="s">
        <v>372</v>
      </c>
      <c r="K72" s="118" t="s">
        <v>372</v>
      </c>
      <c r="L72" s="118" t="s">
        <v>372</v>
      </c>
      <c r="M72" s="92"/>
      <c r="N72" s="555" t="s">
        <v>331</v>
      </c>
      <c r="O72" s="556"/>
      <c r="P72" s="92"/>
      <c r="Q72" s="152" t="s">
        <v>372</v>
      </c>
      <c r="R72" s="150" t="s">
        <v>331</v>
      </c>
      <c r="S72" s="153" t="s">
        <v>372</v>
      </c>
      <c r="T72" s="152" t="s">
        <v>372</v>
      </c>
      <c r="U72" s="118" t="s">
        <v>331</v>
      </c>
      <c r="V72" s="153" t="s">
        <v>372</v>
      </c>
      <c r="W72" s="111"/>
      <c r="X72" s="118" t="s">
        <v>331</v>
      </c>
      <c r="Y72" s="130" t="s">
        <v>372</v>
      </c>
      <c r="Z72" s="164" t="s">
        <v>331</v>
      </c>
      <c r="AA72" s="130" t="s">
        <v>372</v>
      </c>
      <c r="AB72" s="118" t="s">
        <v>331</v>
      </c>
      <c r="AC72" s="130" t="s">
        <v>372</v>
      </c>
      <c r="AD72" s="111"/>
      <c r="AE72" s="159" t="s">
        <v>372</v>
      </c>
      <c r="AF72" s="159" t="s">
        <v>372</v>
      </c>
      <c r="AG72" s="92"/>
      <c r="AH72" s="159" t="s">
        <v>372</v>
      </c>
      <c r="AI72" s="159" t="s">
        <v>372</v>
      </c>
      <c r="AJ72" s="159" t="s">
        <v>372</v>
      </c>
      <c r="AK72" s="92"/>
      <c r="AL72" s="159" t="s">
        <v>372</v>
      </c>
      <c r="AM72" s="159" t="s">
        <v>372</v>
      </c>
      <c r="AN72" s="118" t="s">
        <v>331</v>
      </c>
      <c r="AO72" s="92"/>
      <c r="AP72" s="92"/>
      <c r="AQ72" s="92"/>
      <c r="AR72" s="92"/>
      <c r="AS72" s="92"/>
      <c r="AT72" s="92"/>
      <c r="AU72" s="92"/>
      <c r="AV72" s="92"/>
      <c r="AW72" s="92"/>
      <c r="AX72" s="92"/>
      <c r="AY72" s="454" t="s">
        <v>485</v>
      </c>
      <c r="AZ72" s="530"/>
      <c r="BA72" s="92"/>
      <c r="BB72" s="92"/>
      <c r="BC72" s="92"/>
    </row>
    <row r="73" spans="1:55" ht="57" thickBot="1">
      <c r="A73" s="165"/>
      <c r="B73" s="164" t="s">
        <v>479</v>
      </c>
      <c r="C73" s="149" t="s">
        <v>331</v>
      </c>
      <c r="D73" s="118" t="s">
        <v>372</v>
      </c>
      <c r="E73" s="118" t="s">
        <v>372</v>
      </c>
      <c r="F73" s="118" t="s">
        <v>372</v>
      </c>
      <c r="G73" s="118" t="s">
        <v>372</v>
      </c>
      <c r="H73" s="118" t="s">
        <v>372</v>
      </c>
      <c r="I73" s="118" t="s">
        <v>372</v>
      </c>
      <c r="J73" s="149" t="s">
        <v>381</v>
      </c>
      <c r="K73" s="118" t="s">
        <v>372</v>
      </c>
      <c r="L73" s="118" t="s">
        <v>372</v>
      </c>
      <c r="M73" s="92"/>
      <c r="N73" s="555" t="s">
        <v>331</v>
      </c>
      <c r="O73" s="556"/>
      <c r="P73" s="92"/>
      <c r="Q73" s="152" t="s">
        <v>372</v>
      </c>
      <c r="R73" s="150" t="s">
        <v>331</v>
      </c>
      <c r="S73" s="153" t="s">
        <v>372</v>
      </c>
      <c r="T73" s="152" t="s">
        <v>372</v>
      </c>
      <c r="U73" s="118" t="s">
        <v>331</v>
      </c>
      <c r="V73" s="153" t="s">
        <v>372</v>
      </c>
      <c r="W73" s="111"/>
      <c r="X73" s="118" t="s">
        <v>331</v>
      </c>
      <c r="Y73" s="130" t="s">
        <v>372</v>
      </c>
      <c r="Z73" s="164" t="s">
        <v>331</v>
      </c>
      <c r="AA73" s="130" t="s">
        <v>372</v>
      </c>
      <c r="AB73" s="118" t="s">
        <v>331</v>
      </c>
      <c r="AC73" s="130" t="s">
        <v>372</v>
      </c>
      <c r="AD73" s="111"/>
      <c r="AE73" s="159" t="s">
        <v>372</v>
      </c>
      <c r="AF73" s="159" t="s">
        <v>372</v>
      </c>
      <c r="AG73" s="92"/>
      <c r="AH73" s="159" t="s">
        <v>372</v>
      </c>
      <c r="AI73" s="159" t="s">
        <v>372</v>
      </c>
      <c r="AJ73" s="159" t="s">
        <v>372</v>
      </c>
      <c r="AK73" s="92"/>
      <c r="AL73" s="159" t="s">
        <v>372</v>
      </c>
      <c r="AM73" s="159" t="s">
        <v>372</v>
      </c>
      <c r="AN73" s="118" t="s">
        <v>331</v>
      </c>
      <c r="AO73" s="92"/>
      <c r="AP73" s="92"/>
      <c r="AQ73" s="92"/>
      <c r="AR73" s="92"/>
      <c r="AS73" s="92"/>
      <c r="AT73" s="92"/>
      <c r="AU73" s="92"/>
      <c r="AV73" s="92"/>
      <c r="AW73" s="92"/>
      <c r="AX73" s="92"/>
      <c r="AY73" s="454" t="s">
        <v>502</v>
      </c>
      <c r="AZ73" s="530"/>
      <c r="BA73" s="92"/>
      <c r="BB73" s="92"/>
      <c r="BC73" s="92"/>
    </row>
    <row r="74" spans="1:55" ht="34.5" thickBot="1">
      <c r="A74" s="92"/>
      <c r="B74" s="118" t="s">
        <v>383</v>
      </c>
      <c r="C74" s="149" t="s">
        <v>331</v>
      </c>
      <c r="D74" s="118" t="s">
        <v>372</v>
      </c>
      <c r="E74" s="118" t="s">
        <v>372</v>
      </c>
      <c r="F74" s="118" t="s">
        <v>372</v>
      </c>
      <c r="G74" s="118" t="s">
        <v>372</v>
      </c>
      <c r="H74" s="118" t="s">
        <v>372</v>
      </c>
      <c r="I74" s="118" t="s">
        <v>384</v>
      </c>
      <c r="J74" s="118" t="s">
        <v>372</v>
      </c>
      <c r="K74" s="118" t="s">
        <v>372</v>
      </c>
      <c r="L74" s="118" t="s">
        <v>372</v>
      </c>
      <c r="M74" s="92"/>
      <c r="N74" s="555" t="s">
        <v>331</v>
      </c>
      <c r="O74" s="556"/>
      <c r="P74" s="92"/>
      <c r="Q74" s="118" t="s">
        <v>372</v>
      </c>
      <c r="R74" s="150" t="s">
        <v>331</v>
      </c>
      <c r="S74" s="138" t="s">
        <v>372</v>
      </c>
      <c r="T74" s="137" t="s">
        <v>372</v>
      </c>
      <c r="U74" s="118" t="s">
        <v>331</v>
      </c>
      <c r="V74" s="138" t="s">
        <v>372</v>
      </c>
      <c r="W74" s="111"/>
      <c r="X74" s="118" t="s">
        <v>331</v>
      </c>
      <c r="Y74" s="130" t="s">
        <v>372</v>
      </c>
      <c r="Z74" s="164" t="s">
        <v>331</v>
      </c>
      <c r="AA74" s="130" t="s">
        <v>372</v>
      </c>
      <c r="AB74" s="118" t="s">
        <v>331</v>
      </c>
      <c r="AC74" s="130" t="s">
        <v>372</v>
      </c>
      <c r="AD74" s="111"/>
      <c r="AE74" s="137" t="s">
        <v>372</v>
      </c>
      <c r="AF74" s="137" t="s">
        <v>372</v>
      </c>
      <c r="AG74" s="92"/>
      <c r="AH74" s="137" t="s">
        <v>372</v>
      </c>
      <c r="AI74" s="137" t="s">
        <v>372</v>
      </c>
      <c r="AJ74" s="138" t="s">
        <v>372</v>
      </c>
      <c r="AK74" s="92"/>
      <c r="AL74" s="137" t="s">
        <v>372</v>
      </c>
      <c r="AM74" s="137" t="s">
        <v>372</v>
      </c>
      <c r="AN74" s="118" t="s">
        <v>331</v>
      </c>
      <c r="AO74" s="92"/>
      <c r="AP74" s="92"/>
      <c r="AQ74" s="92"/>
      <c r="AR74" s="92"/>
      <c r="AS74" s="92"/>
      <c r="AT74" s="92"/>
      <c r="AU74" s="92"/>
      <c r="AV74" s="92"/>
      <c r="AW74" s="92"/>
      <c r="AX74" s="92"/>
      <c r="AY74" s="454" t="s">
        <v>489</v>
      </c>
      <c r="AZ74" s="453"/>
      <c r="BA74" s="92"/>
      <c r="BB74" s="92"/>
      <c r="BC74" s="92"/>
    </row>
    <row r="75" spans="1:55" ht="54.75" customHeight="1" thickBot="1">
      <c r="A75" s="92"/>
      <c r="B75" s="118" t="s">
        <v>386</v>
      </c>
      <c r="C75" s="149" t="s">
        <v>331</v>
      </c>
      <c r="D75" s="118" t="s">
        <v>372</v>
      </c>
      <c r="E75" s="118" t="s">
        <v>372</v>
      </c>
      <c r="F75" s="118" t="s">
        <v>372</v>
      </c>
      <c r="G75" s="118" t="s">
        <v>372</v>
      </c>
      <c r="H75" s="118" t="s">
        <v>372</v>
      </c>
      <c r="I75" s="118" t="s">
        <v>372</v>
      </c>
      <c r="J75" s="118" t="s">
        <v>387</v>
      </c>
      <c r="K75" s="118" t="s">
        <v>372</v>
      </c>
      <c r="L75" s="118" t="s">
        <v>372</v>
      </c>
      <c r="M75" s="92"/>
      <c r="N75" s="555" t="s">
        <v>331</v>
      </c>
      <c r="O75" s="556"/>
      <c r="P75" s="92"/>
      <c r="Q75" s="140" t="s">
        <v>372</v>
      </c>
      <c r="R75" s="150" t="s">
        <v>331</v>
      </c>
      <c r="S75" s="139" t="s">
        <v>372</v>
      </c>
      <c r="T75" s="140" t="s">
        <v>372</v>
      </c>
      <c r="U75" s="118" t="s">
        <v>331</v>
      </c>
      <c r="V75" s="139" t="s">
        <v>372</v>
      </c>
      <c r="W75" s="111"/>
      <c r="X75" s="118" t="s">
        <v>331</v>
      </c>
      <c r="Y75" s="130" t="s">
        <v>372</v>
      </c>
      <c r="Z75" s="164" t="s">
        <v>331</v>
      </c>
      <c r="AA75" s="130" t="s">
        <v>372</v>
      </c>
      <c r="AB75" s="118" t="s">
        <v>331</v>
      </c>
      <c r="AC75" s="130" t="s">
        <v>372</v>
      </c>
      <c r="AD75" s="111"/>
      <c r="AE75" s="140" t="s">
        <v>372</v>
      </c>
      <c r="AF75" s="140" t="s">
        <v>372</v>
      </c>
      <c r="AG75" s="92"/>
      <c r="AH75" s="140" t="s">
        <v>372</v>
      </c>
      <c r="AI75" s="140" t="s">
        <v>372</v>
      </c>
      <c r="AJ75" s="139" t="s">
        <v>372</v>
      </c>
      <c r="AK75" s="92"/>
      <c r="AL75" s="140" t="s">
        <v>372</v>
      </c>
      <c r="AM75" s="140" t="s">
        <v>372</v>
      </c>
      <c r="AN75" s="118" t="s">
        <v>331</v>
      </c>
      <c r="AO75" s="92"/>
      <c r="AP75" s="92"/>
      <c r="AQ75" s="92"/>
      <c r="AR75" s="92"/>
      <c r="AS75" s="92"/>
      <c r="AT75" s="92"/>
      <c r="AU75" s="92"/>
      <c r="AV75" s="92"/>
      <c r="AW75" s="92"/>
      <c r="AX75" s="92"/>
      <c r="AY75" s="454" t="s">
        <v>484</v>
      </c>
      <c r="AZ75" s="453"/>
      <c r="BA75" s="92"/>
      <c r="BB75" s="92"/>
      <c r="BC75" s="92"/>
    </row>
    <row r="76" spans="1:55" ht="48" customHeight="1" thickBot="1">
      <c r="A76" s="92"/>
      <c r="B76" s="118" t="s">
        <v>390</v>
      </c>
      <c r="C76" s="118" t="s">
        <v>372</v>
      </c>
      <c r="D76" s="118" t="s">
        <v>372</v>
      </c>
      <c r="E76" s="118" t="s">
        <v>372</v>
      </c>
      <c r="F76" s="118" t="s">
        <v>372</v>
      </c>
      <c r="G76" s="118" t="s">
        <v>372</v>
      </c>
      <c r="H76" s="118" t="s">
        <v>372</v>
      </c>
      <c r="I76" s="118" t="s">
        <v>372</v>
      </c>
      <c r="J76" s="118" t="s">
        <v>387</v>
      </c>
      <c r="K76" s="118" t="s">
        <v>372</v>
      </c>
      <c r="L76" s="118" t="s">
        <v>372</v>
      </c>
      <c r="M76" s="92"/>
      <c r="N76" s="555" t="s">
        <v>331</v>
      </c>
      <c r="O76" s="556"/>
      <c r="P76" s="92"/>
      <c r="Q76" s="140" t="s">
        <v>372</v>
      </c>
      <c r="R76" s="150" t="s">
        <v>331</v>
      </c>
      <c r="S76" s="139" t="s">
        <v>372</v>
      </c>
      <c r="T76" s="140" t="s">
        <v>372</v>
      </c>
      <c r="U76" s="118" t="s">
        <v>331</v>
      </c>
      <c r="V76" s="139" t="s">
        <v>372</v>
      </c>
      <c r="W76" s="111"/>
      <c r="X76" s="118" t="s">
        <v>331</v>
      </c>
      <c r="Y76" s="130" t="s">
        <v>372</v>
      </c>
      <c r="Z76" s="164" t="s">
        <v>331</v>
      </c>
      <c r="AA76" s="130" t="s">
        <v>372</v>
      </c>
      <c r="AB76" s="118" t="s">
        <v>331</v>
      </c>
      <c r="AC76" s="130" t="s">
        <v>372</v>
      </c>
      <c r="AD76" s="111"/>
      <c r="AE76" s="140" t="s">
        <v>372</v>
      </c>
      <c r="AF76" s="140" t="s">
        <v>372</v>
      </c>
      <c r="AG76" s="92"/>
      <c r="AH76" s="140" t="s">
        <v>372</v>
      </c>
      <c r="AI76" s="140" t="s">
        <v>372</v>
      </c>
      <c r="AJ76" s="139" t="s">
        <v>372</v>
      </c>
      <c r="AK76" s="92"/>
      <c r="AL76" s="140" t="s">
        <v>372</v>
      </c>
      <c r="AM76" s="140" t="s">
        <v>372</v>
      </c>
      <c r="AN76" s="118" t="s">
        <v>331</v>
      </c>
      <c r="AO76" s="92"/>
      <c r="AP76" s="92"/>
      <c r="AQ76" s="92"/>
      <c r="AR76" s="92"/>
      <c r="AS76" s="92"/>
      <c r="AT76" s="92"/>
      <c r="AU76" s="92"/>
      <c r="AV76" s="92"/>
      <c r="AW76" s="92"/>
      <c r="AX76" s="92"/>
      <c r="AY76" s="454" t="s">
        <v>490</v>
      </c>
      <c r="AZ76" s="453"/>
      <c r="BA76" s="92"/>
      <c r="BB76" s="92"/>
      <c r="BC76" s="92"/>
    </row>
    <row r="77" spans="1:55" ht="34.5" thickBot="1">
      <c r="A77" s="92"/>
      <c r="B77" s="164" t="s">
        <v>500</v>
      </c>
      <c r="C77" s="118" t="s">
        <v>372</v>
      </c>
      <c r="D77" s="118" t="s">
        <v>372</v>
      </c>
      <c r="E77" s="118" t="s">
        <v>372</v>
      </c>
      <c r="F77" s="118" t="s">
        <v>372</v>
      </c>
      <c r="G77" s="118" t="s">
        <v>372</v>
      </c>
      <c r="H77" s="118" t="s">
        <v>372</v>
      </c>
      <c r="I77" s="118" t="s">
        <v>372</v>
      </c>
      <c r="J77" s="118" t="s">
        <v>372</v>
      </c>
      <c r="K77" s="149" t="s">
        <v>393</v>
      </c>
      <c r="L77" s="118" t="s">
        <v>372</v>
      </c>
      <c r="M77" s="92"/>
      <c r="N77" s="555" t="s">
        <v>372</v>
      </c>
      <c r="O77" s="556"/>
      <c r="P77" s="92"/>
      <c r="Q77" s="140" t="s">
        <v>372</v>
      </c>
      <c r="R77" s="180" t="s">
        <v>372</v>
      </c>
      <c r="S77" s="139" t="s">
        <v>372</v>
      </c>
      <c r="T77" s="140" t="s">
        <v>372</v>
      </c>
      <c r="U77" s="180" t="s">
        <v>372</v>
      </c>
      <c r="V77" s="139" t="s">
        <v>372</v>
      </c>
      <c r="W77" s="111"/>
      <c r="X77" s="180" t="s">
        <v>372</v>
      </c>
      <c r="Y77" s="130" t="s">
        <v>372</v>
      </c>
      <c r="Z77" s="183" t="s">
        <v>372</v>
      </c>
      <c r="AA77" s="130" t="s">
        <v>372</v>
      </c>
      <c r="AB77" s="180" t="s">
        <v>372</v>
      </c>
      <c r="AC77" s="130" t="s">
        <v>372</v>
      </c>
      <c r="AD77" s="111"/>
      <c r="AE77" s="140" t="s">
        <v>372</v>
      </c>
      <c r="AF77" s="140" t="s">
        <v>372</v>
      </c>
      <c r="AG77" s="92"/>
      <c r="AH77" s="140" t="s">
        <v>372</v>
      </c>
      <c r="AI77" s="140" t="s">
        <v>372</v>
      </c>
      <c r="AJ77" s="139" t="s">
        <v>372</v>
      </c>
      <c r="AK77" s="92"/>
      <c r="AL77" s="140" t="s">
        <v>372</v>
      </c>
      <c r="AM77" s="140" t="s">
        <v>372</v>
      </c>
      <c r="AN77" s="180" t="s">
        <v>372</v>
      </c>
      <c r="AO77" s="92"/>
      <c r="AP77" s="92"/>
      <c r="AQ77" s="92"/>
      <c r="AR77" s="92"/>
      <c r="AS77" s="92"/>
      <c r="AT77" s="92"/>
      <c r="AU77" s="92"/>
      <c r="AV77" s="92"/>
      <c r="AW77" s="92"/>
      <c r="AX77" s="92"/>
      <c r="AY77" s="455" t="s">
        <v>503</v>
      </c>
      <c r="AZ77" s="456"/>
      <c r="BA77" s="92"/>
      <c r="BB77" s="92"/>
      <c r="BC77" s="92"/>
    </row>
    <row r="78" spans="1:55" ht="48.75" customHeight="1" thickBot="1">
      <c r="A78" s="92"/>
      <c r="B78" s="118" t="s">
        <v>395</v>
      </c>
      <c r="C78" s="149" t="s">
        <v>331</v>
      </c>
      <c r="D78" s="118" t="s">
        <v>372</v>
      </c>
      <c r="E78" s="118" t="s">
        <v>372</v>
      </c>
      <c r="F78" s="118" t="s">
        <v>372</v>
      </c>
      <c r="G78" s="118" t="s">
        <v>372</v>
      </c>
      <c r="H78" s="118" t="s">
        <v>372</v>
      </c>
      <c r="I78" s="118" t="s">
        <v>372</v>
      </c>
      <c r="J78" s="118" t="s">
        <v>459</v>
      </c>
      <c r="K78" s="118" t="s">
        <v>372</v>
      </c>
      <c r="L78" s="118" t="s">
        <v>372</v>
      </c>
      <c r="M78" s="92"/>
      <c r="N78" s="555" t="s">
        <v>331</v>
      </c>
      <c r="O78" s="556"/>
      <c r="P78" s="92"/>
      <c r="Q78" s="118" t="s">
        <v>372</v>
      </c>
      <c r="R78" s="150" t="s">
        <v>331</v>
      </c>
      <c r="S78" s="139" t="s">
        <v>372</v>
      </c>
      <c r="T78" s="140" t="s">
        <v>372</v>
      </c>
      <c r="U78" s="118" t="s">
        <v>331</v>
      </c>
      <c r="V78" s="139" t="s">
        <v>372</v>
      </c>
      <c r="W78" s="111"/>
      <c r="X78" s="118" t="s">
        <v>331</v>
      </c>
      <c r="Y78" s="130" t="s">
        <v>372</v>
      </c>
      <c r="Z78" s="164" t="s">
        <v>331</v>
      </c>
      <c r="AA78" s="130" t="s">
        <v>372</v>
      </c>
      <c r="AB78" s="118" t="s">
        <v>331</v>
      </c>
      <c r="AC78" s="130" t="s">
        <v>372</v>
      </c>
      <c r="AD78" s="111"/>
      <c r="AE78" s="159" t="s">
        <v>372</v>
      </c>
      <c r="AF78" s="159" t="s">
        <v>372</v>
      </c>
      <c r="AG78" s="92"/>
      <c r="AH78" s="159" t="s">
        <v>372</v>
      </c>
      <c r="AI78" s="159" t="s">
        <v>372</v>
      </c>
      <c r="AJ78" s="158" t="s">
        <v>372</v>
      </c>
      <c r="AK78" s="92"/>
      <c r="AL78" s="159" t="s">
        <v>372</v>
      </c>
      <c r="AM78" s="159" t="s">
        <v>372</v>
      </c>
      <c r="AN78" s="118" t="s">
        <v>331</v>
      </c>
      <c r="AO78" s="92"/>
      <c r="AP78" s="92"/>
      <c r="AQ78" s="92"/>
      <c r="AR78" s="92"/>
      <c r="AS78" s="92"/>
      <c r="AT78" s="92"/>
      <c r="AU78" s="92"/>
      <c r="AV78" s="92"/>
      <c r="AW78" s="92"/>
      <c r="AX78" s="92"/>
      <c r="AY78" s="454" t="s">
        <v>491</v>
      </c>
      <c r="AZ78" s="453"/>
      <c r="BA78" s="92"/>
      <c r="BB78" s="92"/>
      <c r="BC78" s="92"/>
    </row>
    <row r="79" spans="1:55" ht="34.5" customHeight="1" thickBot="1">
      <c r="A79" s="92"/>
      <c r="B79" s="118" t="s">
        <v>398</v>
      </c>
      <c r="C79" s="149" t="s">
        <v>331</v>
      </c>
      <c r="D79" s="118" t="s">
        <v>372</v>
      </c>
      <c r="E79" s="118" t="s">
        <v>372</v>
      </c>
      <c r="F79" s="118" t="s">
        <v>458</v>
      </c>
      <c r="G79" s="118" t="s">
        <v>372</v>
      </c>
      <c r="H79" s="118" t="s">
        <v>372</v>
      </c>
      <c r="I79" s="118" t="s">
        <v>372</v>
      </c>
      <c r="J79" s="118" t="s">
        <v>372</v>
      </c>
      <c r="K79" s="118" t="s">
        <v>372</v>
      </c>
      <c r="L79" s="118" t="s">
        <v>372</v>
      </c>
      <c r="M79" s="92"/>
      <c r="N79" s="555" t="s">
        <v>331</v>
      </c>
      <c r="O79" s="556"/>
      <c r="P79" s="92"/>
      <c r="Q79" s="118" t="s">
        <v>372</v>
      </c>
      <c r="R79" s="150" t="s">
        <v>331</v>
      </c>
      <c r="S79" s="138" t="s">
        <v>372</v>
      </c>
      <c r="T79" s="137" t="s">
        <v>372</v>
      </c>
      <c r="U79" s="118" t="s">
        <v>331</v>
      </c>
      <c r="V79" s="138" t="s">
        <v>372</v>
      </c>
      <c r="W79" s="111"/>
      <c r="X79" s="118" t="s">
        <v>331</v>
      </c>
      <c r="Y79" s="130" t="s">
        <v>372</v>
      </c>
      <c r="Z79" s="164" t="s">
        <v>331</v>
      </c>
      <c r="AA79" s="130" t="s">
        <v>372</v>
      </c>
      <c r="AB79" s="118" t="s">
        <v>331</v>
      </c>
      <c r="AC79" s="130" t="s">
        <v>372</v>
      </c>
      <c r="AD79" s="111"/>
      <c r="AE79" s="137" t="s">
        <v>372</v>
      </c>
      <c r="AF79" s="137" t="s">
        <v>372</v>
      </c>
      <c r="AG79" s="92"/>
      <c r="AH79" s="137" t="s">
        <v>372</v>
      </c>
      <c r="AI79" s="137" t="s">
        <v>372</v>
      </c>
      <c r="AJ79" s="138" t="s">
        <v>372</v>
      </c>
      <c r="AK79" s="92"/>
      <c r="AL79" s="137" t="s">
        <v>372</v>
      </c>
      <c r="AM79" s="137" t="s">
        <v>372</v>
      </c>
      <c r="AN79" s="118" t="s">
        <v>331</v>
      </c>
      <c r="AO79" s="92"/>
      <c r="AP79" s="92"/>
      <c r="AQ79" s="92"/>
      <c r="AR79" s="92"/>
      <c r="AS79" s="92"/>
      <c r="AT79" s="92"/>
      <c r="AU79" s="92"/>
      <c r="AV79" s="92"/>
      <c r="AW79" s="92"/>
      <c r="AX79" s="92"/>
      <c r="AY79" s="454" t="s">
        <v>492</v>
      </c>
      <c r="AZ79" s="453"/>
      <c r="BA79" s="92"/>
      <c r="BB79" s="92"/>
      <c r="BC79" s="92"/>
    </row>
    <row r="80" spans="1:55" ht="34.5" customHeight="1" thickBot="1">
      <c r="A80" s="92"/>
      <c r="B80" s="118" t="s">
        <v>401</v>
      </c>
      <c r="C80" s="149" t="s">
        <v>331</v>
      </c>
      <c r="D80" s="118" t="s">
        <v>372</v>
      </c>
      <c r="E80" s="118" t="s">
        <v>372</v>
      </c>
      <c r="F80" s="118" t="s">
        <v>372</v>
      </c>
      <c r="G80" s="118" t="s">
        <v>372</v>
      </c>
      <c r="H80" s="118" t="s">
        <v>372</v>
      </c>
      <c r="I80" s="118" t="s">
        <v>402</v>
      </c>
      <c r="J80" s="118" t="s">
        <v>372</v>
      </c>
      <c r="K80" s="118" t="s">
        <v>372</v>
      </c>
      <c r="L80" s="118" t="s">
        <v>372</v>
      </c>
      <c r="M80" s="92"/>
      <c r="N80" s="555" t="s">
        <v>331</v>
      </c>
      <c r="O80" s="556"/>
      <c r="P80" s="92"/>
      <c r="Q80" s="118" t="s">
        <v>372</v>
      </c>
      <c r="R80" s="150" t="s">
        <v>331</v>
      </c>
      <c r="S80" s="139" t="s">
        <v>372</v>
      </c>
      <c r="T80" s="140" t="s">
        <v>372</v>
      </c>
      <c r="U80" s="118" t="s">
        <v>331</v>
      </c>
      <c r="V80" s="139" t="s">
        <v>372</v>
      </c>
      <c r="W80" s="111"/>
      <c r="X80" s="118" t="s">
        <v>331</v>
      </c>
      <c r="Y80" s="130" t="s">
        <v>372</v>
      </c>
      <c r="Z80" s="164" t="s">
        <v>331</v>
      </c>
      <c r="AA80" s="130" t="s">
        <v>372</v>
      </c>
      <c r="AB80" s="118" t="s">
        <v>331</v>
      </c>
      <c r="AC80" s="130" t="s">
        <v>372</v>
      </c>
      <c r="AD80" s="111"/>
      <c r="AE80" s="140" t="s">
        <v>372</v>
      </c>
      <c r="AF80" s="140" t="s">
        <v>372</v>
      </c>
      <c r="AG80" s="92"/>
      <c r="AH80" s="140" t="s">
        <v>372</v>
      </c>
      <c r="AI80" s="140" t="s">
        <v>372</v>
      </c>
      <c r="AJ80" s="139" t="s">
        <v>372</v>
      </c>
      <c r="AK80" s="92"/>
      <c r="AL80" s="140" t="s">
        <v>372</v>
      </c>
      <c r="AM80" s="140" t="s">
        <v>372</v>
      </c>
      <c r="AN80" s="118" t="s">
        <v>331</v>
      </c>
      <c r="AO80" s="92"/>
      <c r="AP80" s="92"/>
      <c r="AQ80" s="92"/>
      <c r="AR80" s="92"/>
      <c r="AS80" s="92"/>
      <c r="AT80" s="92"/>
      <c r="AU80" s="92"/>
      <c r="AV80" s="92"/>
      <c r="AW80" s="92"/>
      <c r="AX80" s="92"/>
      <c r="AY80" s="454" t="s">
        <v>492</v>
      </c>
      <c r="AZ80" s="453"/>
      <c r="BA80" s="92"/>
      <c r="BB80" s="92"/>
      <c r="BC80" s="92"/>
    </row>
    <row r="81" spans="1:55" ht="57" customHeight="1" thickBot="1">
      <c r="A81" s="92"/>
      <c r="B81" s="118" t="s">
        <v>403</v>
      </c>
      <c r="C81" s="149" t="s">
        <v>331</v>
      </c>
      <c r="D81" s="118" t="s">
        <v>372</v>
      </c>
      <c r="E81" s="118" t="s">
        <v>372</v>
      </c>
      <c r="F81" s="118" t="s">
        <v>372</v>
      </c>
      <c r="G81" s="118" t="s">
        <v>372</v>
      </c>
      <c r="H81" s="118" t="s">
        <v>372</v>
      </c>
      <c r="I81" s="118" t="s">
        <v>404</v>
      </c>
      <c r="J81" s="118" t="s">
        <v>372</v>
      </c>
      <c r="K81" s="118" t="s">
        <v>372</v>
      </c>
      <c r="L81" s="118" t="s">
        <v>372</v>
      </c>
      <c r="M81" s="92"/>
      <c r="N81" s="555" t="s">
        <v>331</v>
      </c>
      <c r="O81" s="556"/>
      <c r="P81" s="92"/>
      <c r="Q81" s="118" t="s">
        <v>372</v>
      </c>
      <c r="R81" s="150" t="s">
        <v>331</v>
      </c>
      <c r="S81" s="139" t="s">
        <v>372</v>
      </c>
      <c r="T81" s="140" t="s">
        <v>372</v>
      </c>
      <c r="U81" s="118" t="s">
        <v>331</v>
      </c>
      <c r="V81" s="139" t="s">
        <v>372</v>
      </c>
      <c r="W81" s="111"/>
      <c r="X81" s="118" t="s">
        <v>331</v>
      </c>
      <c r="Y81" s="130" t="s">
        <v>372</v>
      </c>
      <c r="Z81" s="164" t="s">
        <v>331</v>
      </c>
      <c r="AA81" s="130" t="s">
        <v>372</v>
      </c>
      <c r="AB81" s="118" t="s">
        <v>331</v>
      </c>
      <c r="AC81" s="130" t="s">
        <v>372</v>
      </c>
      <c r="AD81" s="111"/>
      <c r="AE81" s="118" t="s">
        <v>372</v>
      </c>
      <c r="AF81" s="118" t="s">
        <v>372</v>
      </c>
      <c r="AG81" s="92"/>
      <c r="AH81" s="118" t="s">
        <v>372</v>
      </c>
      <c r="AI81" s="118" t="s">
        <v>372</v>
      </c>
      <c r="AJ81" s="118" t="s">
        <v>372</v>
      </c>
      <c r="AK81" s="92"/>
      <c r="AL81" s="140" t="s">
        <v>372</v>
      </c>
      <c r="AM81" s="140" t="s">
        <v>372</v>
      </c>
      <c r="AN81" s="118" t="s">
        <v>331</v>
      </c>
      <c r="AO81" s="92"/>
      <c r="AP81" s="92"/>
      <c r="AQ81" s="92"/>
      <c r="AR81" s="92"/>
      <c r="AS81" s="92"/>
      <c r="AT81" s="92"/>
      <c r="AU81" s="92"/>
      <c r="AV81" s="92"/>
      <c r="AW81" s="92"/>
      <c r="AX81" s="92"/>
      <c r="AY81" s="454" t="s">
        <v>492</v>
      </c>
      <c r="AZ81" s="453"/>
      <c r="BA81" s="92"/>
      <c r="BB81" s="92"/>
      <c r="BC81" s="92"/>
    </row>
    <row r="82" spans="1:55" ht="41.25" customHeight="1" thickBot="1">
      <c r="A82" s="92"/>
      <c r="B82" s="118" t="s">
        <v>406</v>
      </c>
      <c r="C82" s="149" t="s">
        <v>331</v>
      </c>
      <c r="D82" s="118" t="s">
        <v>372</v>
      </c>
      <c r="E82" s="118" t="s">
        <v>372</v>
      </c>
      <c r="F82" s="118" t="s">
        <v>372</v>
      </c>
      <c r="G82" s="118" t="s">
        <v>372</v>
      </c>
      <c r="H82" s="118" t="s">
        <v>407</v>
      </c>
      <c r="I82" s="118" t="s">
        <v>372</v>
      </c>
      <c r="J82" s="118" t="s">
        <v>372</v>
      </c>
      <c r="K82" s="118" t="s">
        <v>372</v>
      </c>
      <c r="L82" s="118" t="s">
        <v>372</v>
      </c>
      <c r="M82" s="92"/>
      <c r="N82" s="555" t="s">
        <v>331</v>
      </c>
      <c r="O82" s="556"/>
      <c r="P82" s="92"/>
      <c r="Q82" s="118" t="s">
        <v>372</v>
      </c>
      <c r="R82" s="150" t="s">
        <v>331</v>
      </c>
      <c r="S82" s="139" t="s">
        <v>372</v>
      </c>
      <c r="T82" s="140" t="s">
        <v>372</v>
      </c>
      <c r="U82" s="118" t="s">
        <v>331</v>
      </c>
      <c r="V82" s="139" t="s">
        <v>372</v>
      </c>
      <c r="W82" s="111"/>
      <c r="X82" s="118" t="s">
        <v>331</v>
      </c>
      <c r="Y82" s="130" t="s">
        <v>372</v>
      </c>
      <c r="Z82" s="164" t="s">
        <v>331</v>
      </c>
      <c r="AA82" s="130" t="s">
        <v>372</v>
      </c>
      <c r="AB82" s="118" t="s">
        <v>331</v>
      </c>
      <c r="AC82" s="130" t="s">
        <v>372</v>
      </c>
      <c r="AD82" s="111"/>
      <c r="AE82" s="118" t="s">
        <v>372</v>
      </c>
      <c r="AF82" s="118" t="s">
        <v>372</v>
      </c>
      <c r="AG82" s="92"/>
      <c r="AH82" s="118" t="s">
        <v>372</v>
      </c>
      <c r="AI82" s="118" t="s">
        <v>372</v>
      </c>
      <c r="AJ82" s="118" t="s">
        <v>372</v>
      </c>
      <c r="AK82" s="92"/>
      <c r="AL82" s="140" t="s">
        <v>372</v>
      </c>
      <c r="AM82" s="140" t="s">
        <v>372</v>
      </c>
      <c r="AN82" s="118" t="s">
        <v>331</v>
      </c>
      <c r="AO82" s="92"/>
      <c r="AP82" s="92"/>
      <c r="AQ82" s="92"/>
      <c r="AR82" s="92"/>
      <c r="AS82" s="92"/>
      <c r="AT82" s="92"/>
      <c r="AU82" s="92"/>
      <c r="AV82" s="92"/>
      <c r="AW82" s="92"/>
      <c r="AX82" s="92"/>
      <c r="AY82" s="454" t="s">
        <v>493</v>
      </c>
      <c r="AZ82" s="453"/>
      <c r="BA82" s="92"/>
      <c r="BB82" s="92"/>
      <c r="BC82" s="92"/>
    </row>
    <row r="83" spans="1:55" ht="39" customHeight="1" thickBot="1">
      <c r="A83" s="92"/>
      <c r="B83" s="118" t="s">
        <v>409</v>
      </c>
      <c r="C83" s="149" t="s">
        <v>331</v>
      </c>
      <c r="D83" s="118" t="s">
        <v>372</v>
      </c>
      <c r="E83" s="118" t="s">
        <v>410</v>
      </c>
      <c r="F83" s="118" t="s">
        <v>372</v>
      </c>
      <c r="G83" s="118" t="s">
        <v>372</v>
      </c>
      <c r="H83" s="118" t="s">
        <v>372</v>
      </c>
      <c r="I83" s="118" t="s">
        <v>372</v>
      </c>
      <c r="J83" s="118" t="s">
        <v>372</v>
      </c>
      <c r="K83" s="118" t="s">
        <v>372</v>
      </c>
      <c r="L83" s="118" t="s">
        <v>372</v>
      </c>
      <c r="M83" s="92"/>
      <c r="N83" s="555" t="s">
        <v>331</v>
      </c>
      <c r="O83" s="556"/>
      <c r="P83" s="92"/>
      <c r="Q83" s="118" t="s">
        <v>372</v>
      </c>
      <c r="R83" s="150" t="s">
        <v>331</v>
      </c>
      <c r="S83" s="178" t="s">
        <v>372</v>
      </c>
      <c r="T83" s="177" t="s">
        <v>372</v>
      </c>
      <c r="U83" s="118" t="s">
        <v>331</v>
      </c>
      <c r="V83" s="178" t="s">
        <v>372</v>
      </c>
      <c r="W83" s="111"/>
      <c r="X83" s="118" t="s">
        <v>331</v>
      </c>
      <c r="Y83" s="130" t="s">
        <v>372</v>
      </c>
      <c r="Z83" s="164" t="s">
        <v>331</v>
      </c>
      <c r="AA83" s="130" t="s">
        <v>372</v>
      </c>
      <c r="AB83" s="118" t="s">
        <v>331</v>
      </c>
      <c r="AC83" s="130" t="s">
        <v>372</v>
      </c>
      <c r="AD83" s="111"/>
      <c r="AE83" s="118" t="s">
        <v>372</v>
      </c>
      <c r="AF83" s="118" t="s">
        <v>372</v>
      </c>
      <c r="AG83" s="92"/>
      <c r="AH83" s="118" t="s">
        <v>372</v>
      </c>
      <c r="AI83" s="118" t="s">
        <v>372</v>
      </c>
      <c r="AJ83" s="118" t="s">
        <v>372</v>
      </c>
      <c r="AK83" s="92"/>
      <c r="AL83" s="177" t="s">
        <v>372</v>
      </c>
      <c r="AM83" s="177" t="s">
        <v>372</v>
      </c>
      <c r="AN83" s="118" t="s">
        <v>331</v>
      </c>
      <c r="AO83" s="92"/>
      <c r="AP83" s="92"/>
      <c r="AQ83" s="92"/>
      <c r="AR83" s="92"/>
      <c r="AS83" s="92"/>
      <c r="AT83" s="92"/>
      <c r="AU83" s="92"/>
      <c r="AV83" s="92"/>
      <c r="AW83" s="92"/>
      <c r="AX83" s="92"/>
      <c r="AY83" s="454" t="s">
        <v>493</v>
      </c>
      <c r="AZ83" s="453"/>
      <c r="BA83" s="92"/>
      <c r="BB83" s="92"/>
      <c r="BC83" s="92"/>
    </row>
    <row r="84" spans="1:55" ht="37.5" customHeight="1" thickBot="1">
      <c r="A84" s="92"/>
      <c r="B84" s="118" t="s">
        <v>411</v>
      </c>
      <c r="C84" s="149" t="s">
        <v>331</v>
      </c>
      <c r="D84" s="118" t="s">
        <v>372</v>
      </c>
      <c r="E84" s="118" t="s">
        <v>372</v>
      </c>
      <c r="F84" s="118" t="s">
        <v>412</v>
      </c>
      <c r="G84" s="118" t="s">
        <v>372</v>
      </c>
      <c r="H84" s="118" t="s">
        <v>372</v>
      </c>
      <c r="I84" s="118" t="s">
        <v>372</v>
      </c>
      <c r="J84" s="118" t="s">
        <v>372</v>
      </c>
      <c r="K84" s="118" t="s">
        <v>372</v>
      </c>
      <c r="L84" s="118" t="s">
        <v>372</v>
      </c>
      <c r="M84" s="92"/>
      <c r="N84" s="555" t="s">
        <v>331</v>
      </c>
      <c r="O84" s="556"/>
      <c r="P84" s="92"/>
      <c r="Q84" s="118" t="s">
        <v>372</v>
      </c>
      <c r="R84" s="150" t="s">
        <v>331</v>
      </c>
      <c r="S84" s="138" t="s">
        <v>372</v>
      </c>
      <c r="T84" s="137" t="s">
        <v>372</v>
      </c>
      <c r="U84" s="118" t="s">
        <v>331</v>
      </c>
      <c r="V84" s="138" t="s">
        <v>372</v>
      </c>
      <c r="W84" s="111"/>
      <c r="X84" s="118" t="s">
        <v>331</v>
      </c>
      <c r="Y84" s="130" t="s">
        <v>372</v>
      </c>
      <c r="Z84" s="164" t="s">
        <v>331</v>
      </c>
      <c r="AA84" s="130" t="s">
        <v>372</v>
      </c>
      <c r="AB84" s="118" t="s">
        <v>331</v>
      </c>
      <c r="AC84" s="130" t="s">
        <v>372</v>
      </c>
      <c r="AD84" s="111"/>
      <c r="AE84" s="137" t="s">
        <v>372</v>
      </c>
      <c r="AF84" s="137" t="s">
        <v>372</v>
      </c>
      <c r="AG84" s="92"/>
      <c r="AH84" s="137" t="s">
        <v>372</v>
      </c>
      <c r="AI84" s="137" t="s">
        <v>372</v>
      </c>
      <c r="AJ84" s="138" t="s">
        <v>372</v>
      </c>
      <c r="AK84" s="92"/>
      <c r="AL84" s="137" t="s">
        <v>372</v>
      </c>
      <c r="AM84" s="137" t="s">
        <v>372</v>
      </c>
      <c r="AN84" s="118" t="s">
        <v>331</v>
      </c>
      <c r="AO84" s="92"/>
      <c r="AP84" s="92"/>
      <c r="AQ84" s="92"/>
      <c r="AR84" s="92"/>
      <c r="AS84" s="92"/>
      <c r="AT84" s="92"/>
      <c r="AU84" s="92"/>
      <c r="AV84" s="92"/>
      <c r="AW84" s="92"/>
      <c r="AX84" s="92"/>
      <c r="AY84" s="454" t="s">
        <v>493</v>
      </c>
      <c r="AZ84" s="453"/>
      <c r="BA84" s="92"/>
      <c r="BB84" s="92"/>
      <c r="BC84" s="92"/>
    </row>
    <row r="85" spans="1:55" ht="45.75" thickBot="1">
      <c r="A85" s="92"/>
      <c r="B85" s="164" t="s">
        <v>499</v>
      </c>
      <c r="C85" s="149" t="s">
        <v>331</v>
      </c>
      <c r="D85" s="118" t="s">
        <v>372</v>
      </c>
      <c r="E85" s="118" t="s">
        <v>372</v>
      </c>
      <c r="F85" s="118" t="s">
        <v>372</v>
      </c>
      <c r="G85" s="118" t="s">
        <v>372</v>
      </c>
      <c r="H85" s="118" t="s">
        <v>372</v>
      </c>
      <c r="I85" s="118" t="s">
        <v>414</v>
      </c>
      <c r="J85" s="118" t="s">
        <v>372</v>
      </c>
      <c r="K85" s="118" t="s">
        <v>372</v>
      </c>
      <c r="L85" s="118" t="s">
        <v>372</v>
      </c>
      <c r="M85" s="92"/>
      <c r="N85" s="555" t="s">
        <v>331</v>
      </c>
      <c r="O85" s="556"/>
      <c r="P85" s="92"/>
      <c r="Q85" s="118" t="s">
        <v>372</v>
      </c>
      <c r="R85" s="150" t="s">
        <v>331</v>
      </c>
      <c r="S85" s="153" t="s">
        <v>372</v>
      </c>
      <c r="T85" s="152" t="s">
        <v>372</v>
      </c>
      <c r="U85" s="118" t="s">
        <v>331</v>
      </c>
      <c r="V85" s="153" t="s">
        <v>372</v>
      </c>
      <c r="W85" s="111"/>
      <c r="X85" s="118" t="s">
        <v>331</v>
      </c>
      <c r="Y85" s="130" t="s">
        <v>372</v>
      </c>
      <c r="Z85" s="164" t="s">
        <v>331</v>
      </c>
      <c r="AA85" s="130" t="s">
        <v>372</v>
      </c>
      <c r="AB85" s="118" t="s">
        <v>331</v>
      </c>
      <c r="AC85" s="130" t="s">
        <v>372</v>
      </c>
      <c r="AD85" s="111"/>
      <c r="AE85" s="152" t="s">
        <v>372</v>
      </c>
      <c r="AF85" s="152" t="s">
        <v>372</v>
      </c>
      <c r="AG85" s="92"/>
      <c r="AH85" s="152" t="s">
        <v>372</v>
      </c>
      <c r="AI85" s="152" t="s">
        <v>372</v>
      </c>
      <c r="AJ85" s="153" t="s">
        <v>372</v>
      </c>
      <c r="AK85" s="92"/>
      <c r="AL85" s="152" t="s">
        <v>372</v>
      </c>
      <c r="AM85" s="152" t="s">
        <v>372</v>
      </c>
      <c r="AN85" s="118" t="s">
        <v>331</v>
      </c>
      <c r="AO85" s="92"/>
      <c r="AP85" s="92"/>
      <c r="AQ85" s="92"/>
      <c r="AR85" s="92"/>
      <c r="AS85" s="92"/>
      <c r="AT85" s="92"/>
      <c r="AU85" s="92"/>
      <c r="AV85" s="92"/>
      <c r="AW85" s="92"/>
      <c r="AX85" s="92"/>
      <c r="AY85" s="454" t="s">
        <v>494</v>
      </c>
      <c r="AZ85" s="453"/>
      <c r="BA85" s="92"/>
      <c r="BB85" s="92"/>
      <c r="BC85" s="92"/>
    </row>
    <row r="86" spans="1:55" ht="35.25" customHeight="1" thickBot="1">
      <c r="A86" s="92"/>
      <c r="B86" s="118" t="s">
        <v>416</v>
      </c>
      <c r="C86" s="149" t="s">
        <v>331</v>
      </c>
      <c r="D86" s="118" t="s">
        <v>372</v>
      </c>
      <c r="E86" s="118" t="s">
        <v>372</v>
      </c>
      <c r="F86" s="118" t="s">
        <v>417</v>
      </c>
      <c r="G86" s="118" t="s">
        <v>372</v>
      </c>
      <c r="H86" s="118" t="s">
        <v>372</v>
      </c>
      <c r="I86" s="118" t="s">
        <v>372</v>
      </c>
      <c r="J86" s="118" t="s">
        <v>372</v>
      </c>
      <c r="K86" s="118" t="s">
        <v>372</v>
      </c>
      <c r="L86" s="118" t="s">
        <v>372</v>
      </c>
      <c r="M86" s="92"/>
      <c r="N86" s="555" t="s">
        <v>331</v>
      </c>
      <c r="O86" s="556"/>
      <c r="P86" s="92"/>
      <c r="Q86" s="118" t="s">
        <v>372</v>
      </c>
      <c r="R86" s="150" t="s">
        <v>331</v>
      </c>
      <c r="S86" s="153" t="s">
        <v>372</v>
      </c>
      <c r="T86" s="152" t="s">
        <v>372</v>
      </c>
      <c r="U86" s="118" t="s">
        <v>331</v>
      </c>
      <c r="V86" s="153" t="s">
        <v>372</v>
      </c>
      <c r="W86" s="111"/>
      <c r="X86" s="118" t="s">
        <v>331</v>
      </c>
      <c r="Y86" s="130" t="s">
        <v>372</v>
      </c>
      <c r="Z86" s="164" t="s">
        <v>331</v>
      </c>
      <c r="AA86" s="130" t="s">
        <v>372</v>
      </c>
      <c r="AB86" s="118" t="s">
        <v>331</v>
      </c>
      <c r="AC86" s="130" t="s">
        <v>372</v>
      </c>
      <c r="AD86" s="111"/>
      <c r="AE86" s="152" t="s">
        <v>372</v>
      </c>
      <c r="AF86" s="152" t="s">
        <v>372</v>
      </c>
      <c r="AG86" s="92"/>
      <c r="AH86" s="152" t="s">
        <v>372</v>
      </c>
      <c r="AI86" s="152" t="s">
        <v>372</v>
      </c>
      <c r="AJ86" s="153" t="s">
        <v>372</v>
      </c>
      <c r="AK86" s="92"/>
      <c r="AL86" s="152" t="s">
        <v>372</v>
      </c>
      <c r="AM86" s="152" t="s">
        <v>372</v>
      </c>
      <c r="AN86" s="118" t="s">
        <v>331</v>
      </c>
      <c r="AO86" s="92"/>
      <c r="AP86" s="92"/>
      <c r="AQ86" s="92"/>
      <c r="AR86" s="92"/>
      <c r="AS86" s="92"/>
      <c r="AT86" s="92"/>
      <c r="AU86" s="92"/>
      <c r="AV86" s="92"/>
      <c r="AW86" s="92"/>
      <c r="AX86" s="92"/>
      <c r="AY86" s="454" t="s">
        <v>488</v>
      </c>
      <c r="AZ86" s="453"/>
      <c r="BA86" s="92"/>
      <c r="BB86" s="92"/>
      <c r="BC86" s="92"/>
    </row>
    <row r="87" spans="1:55" ht="43.5" customHeight="1" thickBot="1">
      <c r="A87" s="92"/>
      <c r="B87" s="164" t="s">
        <v>471</v>
      </c>
      <c r="C87" s="149" t="s">
        <v>331</v>
      </c>
      <c r="D87" s="118" t="s">
        <v>372</v>
      </c>
      <c r="E87" s="118" t="s">
        <v>372</v>
      </c>
      <c r="F87" s="118" t="s">
        <v>372</v>
      </c>
      <c r="G87" s="118" t="s">
        <v>372</v>
      </c>
      <c r="H87" s="118" t="s">
        <v>372</v>
      </c>
      <c r="I87" s="118" t="s">
        <v>372</v>
      </c>
      <c r="J87" s="149" t="s">
        <v>418</v>
      </c>
      <c r="K87" s="118" t="s">
        <v>372</v>
      </c>
      <c r="L87" s="118" t="s">
        <v>372</v>
      </c>
      <c r="M87" s="92"/>
      <c r="N87" s="555" t="s">
        <v>331</v>
      </c>
      <c r="O87" s="556"/>
      <c r="P87" s="92"/>
      <c r="Q87" s="118" t="s">
        <v>372</v>
      </c>
      <c r="R87" s="150" t="s">
        <v>331</v>
      </c>
      <c r="S87" s="153" t="s">
        <v>372</v>
      </c>
      <c r="T87" s="152" t="s">
        <v>372</v>
      </c>
      <c r="U87" s="118" t="s">
        <v>331</v>
      </c>
      <c r="V87" s="153" t="s">
        <v>372</v>
      </c>
      <c r="W87" s="111"/>
      <c r="X87" s="118" t="s">
        <v>331</v>
      </c>
      <c r="Y87" s="130" t="s">
        <v>372</v>
      </c>
      <c r="Z87" s="164" t="s">
        <v>331</v>
      </c>
      <c r="AA87" s="130" t="s">
        <v>372</v>
      </c>
      <c r="AB87" s="118" t="s">
        <v>331</v>
      </c>
      <c r="AC87" s="130" t="s">
        <v>372</v>
      </c>
      <c r="AD87" s="111"/>
      <c r="AE87" s="152" t="s">
        <v>372</v>
      </c>
      <c r="AF87" s="152" t="s">
        <v>372</v>
      </c>
      <c r="AG87" s="92"/>
      <c r="AH87" s="152" t="s">
        <v>372</v>
      </c>
      <c r="AI87" s="152" t="s">
        <v>372</v>
      </c>
      <c r="AJ87" s="153" t="s">
        <v>372</v>
      </c>
      <c r="AK87" s="92"/>
      <c r="AL87" s="152" t="s">
        <v>372</v>
      </c>
      <c r="AM87" s="152" t="s">
        <v>372</v>
      </c>
      <c r="AN87" s="118" t="s">
        <v>331</v>
      </c>
      <c r="AO87" s="92"/>
      <c r="AP87" s="92"/>
      <c r="AQ87" s="92"/>
      <c r="AR87" s="92"/>
      <c r="AS87" s="92"/>
      <c r="AT87" s="92"/>
      <c r="AU87" s="92"/>
      <c r="AV87" s="92"/>
      <c r="AW87" s="92"/>
      <c r="AX87" s="92"/>
      <c r="AY87" s="454" t="s">
        <v>495</v>
      </c>
      <c r="AZ87" s="530"/>
      <c r="BA87" s="92"/>
      <c r="BB87" s="92"/>
      <c r="BC87" s="92"/>
    </row>
    <row r="88" spans="1:55" ht="23.25" thickBot="1">
      <c r="A88" s="92"/>
      <c r="B88" s="164" t="s">
        <v>472</v>
      </c>
      <c r="C88" s="118" t="s">
        <v>372</v>
      </c>
      <c r="D88" s="118" t="s">
        <v>372</v>
      </c>
      <c r="E88" s="118" t="s">
        <v>372</v>
      </c>
      <c r="F88" s="118" t="s">
        <v>372</v>
      </c>
      <c r="G88" s="118" t="s">
        <v>372</v>
      </c>
      <c r="H88" s="118" t="s">
        <v>372</v>
      </c>
      <c r="I88" s="118" t="s">
        <v>372</v>
      </c>
      <c r="J88" s="149" t="s">
        <v>418</v>
      </c>
      <c r="K88" s="118" t="s">
        <v>372</v>
      </c>
      <c r="L88" s="118" t="s">
        <v>372</v>
      </c>
      <c r="M88" s="92"/>
      <c r="N88" s="555" t="s">
        <v>331</v>
      </c>
      <c r="O88" s="556"/>
      <c r="P88" s="92"/>
      <c r="Q88" s="118" t="s">
        <v>372</v>
      </c>
      <c r="R88" s="150" t="s">
        <v>331</v>
      </c>
      <c r="S88" s="153" t="s">
        <v>372</v>
      </c>
      <c r="T88" s="152" t="s">
        <v>372</v>
      </c>
      <c r="U88" s="118" t="s">
        <v>331</v>
      </c>
      <c r="V88" s="153" t="s">
        <v>372</v>
      </c>
      <c r="W88" s="111"/>
      <c r="X88" s="118" t="s">
        <v>331</v>
      </c>
      <c r="Y88" s="130" t="s">
        <v>372</v>
      </c>
      <c r="Z88" s="164" t="s">
        <v>331</v>
      </c>
      <c r="AA88" s="130" t="s">
        <v>372</v>
      </c>
      <c r="AB88" s="118" t="s">
        <v>331</v>
      </c>
      <c r="AC88" s="130" t="s">
        <v>372</v>
      </c>
      <c r="AD88" s="111"/>
      <c r="AE88" s="152" t="s">
        <v>372</v>
      </c>
      <c r="AF88" s="152" t="s">
        <v>372</v>
      </c>
      <c r="AG88" s="92"/>
      <c r="AH88" s="152" t="s">
        <v>372</v>
      </c>
      <c r="AI88" s="152" t="s">
        <v>372</v>
      </c>
      <c r="AJ88" s="153" t="s">
        <v>372</v>
      </c>
      <c r="AK88" s="92"/>
      <c r="AL88" s="152" t="s">
        <v>372</v>
      </c>
      <c r="AM88" s="152" t="s">
        <v>372</v>
      </c>
      <c r="AN88" s="118" t="s">
        <v>331</v>
      </c>
      <c r="AO88" s="92"/>
      <c r="AP88" s="92"/>
      <c r="AQ88" s="92"/>
      <c r="AR88" s="92"/>
      <c r="AS88" s="92"/>
      <c r="AT88" s="92"/>
      <c r="AU88" s="92"/>
      <c r="AV88" s="92"/>
      <c r="AW88" s="92"/>
      <c r="AX88" s="92"/>
      <c r="AY88" s="454" t="s">
        <v>474</v>
      </c>
      <c r="AZ88" s="453"/>
      <c r="BA88" s="92"/>
      <c r="BB88" s="92"/>
      <c r="BC88" s="92"/>
    </row>
    <row r="89" spans="1:55" ht="76.5" customHeight="1" thickBot="1">
      <c r="A89" s="92"/>
      <c r="B89" s="164" t="s">
        <v>473</v>
      </c>
      <c r="C89" s="118" t="s">
        <v>372</v>
      </c>
      <c r="D89" s="118" t="s">
        <v>372</v>
      </c>
      <c r="E89" s="118" t="s">
        <v>372</v>
      </c>
      <c r="F89" s="118" t="s">
        <v>372</v>
      </c>
      <c r="G89" s="118" t="s">
        <v>372</v>
      </c>
      <c r="H89" s="118" t="s">
        <v>372</v>
      </c>
      <c r="I89" s="118" t="s">
        <v>372</v>
      </c>
      <c r="J89" s="149" t="s">
        <v>418</v>
      </c>
      <c r="K89" s="118" t="s">
        <v>372</v>
      </c>
      <c r="L89" s="118" t="s">
        <v>372</v>
      </c>
      <c r="M89" s="92"/>
      <c r="N89" s="555" t="s">
        <v>331</v>
      </c>
      <c r="O89" s="556"/>
      <c r="P89" s="92"/>
      <c r="Q89" s="118" t="s">
        <v>331</v>
      </c>
      <c r="R89" s="162" t="s">
        <v>372</v>
      </c>
      <c r="S89" s="153" t="s">
        <v>372</v>
      </c>
      <c r="T89" s="118" t="s">
        <v>331</v>
      </c>
      <c r="U89" s="162" t="s">
        <v>372</v>
      </c>
      <c r="V89" s="153" t="s">
        <v>372</v>
      </c>
      <c r="W89" s="103"/>
      <c r="X89" s="130" t="s">
        <v>372</v>
      </c>
      <c r="Y89" s="175" t="s">
        <v>331</v>
      </c>
      <c r="Z89" s="164" t="s">
        <v>372</v>
      </c>
      <c r="AA89" s="175" t="s">
        <v>331</v>
      </c>
      <c r="AB89" s="118" t="s">
        <v>372</v>
      </c>
      <c r="AC89" s="175" t="s">
        <v>331</v>
      </c>
      <c r="AD89" s="103"/>
      <c r="AE89" s="118" t="s">
        <v>331</v>
      </c>
      <c r="AF89" s="152" t="s">
        <v>372</v>
      </c>
      <c r="AG89" s="92"/>
      <c r="AH89" s="118" t="s">
        <v>331</v>
      </c>
      <c r="AI89" s="152" t="s">
        <v>372</v>
      </c>
      <c r="AJ89" s="153" t="s">
        <v>372</v>
      </c>
      <c r="AK89" s="92"/>
      <c r="AL89" s="118" t="s">
        <v>331</v>
      </c>
      <c r="AM89" s="152" t="s">
        <v>372</v>
      </c>
      <c r="AN89" s="118" t="s">
        <v>372</v>
      </c>
      <c r="AO89" s="92"/>
      <c r="AP89" s="92"/>
      <c r="AQ89" s="92"/>
      <c r="AR89" s="92"/>
      <c r="AS89" s="92"/>
      <c r="AT89" s="92"/>
      <c r="AU89" s="92"/>
      <c r="AV89" s="92"/>
      <c r="AW89" s="92"/>
      <c r="AX89" s="92"/>
      <c r="AY89" s="454" t="s">
        <v>496</v>
      </c>
      <c r="AZ89" s="530"/>
      <c r="BA89" s="92"/>
      <c r="BB89" s="92"/>
      <c r="BC89" s="92"/>
    </row>
    <row r="90" spans="1:55" ht="58.5" customHeight="1" thickBot="1">
      <c r="A90" s="92"/>
      <c r="B90" s="164" t="s">
        <v>470</v>
      </c>
      <c r="C90" s="149" t="s">
        <v>331</v>
      </c>
      <c r="D90" s="118" t="s">
        <v>372</v>
      </c>
      <c r="E90" s="118" t="s">
        <v>372</v>
      </c>
      <c r="F90" s="118" t="s">
        <v>372</v>
      </c>
      <c r="G90" s="118" t="s">
        <v>372</v>
      </c>
      <c r="H90" s="118" t="s">
        <v>372</v>
      </c>
      <c r="I90" s="118" t="s">
        <v>372</v>
      </c>
      <c r="J90" s="149" t="s">
        <v>422</v>
      </c>
      <c r="K90" s="118" t="s">
        <v>372</v>
      </c>
      <c r="L90" s="118" t="s">
        <v>372</v>
      </c>
      <c r="M90" s="92"/>
      <c r="N90" s="555" t="s">
        <v>331</v>
      </c>
      <c r="O90" s="556"/>
      <c r="P90" s="92"/>
      <c r="Q90" s="118" t="s">
        <v>372</v>
      </c>
      <c r="R90" s="150" t="s">
        <v>331</v>
      </c>
      <c r="S90" s="153" t="s">
        <v>372</v>
      </c>
      <c r="T90" s="152" t="s">
        <v>372</v>
      </c>
      <c r="U90" s="118" t="s">
        <v>331</v>
      </c>
      <c r="V90" s="153" t="s">
        <v>372</v>
      </c>
      <c r="W90" s="103"/>
      <c r="X90" s="118" t="s">
        <v>331</v>
      </c>
      <c r="Y90" s="130" t="s">
        <v>372</v>
      </c>
      <c r="Z90" s="164" t="s">
        <v>331</v>
      </c>
      <c r="AA90" s="130" t="s">
        <v>372</v>
      </c>
      <c r="AB90" s="118" t="s">
        <v>331</v>
      </c>
      <c r="AC90" s="130" t="s">
        <v>372</v>
      </c>
      <c r="AD90" s="103"/>
      <c r="AE90" s="155" t="s">
        <v>372</v>
      </c>
      <c r="AF90" s="155" t="s">
        <v>372</v>
      </c>
      <c r="AG90" s="92"/>
      <c r="AH90" s="155" t="s">
        <v>372</v>
      </c>
      <c r="AI90" s="155" t="s">
        <v>372</v>
      </c>
      <c r="AJ90" s="156" t="s">
        <v>372</v>
      </c>
      <c r="AK90" s="92"/>
      <c r="AL90" s="155" t="s">
        <v>372</v>
      </c>
      <c r="AM90" s="155" t="s">
        <v>372</v>
      </c>
      <c r="AN90" s="118" t="s">
        <v>331</v>
      </c>
      <c r="AO90" s="92"/>
      <c r="AP90" s="92"/>
      <c r="AQ90" s="92"/>
      <c r="AR90" s="92"/>
      <c r="AS90" s="92"/>
      <c r="AT90" s="92"/>
      <c r="AU90" s="92"/>
      <c r="AV90" s="92"/>
      <c r="AW90" s="92"/>
      <c r="AX90" s="92"/>
      <c r="AY90" s="454" t="s">
        <v>497</v>
      </c>
      <c r="AZ90" s="453"/>
      <c r="BA90" s="92"/>
      <c r="BB90" s="92"/>
      <c r="BC90" s="92"/>
    </row>
    <row r="91" spans="1:55" ht="56.25" customHeight="1" thickBot="1">
      <c r="A91" s="165"/>
      <c r="B91" s="164" t="s">
        <v>475</v>
      </c>
      <c r="C91" s="149" t="s">
        <v>331</v>
      </c>
      <c r="D91" s="118" t="s">
        <v>372</v>
      </c>
      <c r="E91" s="118" t="s">
        <v>372</v>
      </c>
      <c r="F91" s="118" t="s">
        <v>372</v>
      </c>
      <c r="G91" s="118" t="s">
        <v>372</v>
      </c>
      <c r="H91" s="118" t="s">
        <v>372</v>
      </c>
      <c r="I91" s="118" t="s">
        <v>372</v>
      </c>
      <c r="J91" s="149" t="s">
        <v>424</v>
      </c>
      <c r="K91" s="118" t="s">
        <v>372</v>
      </c>
      <c r="L91" s="118" t="s">
        <v>372</v>
      </c>
      <c r="M91" s="92"/>
      <c r="N91" s="555" t="s">
        <v>331</v>
      </c>
      <c r="O91" s="556"/>
      <c r="P91" s="92"/>
      <c r="Q91" s="118" t="s">
        <v>372</v>
      </c>
      <c r="R91" s="150" t="s">
        <v>331</v>
      </c>
      <c r="S91" s="153" t="s">
        <v>372</v>
      </c>
      <c r="T91" s="152" t="s">
        <v>372</v>
      </c>
      <c r="U91" s="118" t="s">
        <v>331</v>
      </c>
      <c r="V91" s="153" t="s">
        <v>372</v>
      </c>
      <c r="W91" s="103"/>
      <c r="X91" s="118" t="s">
        <v>331</v>
      </c>
      <c r="Y91" s="130" t="s">
        <v>372</v>
      </c>
      <c r="Z91" s="164" t="s">
        <v>331</v>
      </c>
      <c r="AA91" s="130" t="s">
        <v>372</v>
      </c>
      <c r="AB91" s="118" t="s">
        <v>331</v>
      </c>
      <c r="AC91" s="130" t="s">
        <v>372</v>
      </c>
      <c r="AD91" s="103"/>
      <c r="AE91" s="159" t="s">
        <v>372</v>
      </c>
      <c r="AF91" s="159" t="s">
        <v>372</v>
      </c>
      <c r="AG91" s="92"/>
      <c r="AH91" s="159" t="s">
        <v>372</v>
      </c>
      <c r="AI91" s="159" t="s">
        <v>372</v>
      </c>
      <c r="AJ91" s="158" t="s">
        <v>372</v>
      </c>
      <c r="AK91" s="92"/>
      <c r="AL91" s="159" t="s">
        <v>372</v>
      </c>
      <c r="AM91" s="159" t="s">
        <v>372</v>
      </c>
      <c r="AN91" s="118" t="s">
        <v>331</v>
      </c>
      <c r="AO91" s="92"/>
      <c r="AP91" s="92"/>
      <c r="AQ91" s="92"/>
      <c r="AR91" s="92"/>
      <c r="AS91" s="92"/>
      <c r="AT91" s="92"/>
      <c r="AU91" s="92"/>
      <c r="AV91" s="92"/>
      <c r="AW91" s="92"/>
      <c r="AX91" s="92"/>
      <c r="AY91" s="454" t="s">
        <v>498</v>
      </c>
      <c r="AZ91" s="453"/>
      <c r="BA91" s="92"/>
      <c r="BB91" s="92"/>
      <c r="BC91" s="92"/>
    </row>
    <row r="92" spans="1:55" ht="34.5" thickBot="1">
      <c r="A92" s="92"/>
      <c r="B92" s="164" t="s">
        <v>478</v>
      </c>
      <c r="C92" s="163" t="s">
        <v>372</v>
      </c>
      <c r="D92" s="118" t="s">
        <v>372</v>
      </c>
      <c r="E92" s="118" t="s">
        <v>372</v>
      </c>
      <c r="F92" s="118" t="s">
        <v>372</v>
      </c>
      <c r="G92" s="118" t="s">
        <v>372</v>
      </c>
      <c r="H92" s="118" t="s">
        <v>372</v>
      </c>
      <c r="I92" s="118" t="s">
        <v>372</v>
      </c>
      <c r="J92" s="149" t="s">
        <v>424</v>
      </c>
      <c r="K92" s="118" t="s">
        <v>372</v>
      </c>
      <c r="L92" s="118" t="s">
        <v>372</v>
      </c>
      <c r="M92" s="92"/>
      <c r="N92" s="555" t="s">
        <v>331</v>
      </c>
      <c r="O92" s="556"/>
      <c r="P92" s="92"/>
      <c r="Q92" s="118" t="s">
        <v>372</v>
      </c>
      <c r="R92" s="150" t="s">
        <v>331</v>
      </c>
      <c r="S92" s="153" t="s">
        <v>372</v>
      </c>
      <c r="T92" s="152" t="s">
        <v>372</v>
      </c>
      <c r="U92" s="118" t="s">
        <v>331</v>
      </c>
      <c r="V92" s="153" t="s">
        <v>372</v>
      </c>
      <c r="W92" s="103"/>
      <c r="X92" s="118" t="s">
        <v>331</v>
      </c>
      <c r="Y92" s="130" t="s">
        <v>372</v>
      </c>
      <c r="Z92" s="164" t="s">
        <v>331</v>
      </c>
      <c r="AA92" s="130" t="s">
        <v>372</v>
      </c>
      <c r="AB92" s="118" t="s">
        <v>331</v>
      </c>
      <c r="AC92" s="130" t="s">
        <v>372</v>
      </c>
      <c r="AD92" s="103"/>
      <c r="AE92" s="159" t="s">
        <v>372</v>
      </c>
      <c r="AF92" s="159" t="s">
        <v>372</v>
      </c>
      <c r="AG92" s="92"/>
      <c r="AH92" s="159" t="s">
        <v>372</v>
      </c>
      <c r="AI92" s="159" t="s">
        <v>372</v>
      </c>
      <c r="AJ92" s="158" t="s">
        <v>372</v>
      </c>
      <c r="AK92" s="92"/>
      <c r="AL92" s="159" t="s">
        <v>372</v>
      </c>
      <c r="AM92" s="159" t="s">
        <v>372</v>
      </c>
      <c r="AN92" s="118" t="s">
        <v>331</v>
      </c>
      <c r="AO92" s="92"/>
      <c r="AP92" s="92"/>
      <c r="AQ92" s="92"/>
      <c r="AR92" s="92"/>
      <c r="AS92" s="92"/>
      <c r="AT92" s="92"/>
      <c r="AU92" s="92"/>
      <c r="AV92" s="92"/>
      <c r="AW92" s="92"/>
      <c r="AX92" s="92"/>
      <c r="AY92" s="454" t="s">
        <v>474</v>
      </c>
      <c r="AZ92" s="453"/>
      <c r="BA92" s="92"/>
      <c r="BB92" s="92"/>
      <c r="BC92" s="92"/>
    </row>
    <row r="93" spans="1:55" ht="23.25" thickBot="1">
      <c r="A93" s="92"/>
      <c r="B93" s="164" t="s">
        <v>476</v>
      </c>
      <c r="C93" s="149" t="s">
        <v>331</v>
      </c>
      <c r="D93" s="118" t="s">
        <v>372</v>
      </c>
      <c r="E93" s="118" t="s">
        <v>372</v>
      </c>
      <c r="F93" s="118" t="s">
        <v>372</v>
      </c>
      <c r="G93" s="118" t="s">
        <v>372</v>
      </c>
      <c r="H93" s="118" t="s">
        <v>372</v>
      </c>
      <c r="I93" s="118" t="s">
        <v>372</v>
      </c>
      <c r="J93" s="149" t="s">
        <v>428</v>
      </c>
      <c r="K93" s="118" t="s">
        <v>372</v>
      </c>
      <c r="L93" s="118" t="s">
        <v>372</v>
      </c>
      <c r="M93" s="92"/>
      <c r="N93" s="555" t="s">
        <v>331</v>
      </c>
      <c r="O93" s="556"/>
      <c r="P93" s="92"/>
      <c r="Q93" s="118" t="s">
        <v>372</v>
      </c>
      <c r="R93" s="150" t="s">
        <v>331</v>
      </c>
      <c r="S93" s="153" t="s">
        <v>372</v>
      </c>
      <c r="T93" s="152" t="s">
        <v>372</v>
      </c>
      <c r="U93" s="118" t="s">
        <v>331</v>
      </c>
      <c r="V93" s="153" t="s">
        <v>372</v>
      </c>
      <c r="W93" s="103"/>
      <c r="X93" s="118" t="s">
        <v>331</v>
      </c>
      <c r="Y93" s="130" t="s">
        <v>372</v>
      </c>
      <c r="Z93" s="164" t="s">
        <v>331</v>
      </c>
      <c r="AA93" s="130" t="s">
        <v>372</v>
      </c>
      <c r="AB93" s="118" t="s">
        <v>331</v>
      </c>
      <c r="AC93" s="130" t="s">
        <v>372</v>
      </c>
      <c r="AD93" s="103"/>
      <c r="AE93" s="159" t="s">
        <v>372</v>
      </c>
      <c r="AF93" s="159" t="s">
        <v>372</v>
      </c>
      <c r="AG93" s="92"/>
      <c r="AH93" s="159" t="s">
        <v>372</v>
      </c>
      <c r="AI93" s="159" t="s">
        <v>372</v>
      </c>
      <c r="AJ93" s="158" t="s">
        <v>372</v>
      </c>
      <c r="AK93" s="92"/>
      <c r="AL93" s="159" t="s">
        <v>372</v>
      </c>
      <c r="AM93" s="159" t="s">
        <v>372</v>
      </c>
      <c r="AN93" s="118" t="s">
        <v>331</v>
      </c>
      <c r="AO93" s="92"/>
      <c r="AP93" s="92"/>
      <c r="AQ93" s="92"/>
      <c r="AR93" s="92"/>
      <c r="AS93" s="92"/>
      <c r="AT93" s="92"/>
      <c r="AU93" s="92"/>
      <c r="AV93" s="92"/>
      <c r="AW93" s="92"/>
      <c r="AX93" s="92"/>
      <c r="AY93" s="454" t="s">
        <v>477</v>
      </c>
      <c r="AZ93" s="530"/>
      <c r="BA93" s="92"/>
      <c r="BB93" s="92"/>
      <c r="BC93" s="92"/>
    </row>
    <row r="94" spans="1:55" ht="76.5" customHeight="1">
      <c r="A94" s="92"/>
      <c r="B94" s="526" t="s">
        <v>429</v>
      </c>
      <c r="C94" s="526"/>
      <c r="D94" s="526"/>
      <c r="E94" s="527" t="s">
        <v>430</v>
      </c>
      <c r="F94" s="527"/>
      <c r="G94" s="527"/>
      <c r="H94" s="527"/>
      <c r="I94" s="527"/>
      <c r="J94" s="527"/>
      <c r="K94" s="527"/>
      <c r="L94" s="527"/>
      <c r="M94" s="92"/>
      <c r="N94" s="526" t="s">
        <v>431</v>
      </c>
      <c r="O94" s="526"/>
      <c r="P94" s="92"/>
      <c r="Q94" s="528"/>
      <c r="R94" s="528"/>
      <c r="S94" s="528"/>
      <c r="T94" s="528"/>
      <c r="U94" s="528"/>
      <c r="V94" s="528"/>
      <c r="W94" s="122"/>
      <c r="X94" s="122"/>
      <c r="Y94" s="122"/>
      <c r="Z94" s="122"/>
      <c r="AA94" s="122"/>
      <c r="AB94" s="122"/>
      <c r="AC94" s="122"/>
      <c r="AD94" s="122"/>
      <c r="AE94" s="529" t="s">
        <v>432</v>
      </c>
      <c r="AF94" s="529"/>
      <c r="AG94" s="92"/>
      <c r="AH94" s="526" t="s">
        <v>433</v>
      </c>
      <c r="AI94" s="526"/>
      <c r="AJ94" s="526"/>
      <c r="AK94" s="92"/>
      <c r="AL94" s="528" t="s">
        <v>434</v>
      </c>
      <c r="AM94" s="528"/>
      <c r="AN94" s="528"/>
      <c r="AO94" s="92"/>
      <c r="AP94" s="92"/>
      <c r="AQ94" s="92"/>
      <c r="AR94" s="92"/>
      <c r="AS94" s="92"/>
      <c r="AT94" s="92"/>
      <c r="AU94" s="92"/>
      <c r="AV94" s="92"/>
      <c r="AW94" s="92"/>
      <c r="AX94" s="92"/>
      <c r="AY94" s="92"/>
      <c r="AZ94" s="92"/>
      <c r="BA94" s="92"/>
      <c r="BB94" s="92"/>
      <c r="BC94" s="92"/>
    </row>
    <row r="95" spans="1:55" ht="41.25" customHeight="1">
      <c r="A95" s="92"/>
      <c r="B95" s="122"/>
      <c r="C95" s="122"/>
      <c r="D95" s="122"/>
      <c r="E95" s="123"/>
      <c r="F95" s="123"/>
      <c r="G95" s="123"/>
      <c r="H95" s="123"/>
      <c r="I95" s="123"/>
      <c r="J95" s="123"/>
      <c r="K95" s="123"/>
      <c r="L95" s="123"/>
      <c r="M95" s="92"/>
      <c r="N95" s="122"/>
      <c r="O95" s="122"/>
      <c r="P95" s="92"/>
      <c r="Q95" s="122"/>
      <c r="R95" s="122"/>
      <c r="S95" s="122"/>
      <c r="T95" s="122"/>
      <c r="U95" s="122"/>
      <c r="V95" s="122"/>
      <c r="W95" s="122"/>
      <c r="X95" s="122"/>
      <c r="Y95" s="122"/>
      <c r="Z95" s="122"/>
      <c r="AA95" s="122"/>
      <c r="AB95" s="122"/>
      <c r="AC95" s="122"/>
      <c r="AD95" s="122"/>
      <c r="AE95" s="131"/>
      <c r="AF95" s="131"/>
      <c r="AG95" s="92"/>
      <c r="AH95" s="132"/>
      <c r="AI95" s="132"/>
      <c r="AJ95" s="132"/>
      <c r="AK95" s="92"/>
      <c r="AL95" s="122"/>
      <c r="AM95" s="122"/>
      <c r="AN95" s="122"/>
      <c r="AO95" s="92"/>
      <c r="AP95" s="92"/>
      <c r="AQ95" s="92"/>
      <c r="AR95" s="92"/>
      <c r="AS95" s="92"/>
      <c r="AT95" s="92"/>
      <c r="AU95" s="92"/>
      <c r="AV95" s="92"/>
      <c r="AW95" s="92"/>
      <c r="AX95" s="92"/>
      <c r="AY95" s="92"/>
      <c r="AZ95" s="92"/>
      <c r="BA95" s="92"/>
      <c r="BB95" s="92"/>
      <c r="BC95" s="92"/>
    </row>
    <row r="96" spans="1:55">
      <c r="A96" s="490" t="s">
        <v>437</v>
      </c>
      <c r="B96" s="490"/>
      <c r="C96" s="490"/>
      <c r="D96" s="490"/>
      <c r="E96" s="490"/>
      <c r="F96" s="490"/>
      <c r="G96" s="490"/>
      <c r="H96" s="490"/>
      <c r="I96" s="490"/>
      <c r="J96" s="490"/>
      <c r="K96" s="490"/>
      <c r="L96" s="490"/>
      <c r="M96" s="490"/>
      <c r="N96" s="490"/>
      <c r="O96" s="490"/>
      <c r="P96" s="490"/>
      <c r="Q96" s="490"/>
      <c r="R96" s="490"/>
      <c r="S96" s="490"/>
      <c r="T96" s="490"/>
      <c r="U96" s="490"/>
      <c r="V96" s="490"/>
      <c r="W96" s="490"/>
      <c r="X96" s="95"/>
      <c r="Y96" s="95"/>
      <c r="Z96" s="95"/>
      <c r="AA96" s="95"/>
      <c r="AB96" s="95"/>
      <c r="AC96" s="95"/>
      <c r="AD96" s="95"/>
      <c r="AE96" s="95"/>
      <c r="AF96" s="95"/>
      <c r="AG96" s="95"/>
      <c r="AH96" s="95"/>
      <c r="AI96" s="95"/>
      <c r="AJ96" s="95"/>
      <c r="AK96" s="95"/>
      <c r="AL96" s="95"/>
      <c r="AM96" s="95"/>
      <c r="AN96" s="95"/>
      <c r="AO96" s="95"/>
      <c r="AP96" s="95"/>
      <c r="AQ96" s="95"/>
      <c r="AR96" s="95"/>
      <c r="AS96" s="95"/>
      <c r="AT96" s="95"/>
      <c r="AU96" s="95"/>
      <c r="AV96" s="95"/>
      <c r="AW96" s="95"/>
      <c r="AX96" s="95"/>
      <c r="AY96" s="95"/>
      <c r="AZ96" s="95"/>
      <c r="BA96" s="92"/>
      <c r="BB96" s="92"/>
      <c r="BC96" s="92"/>
    </row>
    <row r="97" spans="1:55" ht="16.5" customHeight="1">
      <c r="A97" s="92"/>
      <c r="B97" s="98" t="s">
        <v>325</v>
      </c>
      <c r="C97" s="99"/>
      <c r="D97" s="100"/>
      <c r="E97" s="100"/>
      <c r="F97" s="100"/>
      <c r="G97" s="100"/>
      <c r="H97" s="100"/>
      <c r="I97" s="100"/>
      <c r="J97" s="92"/>
      <c r="K97" s="92"/>
      <c r="L97" s="92"/>
      <c r="M97" s="92"/>
      <c r="N97" s="92"/>
      <c r="O97" s="92"/>
      <c r="P97" s="92"/>
      <c r="Q97" s="92"/>
      <c r="R97" s="92"/>
      <c r="S97" s="92"/>
      <c r="T97" s="92"/>
      <c r="U97" s="92"/>
      <c r="V97" s="92"/>
      <c r="W97" s="92"/>
      <c r="X97" s="92"/>
      <c r="Y97" s="92"/>
      <c r="Z97" s="92"/>
      <c r="AA97" s="92"/>
      <c r="AB97" s="92"/>
      <c r="AC97" s="92"/>
      <c r="AD97" s="92"/>
      <c r="AE97" s="92"/>
      <c r="AF97" s="92"/>
      <c r="AG97" s="92"/>
      <c r="AH97" s="92"/>
      <c r="AI97" s="92"/>
      <c r="AJ97" s="92"/>
      <c r="AK97" s="92"/>
      <c r="AL97" s="92"/>
      <c r="AM97" s="92"/>
      <c r="AN97" s="92"/>
      <c r="AO97" s="92"/>
      <c r="AP97" s="92"/>
      <c r="AQ97" s="92"/>
      <c r="AR97" s="92"/>
      <c r="AS97" s="92"/>
      <c r="AT97" s="92"/>
      <c r="AU97" s="92"/>
      <c r="AV97" s="92"/>
      <c r="AW97" s="92"/>
      <c r="AX97" s="92"/>
      <c r="AY97" s="92"/>
      <c r="AZ97" s="92"/>
      <c r="BA97" s="92"/>
      <c r="BB97" s="92"/>
      <c r="BC97" s="92"/>
    </row>
    <row r="98" spans="1:55" ht="16.5" customHeight="1">
      <c r="A98" s="92"/>
      <c r="B98" s="160" t="s">
        <v>528</v>
      </c>
      <c r="C98" s="99"/>
      <c r="D98" s="100"/>
      <c r="E98" s="100"/>
      <c r="F98" s="100"/>
      <c r="G98" s="100"/>
      <c r="H98" s="100"/>
      <c r="I98" s="100"/>
      <c r="J98" s="92"/>
      <c r="K98" s="92"/>
      <c r="L98" s="92"/>
      <c r="M98" s="92"/>
      <c r="N98" s="92"/>
      <c r="O98" s="92"/>
      <c r="P98" s="92"/>
      <c r="Q98" s="92"/>
      <c r="R98" s="92"/>
      <c r="S98" s="92"/>
      <c r="T98" s="92"/>
      <c r="U98" s="92"/>
      <c r="V98" s="92"/>
      <c r="W98" s="92"/>
      <c r="X98" s="92"/>
      <c r="Y98" s="92"/>
      <c r="Z98" s="92"/>
      <c r="AA98" s="92"/>
      <c r="AB98" s="92"/>
      <c r="AC98" s="92"/>
      <c r="AD98" s="92"/>
      <c r="AE98" s="92"/>
      <c r="AF98" s="92"/>
      <c r="AG98" s="92"/>
      <c r="AH98" s="92"/>
      <c r="AI98" s="92"/>
      <c r="AJ98" s="92"/>
      <c r="AK98" s="92"/>
      <c r="AL98" s="92"/>
      <c r="AM98" s="92"/>
      <c r="AN98" s="92"/>
      <c r="AO98" s="92"/>
      <c r="AP98" s="92"/>
      <c r="AQ98" s="92"/>
      <c r="AR98" s="92"/>
      <c r="AS98" s="92"/>
      <c r="AT98" s="92"/>
      <c r="AU98" s="92"/>
      <c r="AV98" s="92"/>
      <c r="AW98" s="92"/>
      <c r="AX98" s="92"/>
      <c r="AY98" s="92"/>
      <c r="AZ98" s="92"/>
      <c r="BA98" s="92"/>
      <c r="BB98" s="92"/>
      <c r="BC98" s="92"/>
    </row>
    <row r="99" spans="1:55" ht="16.5" customHeight="1">
      <c r="A99" s="92"/>
      <c r="B99" s="160" t="s">
        <v>506</v>
      </c>
      <c r="C99" s="99"/>
      <c r="D99" s="100"/>
      <c r="E99" s="100"/>
      <c r="F99" s="100"/>
      <c r="G99" s="100"/>
      <c r="H99" s="100"/>
      <c r="I99" s="100"/>
      <c r="J99" s="92"/>
      <c r="K99" s="92"/>
      <c r="L99" s="92"/>
      <c r="M99" s="92"/>
      <c r="N99" s="92"/>
      <c r="O99" s="92"/>
      <c r="P99" s="92"/>
      <c r="Q99" s="92"/>
      <c r="R99" s="92"/>
      <c r="S99" s="92"/>
      <c r="T99" s="92"/>
      <c r="U99" s="92"/>
      <c r="V99" s="92"/>
      <c r="W99" s="92"/>
      <c r="X99" s="92"/>
      <c r="Y99" s="92"/>
      <c r="Z99" s="92"/>
      <c r="AA99" s="92"/>
      <c r="AB99" s="92"/>
      <c r="AC99" s="92"/>
      <c r="AD99" s="92"/>
      <c r="AE99" s="92"/>
      <c r="AF99" s="92"/>
      <c r="AG99" s="92"/>
      <c r="AH99" s="92"/>
      <c r="AI99" s="92"/>
      <c r="AJ99" s="92"/>
      <c r="AK99" s="92"/>
      <c r="AL99" s="92"/>
      <c r="AM99" s="92"/>
      <c r="AN99" s="92"/>
      <c r="AO99" s="92"/>
      <c r="AP99" s="92"/>
      <c r="AQ99" s="92"/>
      <c r="AR99" s="92"/>
      <c r="AS99" s="92"/>
      <c r="AT99" s="92"/>
      <c r="AU99" s="92"/>
      <c r="AV99" s="92"/>
      <c r="AW99" s="92"/>
      <c r="AX99" s="92"/>
      <c r="AY99" s="92"/>
      <c r="AZ99" s="92"/>
      <c r="BA99" s="92"/>
      <c r="BB99" s="92"/>
      <c r="BC99" s="92"/>
    </row>
    <row r="100" spans="1:55" ht="16.5" customHeight="1" thickBot="1">
      <c r="A100" s="92"/>
      <c r="B100" s="491" t="s">
        <v>507</v>
      </c>
      <c r="C100" s="492"/>
      <c r="D100" s="492"/>
      <c r="E100" s="492"/>
      <c r="F100" s="492"/>
      <c r="G100" s="492"/>
      <c r="H100" s="492"/>
      <c r="I100" s="492"/>
      <c r="J100" s="92"/>
      <c r="K100" s="92"/>
      <c r="L100" s="92"/>
      <c r="M100" s="92"/>
      <c r="N100" s="92"/>
      <c r="O100" s="92"/>
      <c r="P100" s="92"/>
      <c r="Q100" s="92"/>
      <c r="R100" s="92"/>
      <c r="S100" s="92"/>
      <c r="T100" s="92"/>
      <c r="U100" s="92"/>
      <c r="V100" s="92"/>
      <c r="W100" s="92"/>
      <c r="X100" s="92"/>
      <c r="Y100" s="92"/>
      <c r="Z100" s="92"/>
      <c r="AA100" s="92"/>
      <c r="AB100" s="92"/>
      <c r="AC100" s="92"/>
      <c r="AD100" s="92"/>
      <c r="AE100" s="92"/>
      <c r="AF100" s="92"/>
      <c r="AG100" s="92"/>
      <c r="AH100" s="92"/>
      <c r="AI100" s="92"/>
      <c r="AJ100" s="92"/>
      <c r="AK100" s="92"/>
      <c r="AL100" s="92"/>
      <c r="AM100" s="92"/>
      <c r="AN100" s="92"/>
      <c r="AO100" s="92"/>
      <c r="AP100" s="92"/>
      <c r="AQ100" s="92"/>
      <c r="AR100" s="92"/>
      <c r="AS100" s="92"/>
      <c r="AT100" s="92"/>
      <c r="AU100" s="92"/>
      <c r="AV100" s="92"/>
      <c r="AW100" s="92"/>
      <c r="AX100" s="92"/>
      <c r="AY100" s="92"/>
      <c r="AZ100" s="92"/>
      <c r="BA100" s="92"/>
      <c r="BB100" s="92"/>
      <c r="BC100" s="92"/>
    </row>
    <row r="101" spans="1:55" ht="24" customHeight="1" thickBot="1">
      <c r="A101" s="92"/>
      <c r="B101" s="92"/>
      <c r="C101" s="493"/>
      <c r="D101" s="493"/>
      <c r="E101" s="92"/>
      <c r="F101" s="92"/>
      <c r="G101" s="92"/>
      <c r="H101" s="494" t="s">
        <v>328</v>
      </c>
      <c r="I101" s="495"/>
      <c r="J101" s="92"/>
      <c r="K101" s="92"/>
      <c r="L101" s="92"/>
      <c r="M101" s="92"/>
      <c r="N101" s="92"/>
      <c r="O101" s="92"/>
      <c r="P101" s="92"/>
      <c r="Q101" s="92"/>
      <c r="R101" s="92"/>
      <c r="S101" s="92"/>
      <c r="T101" s="92"/>
      <c r="U101" s="92"/>
      <c r="V101" s="92"/>
      <c r="W101" s="92"/>
      <c r="X101" s="92"/>
      <c r="Y101" s="92"/>
      <c r="Z101" s="92"/>
      <c r="AA101" s="92"/>
      <c r="AB101" s="92"/>
      <c r="AC101" s="92"/>
      <c r="AD101" s="92"/>
      <c r="AE101" s="92"/>
      <c r="AF101" s="92"/>
      <c r="AG101" s="92"/>
      <c r="AH101" s="92"/>
      <c r="AI101" s="92"/>
      <c r="AJ101" s="92"/>
      <c r="AK101" s="92"/>
      <c r="AL101" s="92"/>
      <c r="AM101" s="92"/>
      <c r="AN101" s="92"/>
      <c r="AO101" s="92"/>
      <c r="AP101" s="92"/>
      <c r="AQ101" s="92"/>
      <c r="AR101" s="92"/>
      <c r="AS101" s="92"/>
      <c r="AT101" s="92"/>
      <c r="AU101" s="92"/>
      <c r="AV101" s="92"/>
      <c r="AW101" s="92"/>
      <c r="AX101" s="92"/>
      <c r="AY101" s="92"/>
      <c r="AZ101" s="92"/>
      <c r="BA101" s="92"/>
      <c r="BB101" s="92"/>
      <c r="BC101" s="92"/>
    </row>
    <row r="102" spans="1:55" ht="12" thickBot="1">
      <c r="A102" s="92"/>
      <c r="B102" s="92"/>
      <c r="C102" s="101"/>
      <c r="D102" s="101"/>
      <c r="E102" s="92"/>
      <c r="F102" s="92"/>
      <c r="G102" s="92"/>
      <c r="H102" s="102" t="s">
        <v>329</v>
      </c>
      <c r="I102" s="102" t="s">
        <v>330</v>
      </c>
      <c r="J102" s="92"/>
      <c r="K102" s="92"/>
      <c r="L102" s="92"/>
      <c r="M102" s="92"/>
      <c r="N102" s="92"/>
      <c r="O102" s="92"/>
      <c r="P102" s="92"/>
      <c r="Q102" s="92"/>
      <c r="R102" s="92"/>
      <c r="S102" s="92"/>
      <c r="T102" s="92"/>
      <c r="U102" s="92"/>
      <c r="V102" s="92"/>
      <c r="W102" s="92"/>
      <c r="X102" s="92"/>
      <c r="Y102" s="92"/>
      <c r="Z102" s="92"/>
      <c r="AA102" s="92"/>
      <c r="AB102" s="92"/>
      <c r="AC102" s="92"/>
      <c r="AD102" s="92"/>
      <c r="AE102" s="92"/>
      <c r="AF102" s="92"/>
      <c r="AG102" s="92"/>
      <c r="AH102" s="92"/>
      <c r="AI102" s="92"/>
      <c r="AJ102" s="92"/>
      <c r="AK102" s="92"/>
      <c r="AL102" s="92"/>
      <c r="AM102" s="92"/>
      <c r="AN102" s="92"/>
      <c r="AO102" s="92"/>
      <c r="AP102" s="92"/>
      <c r="AQ102" s="92"/>
      <c r="AR102" s="92"/>
      <c r="AS102" s="92"/>
      <c r="AT102" s="92"/>
      <c r="AU102" s="92"/>
      <c r="AV102" s="92"/>
      <c r="AW102" s="92"/>
      <c r="AX102" s="92"/>
      <c r="AY102" s="92"/>
      <c r="AZ102" s="92"/>
      <c r="BA102" s="92"/>
      <c r="BB102" s="92"/>
      <c r="BC102" s="92"/>
    </row>
    <row r="103" spans="1:55" ht="12" thickBot="1">
      <c r="A103" s="92"/>
      <c r="B103" s="92"/>
      <c r="C103" s="103"/>
      <c r="D103" s="103"/>
      <c r="E103" s="92"/>
      <c r="F103" s="92"/>
      <c r="G103" s="92"/>
      <c r="H103" s="126"/>
      <c r="I103" s="126"/>
      <c r="J103" s="92"/>
      <c r="K103" s="92"/>
      <c r="L103" s="92"/>
      <c r="M103" s="92"/>
      <c r="N103" s="92"/>
      <c r="O103" s="92"/>
      <c r="P103" s="92"/>
      <c r="Q103" s="92"/>
      <c r="R103" s="92"/>
      <c r="S103" s="92"/>
      <c r="T103" s="92"/>
      <c r="U103" s="92"/>
      <c r="V103" s="92"/>
      <c r="W103" s="92"/>
      <c r="X103" s="92"/>
      <c r="Y103" s="92"/>
      <c r="Z103" s="92"/>
      <c r="AA103" s="92"/>
      <c r="AB103" s="92"/>
      <c r="AC103" s="92"/>
      <c r="AD103" s="92"/>
      <c r="AE103" s="92"/>
      <c r="AF103" s="92"/>
      <c r="AG103" s="92"/>
      <c r="AH103" s="92"/>
      <c r="AI103" s="92"/>
      <c r="AJ103" s="92"/>
      <c r="AK103" s="92"/>
      <c r="AL103" s="92"/>
      <c r="AM103" s="92"/>
      <c r="AN103" s="92"/>
      <c r="AO103" s="92"/>
      <c r="AP103" s="92"/>
      <c r="AQ103" s="92"/>
      <c r="AR103" s="92"/>
      <c r="AS103" s="92"/>
      <c r="AT103" s="92"/>
      <c r="AU103" s="92"/>
      <c r="AV103" s="92"/>
      <c r="AW103" s="92"/>
      <c r="AX103" s="92"/>
      <c r="AY103" s="92"/>
      <c r="AZ103" s="92"/>
      <c r="BA103" s="92"/>
      <c r="BB103" s="92"/>
      <c r="BC103" s="92"/>
    </row>
    <row r="104" spans="1:55">
      <c r="A104" s="92"/>
      <c r="B104" s="92"/>
      <c r="C104" s="103"/>
      <c r="D104" s="103"/>
      <c r="E104" s="92"/>
      <c r="F104" s="92"/>
      <c r="G104" s="92"/>
      <c r="H104" s="103"/>
      <c r="I104" s="103"/>
      <c r="J104" s="92"/>
      <c r="K104" s="92"/>
      <c r="L104" s="92"/>
      <c r="M104" s="92"/>
      <c r="N104" s="92"/>
      <c r="O104" s="92"/>
      <c r="P104" s="92"/>
      <c r="Q104" s="92"/>
      <c r="R104" s="92"/>
      <c r="S104" s="92"/>
      <c r="T104" s="92"/>
      <c r="U104" s="92"/>
      <c r="V104" s="92"/>
      <c r="W104" s="92"/>
      <c r="X104" s="92"/>
      <c r="Y104" s="92"/>
      <c r="Z104" s="92"/>
      <c r="AA104" s="92"/>
      <c r="AB104" s="92"/>
      <c r="AC104" s="92"/>
      <c r="AD104" s="92"/>
      <c r="AE104" s="92"/>
      <c r="AF104" s="92"/>
      <c r="AG104" s="92"/>
      <c r="AH104" s="92"/>
      <c r="AI104" s="92"/>
      <c r="AJ104" s="92"/>
      <c r="AK104" s="92"/>
      <c r="AL104" s="92"/>
      <c r="AM104" s="92"/>
      <c r="AN104" s="92"/>
      <c r="AO104" s="92"/>
      <c r="AP104" s="92"/>
      <c r="AQ104" s="92"/>
      <c r="AR104" s="92"/>
      <c r="AS104" s="92"/>
      <c r="AT104" s="92"/>
      <c r="AU104" s="92"/>
      <c r="AV104" s="92"/>
      <c r="AW104" s="92"/>
      <c r="AX104" s="92"/>
      <c r="AY104" s="92"/>
      <c r="AZ104" s="92"/>
      <c r="BA104" s="92"/>
      <c r="BB104" s="92"/>
      <c r="BC104" s="92"/>
    </row>
    <row r="105" spans="1:55" ht="21.75" customHeight="1">
      <c r="A105" s="490" t="s">
        <v>332</v>
      </c>
      <c r="B105" s="490"/>
      <c r="C105" s="490"/>
      <c r="D105" s="490"/>
      <c r="E105" s="490"/>
      <c r="F105" s="490"/>
      <c r="G105" s="490"/>
      <c r="H105" s="490"/>
      <c r="I105" s="490"/>
      <c r="J105" s="490"/>
      <c r="K105" s="490"/>
      <c r="L105" s="490"/>
      <c r="M105" s="490"/>
      <c r="N105" s="490"/>
      <c r="O105" s="490"/>
      <c r="P105" s="490"/>
      <c r="Q105" s="490"/>
      <c r="R105" s="490"/>
      <c r="S105" s="490"/>
      <c r="T105" s="490"/>
      <c r="U105" s="490"/>
      <c r="V105" s="490"/>
      <c r="W105" s="490"/>
      <c r="X105" s="92"/>
      <c r="Y105" s="92"/>
      <c r="Z105" s="92"/>
      <c r="AA105" s="92"/>
      <c r="AB105" s="92"/>
      <c r="AC105" s="92"/>
      <c r="AD105" s="92"/>
      <c r="AE105" s="92"/>
      <c r="AF105" s="92"/>
      <c r="AG105" s="92"/>
      <c r="AH105" s="92"/>
      <c r="AI105" s="92"/>
      <c r="AJ105" s="92"/>
      <c r="AK105" s="92"/>
      <c r="AL105" s="92"/>
      <c r="AM105" s="92"/>
      <c r="AN105" s="92"/>
      <c r="AO105" s="92"/>
      <c r="AP105" s="92"/>
      <c r="AQ105" s="92"/>
      <c r="AR105" s="92"/>
      <c r="AS105" s="92"/>
      <c r="AT105" s="92"/>
      <c r="AU105" s="92"/>
      <c r="AV105" s="92"/>
      <c r="AW105" s="92"/>
      <c r="AX105" s="92"/>
      <c r="AY105" s="92"/>
      <c r="AZ105" s="92"/>
      <c r="BA105" s="92"/>
      <c r="BB105" s="92"/>
      <c r="BC105" s="92"/>
    </row>
    <row r="106" spans="1:55" ht="27.75" customHeight="1" thickBot="1">
      <c r="A106" s="92"/>
      <c r="B106" s="91" t="s">
        <v>333</v>
      </c>
      <c r="C106" s="91" t="s">
        <v>334</v>
      </c>
      <c r="D106" s="91" t="s">
        <v>335</v>
      </c>
      <c r="E106" s="91" t="s">
        <v>336</v>
      </c>
      <c r="F106" s="91" t="s">
        <v>337</v>
      </c>
      <c r="G106" s="91" t="s">
        <v>338</v>
      </c>
      <c r="H106" s="91" t="s">
        <v>339</v>
      </c>
      <c r="I106" s="91" t="s">
        <v>340</v>
      </c>
      <c r="J106" s="91" t="s">
        <v>341</v>
      </c>
      <c r="K106" s="91" t="s">
        <v>342</v>
      </c>
      <c r="L106" s="91" t="s">
        <v>343</v>
      </c>
      <c r="M106" s="92"/>
      <c r="N106" s="92"/>
      <c r="O106" s="92"/>
      <c r="P106" s="92"/>
      <c r="Q106" s="92"/>
      <c r="R106" s="92"/>
      <c r="S106" s="92"/>
      <c r="T106" s="92"/>
      <c r="U106" s="92"/>
      <c r="V106" s="92"/>
      <c r="W106" s="92"/>
      <c r="X106" s="92"/>
      <c r="Y106" s="92"/>
      <c r="Z106" s="92"/>
      <c r="AA106" s="92"/>
      <c r="AB106" s="92"/>
      <c r="AC106" s="92"/>
      <c r="AD106" s="92"/>
      <c r="AE106" s="92"/>
      <c r="AF106" s="92"/>
      <c r="AG106" s="92"/>
      <c r="AH106" s="92"/>
      <c r="AI106" s="92"/>
      <c r="AJ106" s="92"/>
      <c r="AK106" s="92"/>
      <c r="AL106" s="92"/>
      <c r="AM106" s="92"/>
      <c r="AN106" s="92"/>
      <c r="AO106" s="92"/>
      <c r="AP106" s="92"/>
      <c r="AQ106" s="92"/>
      <c r="AR106" s="92"/>
      <c r="AS106" s="92"/>
      <c r="AT106" s="92"/>
      <c r="AU106" s="92"/>
      <c r="AV106" s="92"/>
      <c r="AW106" s="92"/>
      <c r="AX106" s="92"/>
      <c r="AY106" s="92"/>
      <c r="AZ106" s="92"/>
      <c r="BA106" s="92"/>
      <c r="BB106" s="92"/>
      <c r="BC106" s="92"/>
    </row>
    <row r="107" spans="1:55" ht="49.5" customHeight="1" thickBot="1">
      <c r="A107" s="92"/>
      <c r="B107" s="578" t="s">
        <v>344</v>
      </c>
      <c r="C107" s="579" t="s">
        <v>344</v>
      </c>
      <c r="D107" s="454" t="s">
        <v>345</v>
      </c>
      <c r="E107" s="582"/>
      <c r="F107" s="582"/>
      <c r="G107" s="582"/>
      <c r="H107" s="582"/>
      <c r="I107" s="582"/>
      <c r="J107" s="582"/>
      <c r="K107" s="582"/>
      <c r="L107" s="453"/>
      <c r="M107" s="92"/>
      <c r="N107" s="583" t="s">
        <v>346</v>
      </c>
      <c r="O107" s="584"/>
      <c r="P107" s="92"/>
      <c r="Q107" s="589" t="s">
        <v>347</v>
      </c>
      <c r="R107" s="590"/>
      <c r="S107" s="591"/>
      <c r="T107" s="481" t="s">
        <v>438</v>
      </c>
      <c r="U107" s="482"/>
      <c r="V107" s="483"/>
      <c r="W107" s="105"/>
      <c r="X107" s="568" t="s">
        <v>349</v>
      </c>
      <c r="Y107" s="569"/>
      <c r="Z107" s="568" t="s">
        <v>350</v>
      </c>
      <c r="AA107" s="569"/>
      <c r="AB107" s="568" t="s">
        <v>351</v>
      </c>
      <c r="AC107" s="569"/>
      <c r="AD107" s="105"/>
      <c r="AE107" s="568" t="s">
        <v>439</v>
      </c>
      <c r="AF107" s="569"/>
      <c r="AG107" s="92"/>
      <c r="AH107" s="589" t="s">
        <v>353</v>
      </c>
      <c r="AI107" s="590"/>
      <c r="AJ107" s="591"/>
      <c r="AK107" s="92"/>
      <c r="AL107" s="578" t="s">
        <v>354</v>
      </c>
      <c r="AM107" s="578"/>
      <c r="AN107" s="578"/>
      <c r="AO107" s="92"/>
      <c r="AP107" s="563" t="s">
        <v>355</v>
      </c>
      <c r="AQ107" s="563"/>
      <c r="AR107" s="92"/>
      <c r="AS107" s="564" t="s">
        <v>356</v>
      </c>
      <c r="AT107" s="565"/>
      <c r="AU107" s="92"/>
      <c r="AV107" s="564" t="s">
        <v>357</v>
      </c>
      <c r="AW107" s="565"/>
      <c r="AX107" s="92"/>
      <c r="AY107" s="557" t="s">
        <v>358</v>
      </c>
      <c r="AZ107" s="558"/>
      <c r="BA107" s="92"/>
      <c r="BB107" s="92"/>
      <c r="BC107" s="92"/>
    </row>
    <row r="108" spans="1:55" ht="15.75" customHeight="1" thickBot="1">
      <c r="A108" s="92"/>
      <c r="B108" s="578"/>
      <c r="C108" s="580"/>
      <c r="D108" s="589" t="s">
        <v>359</v>
      </c>
      <c r="E108" s="590"/>
      <c r="F108" s="590"/>
      <c r="G108" s="590"/>
      <c r="H108" s="590"/>
      <c r="I108" s="591"/>
      <c r="J108" s="579" t="s">
        <v>360</v>
      </c>
      <c r="K108" s="579" t="s">
        <v>361</v>
      </c>
      <c r="L108" s="578" t="s">
        <v>362</v>
      </c>
      <c r="M108" s="92"/>
      <c r="N108" s="585"/>
      <c r="O108" s="586"/>
      <c r="P108" s="92"/>
      <c r="Q108" s="592"/>
      <c r="R108" s="593"/>
      <c r="S108" s="594"/>
      <c r="T108" s="484"/>
      <c r="U108" s="485"/>
      <c r="V108" s="486"/>
      <c r="W108" s="105"/>
      <c r="X108" s="570"/>
      <c r="Y108" s="571"/>
      <c r="Z108" s="570"/>
      <c r="AA108" s="571"/>
      <c r="AB108" s="570"/>
      <c r="AC108" s="571"/>
      <c r="AD108" s="105"/>
      <c r="AE108" s="574"/>
      <c r="AF108" s="575"/>
      <c r="AG108" s="92"/>
      <c r="AH108" s="592"/>
      <c r="AI108" s="593"/>
      <c r="AJ108" s="594"/>
      <c r="AK108" s="92"/>
      <c r="AL108" s="578"/>
      <c r="AM108" s="578"/>
      <c r="AN108" s="578"/>
      <c r="AO108" s="92"/>
      <c r="AP108" s="127" t="s">
        <v>329</v>
      </c>
      <c r="AQ108" s="127" t="s">
        <v>330</v>
      </c>
      <c r="AR108" s="92"/>
      <c r="AS108" s="127" t="s">
        <v>329</v>
      </c>
      <c r="AT108" s="127" t="s">
        <v>330</v>
      </c>
      <c r="AU108" s="92"/>
      <c r="AV108" s="557">
        <v>0</v>
      </c>
      <c r="AW108" s="558"/>
      <c r="AX108" s="92"/>
      <c r="AY108" s="559"/>
      <c r="AZ108" s="560"/>
      <c r="BA108" s="92"/>
      <c r="BB108" s="92"/>
      <c r="BC108" s="92"/>
    </row>
    <row r="109" spans="1:55" ht="12" thickBot="1">
      <c r="A109" s="92"/>
      <c r="B109" s="578"/>
      <c r="C109" s="580"/>
      <c r="D109" s="595"/>
      <c r="E109" s="596"/>
      <c r="F109" s="596"/>
      <c r="G109" s="596"/>
      <c r="H109" s="596"/>
      <c r="I109" s="597"/>
      <c r="J109" s="580"/>
      <c r="K109" s="580"/>
      <c r="L109" s="578"/>
      <c r="M109" s="92"/>
      <c r="N109" s="585"/>
      <c r="O109" s="586"/>
      <c r="P109" s="92"/>
      <c r="Q109" s="595"/>
      <c r="R109" s="596"/>
      <c r="S109" s="597"/>
      <c r="T109" s="487"/>
      <c r="U109" s="488"/>
      <c r="V109" s="489"/>
      <c r="W109" s="105"/>
      <c r="X109" s="572"/>
      <c r="Y109" s="573"/>
      <c r="Z109" s="572"/>
      <c r="AA109" s="573"/>
      <c r="AB109" s="572"/>
      <c r="AC109" s="573"/>
      <c r="AD109" s="105"/>
      <c r="AE109" s="576"/>
      <c r="AF109" s="577"/>
      <c r="AG109" s="92"/>
      <c r="AH109" s="595"/>
      <c r="AI109" s="596"/>
      <c r="AJ109" s="597"/>
      <c r="AK109" s="92"/>
      <c r="AL109" s="578"/>
      <c r="AM109" s="578"/>
      <c r="AN109" s="578"/>
      <c r="AO109" s="92"/>
      <c r="AP109" s="151" t="s">
        <v>331</v>
      </c>
      <c r="AQ109" s="226" t="s">
        <v>372</v>
      </c>
      <c r="AR109" s="92"/>
      <c r="AS109" s="128"/>
      <c r="AT109" s="151" t="s">
        <v>331</v>
      </c>
      <c r="AV109" s="561"/>
      <c r="AW109" s="562"/>
      <c r="AY109" s="561"/>
      <c r="AZ109" s="562"/>
      <c r="BA109" s="92"/>
      <c r="BB109" s="92"/>
      <c r="BC109" s="92"/>
    </row>
    <row r="110" spans="1:55" ht="23.25" thickBot="1">
      <c r="A110" s="92"/>
      <c r="B110" s="578"/>
      <c r="C110" s="581"/>
      <c r="D110" s="133" t="s">
        <v>363</v>
      </c>
      <c r="E110" s="133" t="s">
        <v>364</v>
      </c>
      <c r="F110" s="133" t="s">
        <v>365</v>
      </c>
      <c r="G110" s="133" t="s">
        <v>366</v>
      </c>
      <c r="H110" s="133" t="s">
        <v>367</v>
      </c>
      <c r="I110" s="133" t="s">
        <v>368</v>
      </c>
      <c r="J110" s="581"/>
      <c r="K110" s="581"/>
      <c r="L110" s="578"/>
      <c r="M110" s="92"/>
      <c r="N110" s="587"/>
      <c r="O110" s="588"/>
      <c r="P110" s="92"/>
      <c r="Q110" s="133" t="s">
        <v>369</v>
      </c>
      <c r="R110" s="133" t="s">
        <v>329</v>
      </c>
      <c r="S110" s="134" t="s">
        <v>330</v>
      </c>
      <c r="T110" s="133" t="s">
        <v>369</v>
      </c>
      <c r="U110" s="133" t="s">
        <v>329</v>
      </c>
      <c r="V110" s="134" t="s">
        <v>330</v>
      </c>
      <c r="W110" s="111"/>
      <c r="X110" s="127" t="s">
        <v>329</v>
      </c>
      <c r="Y110" s="127" t="s">
        <v>330</v>
      </c>
      <c r="Z110" s="127" t="s">
        <v>329</v>
      </c>
      <c r="AA110" s="127" t="s">
        <v>330</v>
      </c>
      <c r="AB110" s="127" t="s">
        <v>329</v>
      </c>
      <c r="AC110" s="127" t="s">
        <v>330</v>
      </c>
      <c r="AD110" s="111"/>
      <c r="AE110" s="133" t="s">
        <v>329</v>
      </c>
      <c r="AF110" s="133" t="s">
        <v>330</v>
      </c>
      <c r="AG110" s="92"/>
      <c r="AH110" s="133" t="s">
        <v>369</v>
      </c>
      <c r="AI110" s="133" t="s">
        <v>329</v>
      </c>
      <c r="AJ110" s="134" t="s">
        <v>330</v>
      </c>
      <c r="AK110" s="92"/>
      <c r="AL110" s="133" t="s">
        <v>369</v>
      </c>
      <c r="AM110" s="133" t="s">
        <v>329</v>
      </c>
      <c r="AN110" s="133" t="s">
        <v>330</v>
      </c>
      <c r="AO110" s="92"/>
      <c r="AP110" s="92"/>
      <c r="AQ110" s="92"/>
      <c r="AR110" s="92"/>
      <c r="AS110" s="92"/>
      <c r="AT110" s="92"/>
      <c r="AU110" s="92"/>
      <c r="AV110" s="92"/>
      <c r="AW110" s="92"/>
      <c r="AX110" s="92"/>
      <c r="AY110" s="566"/>
      <c r="AZ110" s="567"/>
      <c r="BA110" s="92"/>
      <c r="BB110" s="92"/>
      <c r="BC110" s="92"/>
    </row>
    <row r="111" spans="1:55" ht="45.75" thickBot="1">
      <c r="A111" s="92"/>
      <c r="B111" s="224" t="s">
        <v>634</v>
      </c>
      <c r="C111" s="181" t="s">
        <v>331</v>
      </c>
      <c r="D111" s="181" t="s">
        <v>527</v>
      </c>
      <c r="E111" s="181" t="s">
        <v>527</v>
      </c>
      <c r="F111" s="181" t="s">
        <v>527</v>
      </c>
      <c r="G111" s="181" t="s">
        <v>527</v>
      </c>
      <c r="H111" s="181" t="s">
        <v>527</v>
      </c>
      <c r="I111" s="181" t="s">
        <v>508</v>
      </c>
      <c r="J111" s="127" t="s">
        <v>527</v>
      </c>
      <c r="K111" s="127" t="s">
        <v>527</v>
      </c>
      <c r="L111" s="127" t="s">
        <v>527</v>
      </c>
      <c r="M111" s="92"/>
      <c r="N111" s="452" t="s">
        <v>331</v>
      </c>
      <c r="O111" s="453"/>
      <c r="P111" s="92"/>
      <c r="Q111" s="226" t="s">
        <v>372</v>
      </c>
      <c r="R111" s="225" t="s">
        <v>331</v>
      </c>
      <c r="S111" s="226" t="s">
        <v>372</v>
      </c>
      <c r="T111" s="226" t="s">
        <v>372</v>
      </c>
      <c r="U111" s="225" t="s">
        <v>331</v>
      </c>
      <c r="V111" s="226" t="s">
        <v>372</v>
      </c>
      <c r="W111" s="103"/>
      <c r="X111" s="226" t="s">
        <v>331</v>
      </c>
      <c r="Y111" s="226" t="s">
        <v>372</v>
      </c>
      <c r="Z111" s="226" t="s">
        <v>331</v>
      </c>
      <c r="AA111" s="226" t="s">
        <v>372</v>
      </c>
      <c r="AB111" s="226" t="s">
        <v>331</v>
      </c>
      <c r="AC111" s="127" t="s">
        <v>372</v>
      </c>
      <c r="AD111" s="103"/>
      <c r="AE111" s="226" t="s">
        <v>372</v>
      </c>
      <c r="AF111" s="226" t="s">
        <v>372</v>
      </c>
      <c r="AG111" s="92"/>
      <c r="AH111" s="226" t="s">
        <v>372</v>
      </c>
      <c r="AI111" s="226" t="s">
        <v>372</v>
      </c>
      <c r="AJ111" s="226" t="s">
        <v>331</v>
      </c>
      <c r="AK111" s="92"/>
      <c r="AL111" s="226" t="s">
        <v>372</v>
      </c>
      <c r="AM111" s="226" t="s">
        <v>331</v>
      </c>
      <c r="AN111" s="226" t="s">
        <v>372</v>
      </c>
      <c r="AO111" s="92"/>
      <c r="AP111" s="92"/>
      <c r="AQ111" s="92"/>
      <c r="AR111" s="92"/>
      <c r="AS111" s="92"/>
      <c r="AT111" s="92"/>
      <c r="AU111" s="92"/>
      <c r="AV111" s="92"/>
      <c r="AW111" s="92"/>
      <c r="AX111" s="92"/>
      <c r="AY111" s="457" t="s">
        <v>643</v>
      </c>
      <c r="AZ111" s="458"/>
      <c r="BA111" s="92"/>
      <c r="BB111" s="92"/>
      <c r="BC111" s="92"/>
    </row>
    <row r="112" spans="1:55" ht="45.75" customHeight="1" thickBot="1">
      <c r="A112" s="92"/>
      <c r="B112" s="224" t="s">
        <v>635</v>
      </c>
      <c r="C112" s="181" t="s">
        <v>331</v>
      </c>
      <c r="D112" s="181" t="s">
        <v>527</v>
      </c>
      <c r="E112" s="181" t="s">
        <v>527</v>
      </c>
      <c r="F112" s="181" t="s">
        <v>527</v>
      </c>
      <c r="G112" s="181" t="s">
        <v>527</v>
      </c>
      <c r="H112" s="181" t="s">
        <v>527</v>
      </c>
      <c r="I112" s="181" t="s">
        <v>508</v>
      </c>
      <c r="J112" s="127" t="s">
        <v>527</v>
      </c>
      <c r="K112" s="127" t="s">
        <v>527</v>
      </c>
      <c r="L112" s="127" t="s">
        <v>527</v>
      </c>
      <c r="M112" s="92"/>
      <c r="N112" s="452" t="s">
        <v>331</v>
      </c>
      <c r="O112" s="453"/>
      <c r="P112" s="92"/>
      <c r="Q112" s="226" t="s">
        <v>372</v>
      </c>
      <c r="R112" s="225" t="s">
        <v>331</v>
      </c>
      <c r="S112" s="226" t="s">
        <v>372</v>
      </c>
      <c r="T112" s="226" t="s">
        <v>372</v>
      </c>
      <c r="U112" s="225" t="s">
        <v>331</v>
      </c>
      <c r="V112" s="226" t="s">
        <v>372</v>
      </c>
      <c r="W112" s="103"/>
      <c r="X112" s="226" t="s">
        <v>331</v>
      </c>
      <c r="Y112" s="226" t="s">
        <v>372</v>
      </c>
      <c r="Z112" s="226" t="s">
        <v>331</v>
      </c>
      <c r="AA112" s="226" t="s">
        <v>372</v>
      </c>
      <c r="AB112" s="226" t="s">
        <v>331</v>
      </c>
      <c r="AC112" s="127" t="s">
        <v>372</v>
      </c>
      <c r="AD112" s="103"/>
      <c r="AE112" s="226" t="s">
        <v>372</v>
      </c>
      <c r="AF112" s="226" t="s">
        <v>372</v>
      </c>
      <c r="AG112" s="92"/>
      <c r="AH112" s="226" t="s">
        <v>372</v>
      </c>
      <c r="AI112" s="226" t="s">
        <v>372</v>
      </c>
      <c r="AJ112" s="226" t="s">
        <v>331</v>
      </c>
      <c r="AK112" s="92"/>
      <c r="AL112" s="226" t="s">
        <v>372</v>
      </c>
      <c r="AM112" s="226" t="s">
        <v>331</v>
      </c>
      <c r="AN112" s="226" t="s">
        <v>372</v>
      </c>
      <c r="AO112" s="92"/>
      <c r="AP112" s="92"/>
      <c r="AQ112" s="92"/>
      <c r="AR112" s="92"/>
      <c r="AS112" s="92"/>
      <c r="AT112" s="92"/>
      <c r="AU112" s="92"/>
      <c r="AV112" s="92"/>
      <c r="AW112" s="92"/>
      <c r="AX112" s="92"/>
      <c r="AY112" s="457" t="s">
        <v>643</v>
      </c>
      <c r="AZ112" s="458"/>
      <c r="BA112" s="92"/>
      <c r="BB112" s="92"/>
      <c r="BC112" s="92"/>
    </row>
    <row r="113" spans="1:55" ht="59.25" customHeight="1" thickBot="1">
      <c r="A113" s="92"/>
      <c r="B113" s="224" t="s">
        <v>622</v>
      </c>
      <c r="C113" s="181" t="s">
        <v>331</v>
      </c>
      <c r="D113" s="181" t="s">
        <v>509</v>
      </c>
      <c r="E113" s="181" t="s">
        <v>527</v>
      </c>
      <c r="F113" s="181" t="s">
        <v>527</v>
      </c>
      <c r="G113" s="181" t="s">
        <v>527</v>
      </c>
      <c r="H113" s="181" t="s">
        <v>527</v>
      </c>
      <c r="I113" s="181" t="s">
        <v>527</v>
      </c>
      <c r="J113" s="127" t="s">
        <v>527</v>
      </c>
      <c r="K113" s="127" t="s">
        <v>527</v>
      </c>
      <c r="L113" s="127" t="s">
        <v>527</v>
      </c>
      <c r="M113" s="92"/>
      <c r="N113" s="452" t="s">
        <v>331</v>
      </c>
      <c r="O113" s="453"/>
      <c r="P113" s="92"/>
      <c r="Q113" s="226" t="s">
        <v>372</v>
      </c>
      <c r="R113" s="225" t="s">
        <v>331</v>
      </c>
      <c r="S113" s="226" t="s">
        <v>372</v>
      </c>
      <c r="T113" s="226" t="s">
        <v>372</v>
      </c>
      <c r="U113" s="225" t="s">
        <v>331</v>
      </c>
      <c r="V113" s="226" t="s">
        <v>372</v>
      </c>
      <c r="W113" s="103"/>
      <c r="X113" s="226" t="s">
        <v>331</v>
      </c>
      <c r="Y113" s="226" t="s">
        <v>372</v>
      </c>
      <c r="Z113" s="226" t="s">
        <v>331</v>
      </c>
      <c r="AA113" s="226" t="s">
        <v>372</v>
      </c>
      <c r="AB113" s="226" t="s">
        <v>331</v>
      </c>
      <c r="AC113" s="127" t="s">
        <v>372</v>
      </c>
      <c r="AD113" s="103"/>
      <c r="AE113" s="226" t="s">
        <v>372</v>
      </c>
      <c r="AF113" s="226" t="s">
        <v>372</v>
      </c>
      <c r="AG113" s="92"/>
      <c r="AH113" s="226" t="s">
        <v>372</v>
      </c>
      <c r="AI113" s="226" t="s">
        <v>331</v>
      </c>
      <c r="AJ113" s="226" t="s">
        <v>372</v>
      </c>
      <c r="AK113" s="92"/>
      <c r="AL113" s="226" t="s">
        <v>372</v>
      </c>
      <c r="AM113" s="226" t="s">
        <v>331</v>
      </c>
      <c r="AN113" s="226" t="s">
        <v>372</v>
      </c>
      <c r="AO113" s="92"/>
      <c r="AP113" s="92"/>
      <c r="AQ113" s="92"/>
      <c r="AR113" s="92"/>
      <c r="AS113" s="92"/>
      <c r="AT113" s="92"/>
      <c r="AU113" s="92"/>
      <c r="AV113" s="92"/>
      <c r="AW113" s="92"/>
      <c r="AX113" s="92"/>
      <c r="AY113" s="457" t="s">
        <v>681</v>
      </c>
      <c r="AZ113" s="458"/>
      <c r="BA113" s="92"/>
      <c r="BB113" s="92"/>
      <c r="BC113" s="92"/>
    </row>
    <row r="114" spans="1:55" ht="59.25" customHeight="1" thickBot="1">
      <c r="A114" s="92"/>
      <c r="B114" s="224" t="s">
        <v>596</v>
      </c>
      <c r="C114" s="181" t="s">
        <v>331</v>
      </c>
      <c r="D114" s="181" t="s">
        <v>527</v>
      </c>
      <c r="E114" s="181" t="s">
        <v>527</v>
      </c>
      <c r="F114" s="181" t="s">
        <v>527</v>
      </c>
      <c r="G114" s="181" t="s">
        <v>527</v>
      </c>
      <c r="H114" s="181" t="s">
        <v>527</v>
      </c>
      <c r="I114" s="181" t="s">
        <v>510</v>
      </c>
      <c r="J114" s="127" t="s">
        <v>527</v>
      </c>
      <c r="K114" s="127" t="s">
        <v>527</v>
      </c>
      <c r="L114" s="127" t="s">
        <v>527</v>
      </c>
      <c r="M114" s="92"/>
      <c r="N114" s="452" t="s">
        <v>331</v>
      </c>
      <c r="O114" s="453"/>
      <c r="P114" s="92"/>
      <c r="Q114" s="226" t="s">
        <v>372</v>
      </c>
      <c r="R114" s="225" t="s">
        <v>331</v>
      </c>
      <c r="S114" s="226" t="s">
        <v>372</v>
      </c>
      <c r="T114" s="226" t="s">
        <v>372</v>
      </c>
      <c r="U114" s="225" t="s">
        <v>331</v>
      </c>
      <c r="V114" s="226" t="s">
        <v>372</v>
      </c>
      <c r="W114" s="103"/>
      <c r="X114" s="226" t="s">
        <v>331</v>
      </c>
      <c r="Y114" s="226" t="s">
        <v>372</v>
      </c>
      <c r="Z114" s="226" t="s">
        <v>331</v>
      </c>
      <c r="AA114" s="226" t="s">
        <v>372</v>
      </c>
      <c r="AB114" s="226" t="s">
        <v>331</v>
      </c>
      <c r="AC114" s="127" t="s">
        <v>527</v>
      </c>
      <c r="AD114" s="103"/>
      <c r="AE114" s="226" t="s">
        <v>372</v>
      </c>
      <c r="AF114" s="226" t="s">
        <v>372</v>
      </c>
      <c r="AG114" s="92"/>
      <c r="AH114" s="226" t="s">
        <v>372</v>
      </c>
      <c r="AI114" s="226" t="s">
        <v>331</v>
      </c>
      <c r="AJ114" s="226" t="s">
        <v>372</v>
      </c>
      <c r="AK114" s="92"/>
      <c r="AL114" s="226" t="s">
        <v>372</v>
      </c>
      <c r="AM114" s="226" t="s">
        <v>331</v>
      </c>
      <c r="AN114" s="226" t="s">
        <v>372</v>
      </c>
      <c r="AO114" s="92"/>
      <c r="AP114" s="92"/>
      <c r="AQ114" s="92"/>
      <c r="AR114" s="92"/>
      <c r="AS114" s="92"/>
      <c r="AT114" s="92"/>
      <c r="AU114" s="92"/>
      <c r="AV114" s="92"/>
      <c r="AW114" s="92"/>
      <c r="AX114" s="92"/>
      <c r="AY114" s="457" t="s">
        <v>644</v>
      </c>
      <c r="AZ114" s="458"/>
      <c r="BA114" s="92"/>
      <c r="BB114" s="92"/>
      <c r="BC114" s="92"/>
    </row>
    <row r="115" spans="1:55" ht="60.75" customHeight="1" thickBot="1">
      <c r="A115" s="92"/>
      <c r="B115" s="224" t="s">
        <v>623</v>
      </c>
      <c r="C115" s="181" t="s">
        <v>331</v>
      </c>
      <c r="D115" s="181" t="s">
        <v>527</v>
      </c>
      <c r="E115" s="181" t="s">
        <v>527</v>
      </c>
      <c r="F115" s="181" t="s">
        <v>527</v>
      </c>
      <c r="G115" s="181" t="s">
        <v>527</v>
      </c>
      <c r="H115" s="181" t="s">
        <v>527</v>
      </c>
      <c r="I115" s="181" t="s">
        <v>527</v>
      </c>
      <c r="J115" s="181" t="s">
        <v>511</v>
      </c>
      <c r="K115" s="127" t="s">
        <v>527</v>
      </c>
      <c r="L115" s="127" t="s">
        <v>527</v>
      </c>
      <c r="M115" s="92"/>
      <c r="N115" s="452" t="s">
        <v>331</v>
      </c>
      <c r="O115" s="453"/>
      <c r="P115" s="92"/>
      <c r="Q115" s="226" t="s">
        <v>372</v>
      </c>
      <c r="R115" s="225" t="s">
        <v>331</v>
      </c>
      <c r="S115" s="226" t="s">
        <v>372</v>
      </c>
      <c r="T115" s="226" t="s">
        <v>372</v>
      </c>
      <c r="U115" s="225" t="s">
        <v>331</v>
      </c>
      <c r="V115" s="226" t="s">
        <v>372</v>
      </c>
      <c r="W115" s="103"/>
      <c r="X115" s="226" t="s">
        <v>331</v>
      </c>
      <c r="Y115" s="226" t="s">
        <v>372</v>
      </c>
      <c r="Z115" s="226" t="s">
        <v>331</v>
      </c>
      <c r="AA115" s="226" t="s">
        <v>372</v>
      </c>
      <c r="AB115" s="226" t="s">
        <v>331</v>
      </c>
      <c r="AC115" s="127" t="s">
        <v>527</v>
      </c>
      <c r="AD115" s="103"/>
      <c r="AE115" s="226" t="s">
        <v>372</v>
      </c>
      <c r="AF115" s="226" t="s">
        <v>372</v>
      </c>
      <c r="AG115" s="92"/>
      <c r="AH115" s="226" t="s">
        <v>372</v>
      </c>
      <c r="AI115" s="226" t="s">
        <v>331</v>
      </c>
      <c r="AJ115" s="226" t="s">
        <v>372</v>
      </c>
      <c r="AK115" s="92"/>
      <c r="AL115" s="226" t="s">
        <v>372</v>
      </c>
      <c r="AM115" s="226" t="s">
        <v>331</v>
      </c>
      <c r="AN115" s="226" t="s">
        <v>372</v>
      </c>
      <c r="AO115" s="92"/>
      <c r="AP115" s="92"/>
      <c r="AQ115" s="92"/>
      <c r="AR115" s="92"/>
      <c r="AS115" s="92"/>
      <c r="AT115" s="92"/>
      <c r="AU115" s="92"/>
      <c r="AV115" s="92"/>
      <c r="AW115" s="92"/>
      <c r="AX115" s="92"/>
      <c r="AY115" s="457" t="s">
        <v>682</v>
      </c>
      <c r="AZ115" s="458"/>
      <c r="BA115" s="92"/>
      <c r="BB115" s="92"/>
      <c r="BC115" s="92"/>
    </row>
    <row r="116" spans="1:55" ht="45.75" customHeight="1" thickBot="1">
      <c r="A116" s="92"/>
      <c r="B116" s="224" t="s">
        <v>624</v>
      </c>
      <c r="C116" s="181" t="s">
        <v>331</v>
      </c>
      <c r="D116" s="181" t="s">
        <v>527</v>
      </c>
      <c r="E116" s="181" t="s">
        <v>527</v>
      </c>
      <c r="F116" s="181" t="s">
        <v>527</v>
      </c>
      <c r="G116" s="181" t="s">
        <v>527</v>
      </c>
      <c r="H116" s="181" t="s">
        <v>527</v>
      </c>
      <c r="I116" s="181" t="s">
        <v>527</v>
      </c>
      <c r="J116" s="181" t="s">
        <v>511</v>
      </c>
      <c r="K116" s="127" t="s">
        <v>527</v>
      </c>
      <c r="L116" s="127" t="s">
        <v>527</v>
      </c>
      <c r="M116" s="92"/>
      <c r="N116" s="452" t="s">
        <v>331</v>
      </c>
      <c r="O116" s="453"/>
      <c r="P116" s="92"/>
      <c r="Q116" s="226" t="s">
        <v>372</v>
      </c>
      <c r="R116" s="225" t="s">
        <v>331</v>
      </c>
      <c r="S116" s="226" t="s">
        <v>372</v>
      </c>
      <c r="T116" s="226" t="s">
        <v>372</v>
      </c>
      <c r="U116" s="225" t="s">
        <v>331</v>
      </c>
      <c r="V116" s="226" t="s">
        <v>372</v>
      </c>
      <c r="W116" s="103"/>
      <c r="X116" s="226" t="s">
        <v>331</v>
      </c>
      <c r="Y116" s="226" t="s">
        <v>372</v>
      </c>
      <c r="Z116" s="226" t="s">
        <v>331</v>
      </c>
      <c r="AA116" s="226" t="s">
        <v>372</v>
      </c>
      <c r="AB116" s="226" t="s">
        <v>331</v>
      </c>
      <c r="AC116" s="127" t="s">
        <v>527</v>
      </c>
      <c r="AD116" s="103"/>
      <c r="AE116" s="226" t="s">
        <v>372</v>
      </c>
      <c r="AF116" s="226" t="s">
        <v>372</v>
      </c>
      <c r="AG116" s="92"/>
      <c r="AH116" s="226" t="s">
        <v>372</v>
      </c>
      <c r="AI116" s="226" t="s">
        <v>331</v>
      </c>
      <c r="AJ116" s="226" t="s">
        <v>372</v>
      </c>
      <c r="AK116" s="92"/>
      <c r="AL116" s="226" t="s">
        <v>372</v>
      </c>
      <c r="AM116" s="226" t="s">
        <v>331</v>
      </c>
      <c r="AN116" s="226" t="s">
        <v>372</v>
      </c>
      <c r="AO116" s="92"/>
      <c r="AP116" s="92"/>
      <c r="AQ116" s="92"/>
      <c r="AR116" s="92"/>
      <c r="AS116" s="92"/>
      <c r="AT116" s="92"/>
      <c r="AU116" s="92"/>
      <c r="AV116" s="92"/>
      <c r="AW116" s="92"/>
      <c r="AX116" s="92"/>
      <c r="AY116" s="457" t="s">
        <v>645</v>
      </c>
      <c r="AZ116" s="458"/>
      <c r="BA116" s="92"/>
      <c r="BB116" s="92"/>
      <c r="BC116" s="92"/>
    </row>
    <row r="117" spans="1:55" ht="34.5" thickBot="1">
      <c r="A117" s="92"/>
      <c r="B117" s="228" t="s">
        <v>676</v>
      </c>
      <c r="C117" s="181" t="s">
        <v>331</v>
      </c>
      <c r="D117" s="181" t="s">
        <v>527</v>
      </c>
      <c r="E117" s="181" t="s">
        <v>527</v>
      </c>
      <c r="F117" s="181" t="s">
        <v>527</v>
      </c>
      <c r="G117" s="181" t="s">
        <v>527</v>
      </c>
      <c r="H117" s="181" t="s">
        <v>527</v>
      </c>
      <c r="I117" s="181" t="s">
        <v>527</v>
      </c>
      <c r="J117" s="181" t="s">
        <v>512</v>
      </c>
      <c r="K117" s="127" t="s">
        <v>527</v>
      </c>
      <c r="L117" s="127" t="s">
        <v>527</v>
      </c>
      <c r="M117" s="92"/>
      <c r="N117" s="452" t="s">
        <v>331</v>
      </c>
      <c r="O117" s="453"/>
      <c r="P117" s="92"/>
      <c r="Q117" s="226" t="s">
        <v>372</v>
      </c>
      <c r="R117" s="225" t="s">
        <v>331</v>
      </c>
      <c r="S117" s="226" t="s">
        <v>372</v>
      </c>
      <c r="T117" s="226" t="s">
        <v>372</v>
      </c>
      <c r="U117" s="225" t="s">
        <v>331</v>
      </c>
      <c r="V117" s="226" t="s">
        <v>372</v>
      </c>
      <c r="W117" s="103"/>
      <c r="X117" s="226" t="s">
        <v>331</v>
      </c>
      <c r="Y117" s="226" t="s">
        <v>372</v>
      </c>
      <c r="Z117" s="226" t="s">
        <v>331</v>
      </c>
      <c r="AA117" s="226" t="s">
        <v>372</v>
      </c>
      <c r="AB117" s="226" t="s">
        <v>331</v>
      </c>
      <c r="AC117" s="127" t="s">
        <v>527</v>
      </c>
      <c r="AD117" s="103"/>
      <c r="AE117" s="226" t="s">
        <v>372</v>
      </c>
      <c r="AF117" s="226" t="s">
        <v>372</v>
      </c>
      <c r="AG117" s="92"/>
      <c r="AH117" s="226" t="s">
        <v>372</v>
      </c>
      <c r="AI117" s="226" t="s">
        <v>372</v>
      </c>
      <c r="AJ117" s="226" t="s">
        <v>331</v>
      </c>
      <c r="AK117" s="92"/>
      <c r="AL117" s="226" t="s">
        <v>372</v>
      </c>
      <c r="AM117" s="226" t="s">
        <v>331</v>
      </c>
      <c r="AN117" s="226" t="s">
        <v>372</v>
      </c>
      <c r="AO117" s="92"/>
      <c r="AP117" s="92"/>
      <c r="AQ117" s="92"/>
      <c r="AR117" s="92"/>
      <c r="AS117" s="92"/>
      <c r="AT117" s="92"/>
      <c r="AU117" s="92"/>
      <c r="AV117" s="92"/>
      <c r="AW117" s="92"/>
      <c r="AX117" s="92"/>
      <c r="AY117" s="454" t="s">
        <v>664</v>
      </c>
      <c r="AZ117" s="453"/>
      <c r="BA117" s="92"/>
      <c r="BB117" s="92"/>
      <c r="BC117" s="92"/>
    </row>
    <row r="118" spans="1:55" ht="54.75" customHeight="1" thickBot="1">
      <c r="A118" s="92"/>
      <c r="B118" s="224" t="s">
        <v>625</v>
      </c>
      <c r="C118" s="181" t="s">
        <v>331</v>
      </c>
      <c r="D118" s="181" t="s">
        <v>527</v>
      </c>
      <c r="E118" s="181" t="s">
        <v>514</v>
      </c>
      <c r="F118" s="181" t="s">
        <v>527</v>
      </c>
      <c r="G118" s="181" t="s">
        <v>527</v>
      </c>
      <c r="H118" s="181" t="s">
        <v>527</v>
      </c>
      <c r="I118" s="181" t="s">
        <v>527</v>
      </c>
      <c r="J118" s="181" t="s">
        <v>527</v>
      </c>
      <c r="K118" s="181" t="s">
        <v>527</v>
      </c>
      <c r="L118" s="181" t="s">
        <v>527</v>
      </c>
      <c r="M118" s="92"/>
      <c r="N118" s="452" t="s">
        <v>331</v>
      </c>
      <c r="O118" s="453"/>
      <c r="P118" s="92"/>
      <c r="Q118" s="226" t="s">
        <v>372</v>
      </c>
      <c r="R118" s="225" t="s">
        <v>331</v>
      </c>
      <c r="S118" s="226" t="s">
        <v>372</v>
      </c>
      <c r="T118" s="226" t="s">
        <v>372</v>
      </c>
      <c r="U118" s="225" t="s">
        <v>331</v>
      </c>
      <c r="V118" s="226" t="s">
        <v>372</v>
      </c>
      <c r="W118" s="103"/>
      <c r="X118" s="226" t="s">
        <v>331</v>
      </c>
      <c r="Y118" s="226" t="s">
        <v>372</v>
      </c>
      <c r="Z118" s="226" t="s">
        <v>331</v>
      </c>
      <c r="AA118" s="226" t="s">
        <v>372</v>
      </c>
      <c r="AB118" s="226" t="s">
        <v>331</v>
      </c>
      <c r="AC118" s="127" t="s">
        <v>527</v>
      </c>
      <c r="AD118" s="103"/>
      <c r="AE118" s="226" t="s">
        <v>372</v>
      </c>
      <c r="AF118" s="226" t="s">
        <v>372</v>
      </c>
      <c r="AG118" s="92"/>
      <c r="AH118" s="226" t="s">
        <v>372</v>
      </c>
      <c r="AI118" s="226" t="s">
        <v>372</v>
      </c>
      <c r="AJ118" s="226" t="s">
        <v>331</v>
      </c>
      <c r="AK118" s="92"/>
      <c r="AL118" s="226" t="s">
        <v>372</v>
      </c>
      <c r="AM118" s="226" t="s">
        <v>331</v>
      </c>
      <c r="AN118" s="226" t="s">
        <v>372</v>
      </c>
      <c r="AO118" s="92"/>
      <c r="AP118" s="92"/>
      <c r="AQ118" s="92"/>
      <c r="AR118" s="92"/>
      <c r="AS118" s="92"/>
      <c r="AT118" s="92"/>
      <c r="AU118" s="92"/>
      <c r="AV118" s="92"/>
      <c r="AW118" s="92"/>
      <c r="AX118" s="92"/>
      <c r="AY118" s="454" t="s">
        <v>646</v>
      </c>
      <c r="AZ118" s="453"/>
      <c r="BA118" s="92"/>
      <c r="BB118" s="92"/>
      <c r="BC118" s="92"/>
    </row>
    <row r="119" spans="1:55" ht="45.75" thickBot="1">
      <c r="A119" s="92"/>
      <c r="B119" s="224" t="s">
        <v>626</v>
      </c>
      <c r="C119" s="181" t="s">
        <v>331</v>
      </c>
      <c r="D119" s="181" t="s">
        <v>527</v>
      </c>
      <c r="E119" s="181" t="s">
        <v>527</v>
      </c>
      <c r="F119" s="181" t="s">
        <v>513</v>
      </c>
      <c r="G119" s="181" t="s">
        <v>527</v>
      </c>
      <c r="H119" s="181" t="s">
        <v>527</v>
      </c>
      <c r="I119" s="181" t="s">
        <v>527</v>
      </c>
      <c r="J119" s="181" t="s">
        <v>527</v>
      </c>
      <c r="K119" s="181" t="s">
        <v>527</v>
      </c>
      <c r="L119" s="181" t="s">
        <v>527</v>
      </c>
      <c r="M119" s="92"/>
      <c r="N119" s="452" t="s">
        <v>331</v>
      </c>
      <c r="O119" s="453"/>
      <c r="P119" s="92"/>
      <c r="Q119" s="226" t="s">
        <v>372</v>
      </c>
      <c r="R119" s="225" t="s">
        <v>331</v>
      </c>
      <c r="S119" s="226" t="s">
        <v>372</v>
      </c>
      <c r="T119" s="226" t="s">
        <v>372</v>
      </c>
      <c r="U119" s="225" t="s">
        <v>331</v>
      </c>
      <c r="V119" s="226" t="s">
        <v>372</v>
      </c>
      <c r="W119" s="103"/>
      <c r="X119" s="226" t="s">
        <v>331</v>
      </c>
      <c r="Y119" s="226" t="s">
        <v>372</v>
      </c>
      <c r="Z119" s="226" t="s">
        <v>331</v>
      </c>
      <c r="AA119" s="226" t="s">
        <v>372</v>
      </c>
      <c r="AB119" s="226" t="s">
        <v>331</v>
      </c>
      <c r="AC119" s="127" t="s">
        <v>527</v>
      </c>
      <c r="AD119" s="103"/>
      <c r="AE119" s="226" t="s">
        <v>372</v>
      </c>
      <c r="AF119" s="226" t="s">
        <v>372</v>
      </c>
      <c r="AG119" s="92"/>
      <c r="AH119" s="226" t="s">
        <v>372</v>
      </c>
      <c r="AI119" s="226" t="s">
        <v>372</v>
      </c>
      <c r="AJ119" s="226" t="s">
        <v>331</v>
      </c>
      <c r="AK119" s="92"/>
      <c r="AL119" s="226" t="s">
        <v>372</v>
      </c>
      <c r="AM119" s="226" t="s">
        <v>331</v>
      </c>
      <c r="AN119" s="226" t="s">
        <v>372</v>
      </c>
      <c r="AO119" s="92"/>
      <c r="AP119" s="92"/>
      <c r="AQ119" s="92"/>
      <c r="AR119" s="92"/>
      <c r="AS119" s="92"/>
      <c r="AT119" s="92"/>
      <c r="AU119" s="92"/>
      <c r="AV119" s="92"/>
      <c r="AW119" s="92"/>
      <c r="AX119" s="92"/>
      <c r="AY119" s="454" t="s">
        <v>647</v>
      </c>
      <c r="AZ119" s="453"/>
      <c r="BA119" s="92"/>
      <c r="BB119" s="92"/>
      <c r="BC119" s="92"/>
    </row>
    <row r="120" spans="1:55" ht="34.5" thickBot="1">
      <c r="A120" s="92"/>
      <c r="B120" s="224" t="s">
        <v>627</v>
      </c>
      <c r="C120" s="181" t="s">
        <v>331</v>
      </c>
      <c r="D120" s="181" t="s">
        <v>527</v>
      </c>
      <c r="E120" s="181" t="s">
        <v>527</v>
      </c>
      <c r="F120" s="181" t="s">
        <v>515</v>
      </c>
      <c r="G120" s="181" t="s">
        <v>527</v>
      </c>
      <c r="H120" s="181" t="s">
        <v>527</v>
      </c>
      <c r="I120" s="181" t="s">
        <v>527</v>
      </c>
      <c r="J120" s="181" t="s">
        <v>527</v>
      </c>
      <c r="K120" s="181" t="s">
        <v>527</v>
      </c>
      <c r="L120" s="181" t="s">
        <v>527</v>
      </c>
      <c r="M120" s="92"/>
      <c r="N120" s="452" t="s">
        <v>331</v>
      </c>
      <c r="O120" s="453"/>
      <c r="P120" s="92"/>
      <c r="Q120" s="226" t="s">
        <v>372</v>
      </c>
      <c r="R120" s="225" t="s">
        <v>331</v>
      </c>
      <c r="S120" s="226" t="s">
        <v>372</v>
      </c>
      <c r="T120" s="226" t="s">
        <v>372</v>
      </c>
      <c r="U120" s="225" t="s">
        <v>331</v>
      </c>
      <c r="V120" s="226" t="s">
        <v>372</v>
      </c>
      <c r="W120" s="103"/>
      <c r="X120" s="226" t="s">
        <v>331</v>
      </c>
      <c r="Y120" s="226" t="s">
        <v>372</v>
      </c>
      <c r="Z120" s="226" t="s">
        <v>331</v>
      </c>
      <c r="AA120" s="226" t="s">
        <v>372</v>
      </c>
      <c r="AB120" s="226" t="s">
        <v>331</v>
      </c>
      <c r="AC120" s="127" t="s">
        <v>527</v>
      </c>
      <c r="AD120" s="103"/>
      <c r="AE120" s="226" t="s">
        <v>372</v>
      </c>
      <c r="AF120" s="226" t="s">
        <v>372</v>
      </c>
      <c r="AG120" s="92"/>
      <c r="AH120" s="226" t="s">
        <v>372</v>
      </c>
      <c r="AI120" s="226" t="s">
        <v>372</v>
      </c>
      <c r="AJ120" s="226" t="s">
        <v>331</v>
      </c>
      <c r="AK120" s="92"/>
      <c r="AL120" s="226" t="s">
        <v>372</v>
      </c>
      <c r="AM120" s="226" t="s">
        <v>331</v>
      </c>
      <c r="AN120" s="226" t="s">
        <v>372</v>
      </c>
      <c r="AO120" s="92"/>
      <c r="AP120" s="92"/>
      <c r="AQ120" s="92"/>
      <c r="AR120" s="92"/>
      <c r="AS120" s="92"/>
      <c r="AT120" s="92"/>
      <c r="AU120" s="92"/>
      <c r="AV120" s="92"/>
      <c r="AW120" s="92"/>
      <c r="AX120" s="92"/>
      <c r="AY120" s="454" t="s">
        <v>646</v>
      </c>
      <c r="AZ120" s="453"/>
      <c r="BA120" s="92"/>
      <c r="BB120" s="92"/>
      <c r="BC120" s="92"/>
    </row>
    <row r="121" spans="1:55" ht="48.75" customHeight="1" thickBot="1">
      <c r="A121" s="92"/>
      <c r="B121" s="224" t="s">
        <v>628</v>
      </c>
      <c r="C121" s="217" t="s">
        <v>331</v>
      </c>
      <c r="D121" s="181" t="s">
        <v>527</v>
      </c>
      <c r="E121" s="181" t="s">
        <v>527</v>
      </c>
      <c r="F121" s="181" t="s">
        <v>516</v>
      </c>
      <c r="G121" s="181" t="s">
        <v>527</v>
      </c>
      <c r="H121" s="181" t="s">
        <v>527</v>
      </c>
      <c r="I121" s="181" t="s">
        <v>527</v>
      </c>
      <c r="J121" s="181" t="s">
        <v>527</v>
      </c>
      <c r="K121" s="181" t="s">
        <v>527</v>
      </c>
      <c r="L121" s="181" t="s">
        <v>527</v>
      </c>
      <c r="M121" s="92"/>
      <c r="N121" s="452" t="s">
        <v>331</v>
      </c>
      <c r="O121" s="453"/>
      <c r="P121" s="92"/>
      <c r="Q121" s="226" t="s">
        <v>372</v>
      </c>
      <c r="R121" s="225" t="s">
        <v>331</v>
      </c>
      <c r="S121" s="226" t="s">
        <v>372</v>
      </c>
      <c r="T121" s="226" t="s">
        <v>372</v>
      </c>
      <c r="U121" s="225" t="s">
        <v>331</v>
      </c>
      <c r="V121" s="226" t="s">
        <v>372</v>
      </c>
      <c r="W121" s="103"/>
      <c r="X121" s="226" t="s">
        <v>331</v>
      </c>
      <c r="Y121" s="226" t="s">
        <v>372</v>
      </c>
      <c r="Z121" s="226" t="s">
        <v>331</v>
      </c>
      <c r="AA121" s="226" t="s">
        <v>372</v>
      </c>
      <c r="AB121" s="226" t="s">
        <v>331</v>
      </c>
      <c r="AC121" s="127" t="s">
        <v>527</v>
      </c>
      <c r="AD121" s="103"/>
      <c r="AE121" s="226" t="s">
        <v>372</v>
      </c>
      <c r="AF121" s="226" t="s">
        <v>372</v>
      </c>
      <c r="AG121" s="92"/>
      <c r="AH121" s="226" t="s">
        <v>372</v>
      </c>
      <c r="AI121" s="226" t="s">
        <v>372</v>
      </c>
      <c r="AJ121" s="226" t="s">
        <v>331</v>
      </c>
      <c r="AK121" s="92"/>
      <c r="AL121" s="226" t="s">
        <v>372</v>
      </c>
      <c r="AM121" s="226" t="s">
        <v>331</v>
      </c>
      <c r="AN121" s="226" t="s">
        <v>372</v>
      </c>
      <c r="AO121" s="92"/>
      <c r="AP121" s="92"/>
      <c r="AQ121" s="92"/>
      <c r="AR121" s="92"/>
      <c r="AS121" s="92"/>
      <c r="AT121" s="92"/>
      <c r="AU121" s="92"/>
      <c r="AV121" s="92"/>
      <c r="AW121" s="92"/>
      <c r="AX121" s="92"/>
      <c r="AY121" s="454" t="s">
        <v>647</v>
      </c>
      <c r="AZ121" s="453"/>
      <c r="BA121" s="92"/>
      <c r="BB121" s="92"/>
      <c r="BC121" s="92"/>
    </row>
    <row r="122" spans="1:55" ht="57" thickBot="1">
      <c r="A122" s="92"/>
      <c r="B122" s="224" t="s">
        <v>629</v>
      </c>
      <c r="C122" s="217" t="s">
        <v>331</v>
      </c>
      <c r="D122" s="181" t="s">
        <v>527</v>
      </c>
      <c r="E122" s="181" t="s">
        <v>527</v>
      </c>
      <c r="F122" s="181" t="s">
        <v>527</v>
      </c>
      <c r="G122" s="181" t="s">
        <v>527</v>
      </c>
      <c r="H122" s="181" t="s">
        <v>527</v>
      </c>
      <c r="I122" s="181" t="s">
        <v>527</v>
      </c>
      <c r="J122" s="217" t="s">
        <v>517</v>
      </c>
      <c r="K122" s="181" t="s">
        <v>527</v>
      </c>
      <c r="L122" s="181" t="s">
        <v>527</v>
      </c>
      <c r="M122" s="92"/>
      <c r="N122" s="452" t="s">
        <v>331</v>
      </c>
      <c r="O122" s="453"/>
      <c r="P122" s="92"/>
      <c r="Q122" s="226" t="s">
        <v>372</v>
      </c>
      <c r="R122" s="225" t="s">
        <v>331</v>
      </c>
      <c r="S122" s="226" t="s">
        <v>372</v>
      </c>
      <c r="T122" s="226" t="s">
        <v>372</v>
      </c>
      <c r="U122" s="225" t="s">
        <v>331</v>
      </c>
      <c r="V122" s="226" t="s">
        <v>372</v>
      </c>
      <c r="W122" s="103"/>
      <c r="X122" s="226" t="s">
        <v>331</v>
      </c>
      <c r="Y122" s="226" t="s">
        <v>372</v>
      </c>
      <c r="Z122" s="226" t="s">
        <v>331</v>
      </c>
      <c r="AA122" s="226" t="s">
        <v>372</v>
      </c>
      <c r="AB122" s="226" t="s">
        <v>331</v>
      </c>
      <c r="AC122" s="127" t="s">
        <v>527</v>
      </c>
      <c r="AD122" s="103"/>
      <c r="AE122" s="226" t="s">
        <v>372</v>
      </c>
      <c r="AF122" s="226" t="s">
        <v>372</v>
      </c>
      <c r="AG122" s="92"/>
      <c r="AH122" s="226" t="s">
        <v>372</v>
      </c>
      <c r="AI122" s="226" t="s">
        <v>372</v>
      </c>
      <c r="AJ122" s="226" t="s">
        <v>331</v>
      </c>
      <c r="AK122" s="92"/>
      <c r="AL122" s="226" t="s">
        <v>372</v>
      </c>
      <c r="AM122" s="226" t="s">
        <v>331</v>
      </c>
      <c r="AN122" s="226" t="s">
        <v>372</v>
      </c>
      <c r="AO122" s="92"/>
      <c r="AP122" s="92"/>
      <c r="AQ122" s="92"/>
      <c r="AR122" s="92"/>
      <c r="AS122" s="92"/>
      <c r="AT122" s="92"/>
      <c r="AU122" s="92"/>
      <c r="AV122" s="92"/>
      <c r="AW122" s="92"/>
      <c r="AX122" s="92"/>
      <c r="AY122" s="454" t="s">
        <v>648</v>
      </c>
      <c r="AZ122" s="453"/>
      <c r="BA122" s="92"/>
      <c r="BB122" s="92"/>
      <c r="BC122" s="92"/>
    </row>
    <row r="123" spans="1:55" ht="45.75" thickBot="1">
      <c r="A123" s="92"/>
      <c r="B123" s="224" t="s">
        <v>631</v>
      </c>
      <c r="C123" s="217" t="s">
        <v>331</v>
      </c>
      <c r="D123" s="181" t="s">
        <v>527</v>
      </c>
      <c r="E123" s="181" t="s">
        <v>527</v>
      </c>
      <c r="F123" s="181" t="s">
        <v>527</v>
      </c>
      <c r="G123" s="181" t="s">
        <v>527</v>
      </c>
      <c r="H123" s="217" t="s">
        <v>518</v>
      </c>
      <c r="I123" s="181" t="s">
        <v>527</v>
      </c>
      <c r="J123" s="181" t="s">
        <v>527</v>
      </c>
      <c r="K123" s="181" t="s">
        <v>527</v>
      </c>
      <c r="L123" s="181" t="s">
        <v>527</v>
      </c>
      <c r="M123" s="92"/>
      <c r="N123" s="452" t="s">
        <v>331</v>
      </c>
      <c r="O123" s="453"/>
      <c r="P123" s="92"/>
      <c r="Q123" s="226" t="s">
        <v>372</v>
      </c>
      <c r="R123" s="225" t="s">
        <v>331</v>
      </c>
      <c r="S123" s="226" t="s">
        <v>372</v>
      </c>
      <c r="T123" s="226" t="s">
        <v>372</v>
      </c>
      <c r="U123" s="225" t="s">
        <v>331</v>
      </c>
      <c r="V123" s="226" t="s">
        <v>372</v>
      </c>
      <c r="W123" s="103"/>
      <c r="X123" s="226" t="s">
        <v>331</v>
      </c>
      <c r="Y123" s="226" t="s">
        <v>372</v>
      </c>
      <c r="Z123" s="226" t="s">
        <v>331</v>
      </c>
      <c r="AA123" s="226" t="s">
        <v>372</v>
      </c>
      <c r="AB123" s="226" t="s">
        <v>331</v>
      </c>
      <c r="AC123" s="127" t="s">
        <v>527</v>
      </c>
      <c r="AD123" s="103"/>
      <c r="AE123" s="226" t="s">
        <v>372</v>
      </c>
      <c r="AF123" s="226" t="s">
        <v>372</v>
      </c>
      <c r="AG123" s="92"/>
      <c r="AH123" s="226" t="s">
        <v>372</v>
      </c>
      <c r="AI123" s="226" t="s">
        <v>372</v>
      </c>
      <c r="AJ123" s="226" t="s">
        <v>331</v>
      </c>
      <c r="AK123" s="92"/>
      <c r="AL123" s="226" t="s">
        <v>372</v>
      </c>
      <c r="AM123" s="226" t="s">
        <v>331</v>
      </c>
      <c r="AN123" s="226" t="s">
        <v>372</v>
      </c>
      <c r="AO123" s="92"/>
      <c r="AP123" s="92"/>
      <c r="AQ123" s="92"/>
      <c r="AR123" s="92"/>
      <c r="AS123" s="92"/>
      <c r="AT123" s="92"/>
      <c r="AU123" s="92"/>
      <c r="AV123" s="92"/>
      <c r="AW123" s="92"/>
      <c r="AX123" s="92"/>
      <c r="AY123" s="454" t="s">
        <v>649</v>
      </c>
      <c r="AZ123" s="453"/>
      <c r="BA123" s="92"/>
      <c r="BB123" s="92"/>
      <c r="BC123" s="92"/>
    </row>
    <row r="124" spans="1:55" ht="65.25" customHeight="1" thickBot="1">
      <c r="A124" s="92"/>
      <c r="B124" s="224" t="s">
        <v>632</v>
      </c>
      <c r="C124" s="217" t="s">
        <v>331</v>
      </c>
      <c r="D124" s="181" t="s">
        <v>527</v>
      </c>
      <c r="E124" s="181" t="s">
        <v>527</v>
      </c>
      <c r="F124" s="181" t="s">
        <v>527</v>
      </c>
      <c r="G124" s="181" t="s">
        <v>527</v>
      </c>
      <c r="H124" s="217" t="s">
        <v>519</v>
      </c>
      <c r="I124" s="181" t="s">
        <v>527</v>
      </c>
      <c r="J124" s="181" t="s">
        <v>527</v>
      </c>
      <c r="K124" s="181" t="s">
        <v>527</v>
      </c>
      <c r="L124" s="181" t="s">
        <v>527</v>
      </c>
      <c r="M124" s="92"/>
      <c r="N124" s="452" t="s">
        <v>331</v>
      </c>
      <c r="O124" s="453"/>
      <c r="P124" s="92"/>
      <c r="Q124" s="226" t="s">
        <v>372</v>
      </c>
      <c r="R124" s="225" t="s">
        <v>331</v>
      </c>
      <c r="S124" s="226" t="s">
        <v>372</v>
      </c>
      <c r="T124" s="226" t="s">
        <v>372</v>
      </c>
      <c r="U124" s="225" t="s">
        <v>331</v>
      </c>
      <c r="V124" s="226" t="s">
        <v>372</v>
      </c>
      <c r="W124" s="103"/>
      <c r="X124" s="226" t="s">
        <v>331</v>
      </c>
      <c r="Y124" s="226" t="s">
        <v>372</v>
      </c>
      <c r="Z124" s="226" t="s">
        <v>331</v>
      </c>
      <c r="AA124" s="226" t="s">
        <v>372</v>
      </c>
      <c r="AB124" s="226" t="s">
        <v>331</v>
      </c>
      <c r="AC124" s="127" t="s">
        <v>527</v>
      </c>
      <c r="AD124" s="103"/>
      <c r="AE124" s="226" t="s">
        <v>372</v>
      </c>
      <c r="AF124" s="226" t="s">
        <v>372</v>
      </c>
      <c r="AG124" s="92"/>
      <c r="AH124" s="226" t="s">
        <v>372</v>
      </c>
      <c r="AI124" s="226" t="s">
        <v>372</v>
      </c>
      <c r="AJ124" s="226" t="s">
        <v>331</v>
      </c>
      <c r="AK124" s="92"/>
      <c r="AL124" s="226" t="s">
        <v>372</v>
      </c>
      <c r="AM124" s="226" t="s">
        <v>331</v>
      </c>
      <c r="AN124" s="226" t="s">
        <v>372</v>
      </c>
      <c r="AO124" s="92"/>
      <c r="AP124" s="92"/>
      <c r="AQ124" s="92"/>
      <c r="AR124" s="92"/>
      <c r="AS124" s="92"/>
      <c r="AT124" s="92"/>
      <c r="AU124" s="92"/>
      <c r="AV124" s="92"/>
      <c r="AW124" s="92"/>
      <c r="AX124" s="92"/>
      <c r="AY124" s="454" t="s">
        <v>650</v>
      </c>
      <c r="AZ124" s="453"/>
      <c r="BA124" s="92"/>
      <c r="BB124" s="92"/>
      <c r="BC124" s="92"/>
    </row>
    <row r="125" spans="1:55" ht="57" thickBot="1">
      <c r="A125" s="165"/>
      <c r="B125" s="224" t="s">
        <v>652</v>
      </c>
      <c r="C125" s="217" t="s">
        <v>331</v>
      </c>
      <c r="D125" s="181" t="s">
        <v>527</v>
      </c>
      <c r="E125" s="181" t="s">
        <v>527</v>
      </c>
      <c r="F125" s="181" t="s">
        <v>527</v>
      </c>
      <c r="G125" s="181" t="s">
        <v>527</v>
      </c>
      <c r="H125" s="181" t="s">
        <v>527</v>
      </c>
      <c r="I125" s="217" t="s">
        <v>520</v>
      </c>
      <c r="J125" s="181" t="s">
        <v>527</v>
      </c>
      <c r="K125" s="181" t="s">
        <v>527</v>
      </c>
      <c r="L125" s="181" t="s">
        <v>527</v>
      </c>
      <c r="M125" s="92"/>
      <c r="N125" s="452" t="s">
        <v>331</v>
      </c>
      <c r="O125" s="453"/>
      <c r="P125" s="92"/>
      <c r="Q125" s="226" t="s">
        <v>372</v>
      </c>
      <c r="R125" s="225" t="s">
        <v>331</v>
      </c>
      <c r="S125" s="226" t="s">
        <v>372</v>
      </c>
      <c r="T125" s="226" t="s">
        <v>372</v>
      </c>
      <c r="U125" s="225" t="s">
        <v>331</v>
      </c>
      <c r="V125" s="226" t="s">
        <v>372</v>
      </c>
      <c r="W125" s="103"/>
      <c r="X125" s="226" t="s">
        <v>331</v>
      </c>
      <c r="Y125" s="226" t="s">
        <v>372</v>
      </c>
      <c r="Z125" s="226" t="s">
        <v>331</v>
      </c>
      <c r="AA125" s="226" t="s">
        <v>372</v>
      </c>
      <c r="AB125" s="226" t="s">
        <v>331</v>
      </c>
      <c r="AC125" s="127" t="s">
        <v>527</v>
      </c>
      <c r="AD125" s="103"/>
      <c r="AE125" s="226" t="s">
        <v>372</v>
      </c>
      <c r="AF125" s="226" t="s">
        <v>372</v>
      </c>
      <c r="AG125" s="92"/>
      <c r="AH125" s="226" t="s">
        <v>372</v>
      </c>
      <c r="AI125" s="226" t="s">
        <v>372</v>
      </c>
      <c r="AJ125" s="226" t="s">
        <v>331</v>
      </c>
      <c r="AK125" s="92"/>
      <c r="AL125" s="226" t="s">
        <v>372</v>
      </c>
      <c r="AM125" s="226" t="s">
        <v>331</v>
      </c>
      <c r="AN125" s="226" t="s">
        <v>372</v>
      </c>
      <c r="AO125" s="92"/>
      <c r="AP125" s="92"/>
      <c r="AQ125" s="92"/>
      <c r="AR125" s="92"/>
      <c r="AS125" s="92"/>
      <c r="AT125" s="92"/>
      <c r="AU125" s="92"/>
      <c r="AV125" s="92"/>
      <c r="AW125" s="92"/>
      <c r="AX125" s="92"/>
      <c r="AY125" s="454" t="s">
        <v>649</v>
      </c>
      <c r="AZ125" s="453"/>
      <c r="BA125" s="92"/>
      <c r="BB125" s="92"/>
      <c r="BC125" s="92"/>
    </row>
    <row r="126" spans="1:55" ht="43.5" customHeight="1" thickBot="1">
      <c r="A126" s="92"/>
      <c r="B126" s="224" t="s">
        <v>633</v>
      </c>
      <c r="C126" s="217" t="s">
        <v>331</v>
      </c>
      <c r="D126" s="181" t="s">
        <v>527</v>
      </c>
      <c r="E126" s="181" t="s">
        <v>527</v>
      </c>
      <c r="F126" s="181" t="s">
        <v>527</v>
      </c>
      <c r="G126" s="181" t="s">
        <v>527</v>
      </c>
      <c r="H126" s="181" t="s">
        <v>527</v>
      </c>
      <c r="I126" s="217" t="s">
        <v>521</v>
      </c>
      <c r="J126" s="181" t="s">
        <v>527</v>
      </c>
      <c r="K126" s="181" t="s">
        <v>527</v>
      </c>
      <c r="L126" s="181" t="s">
        <v>527</v>
      </c>
      <c r="M126" s="92"/>
      <c r="N126" s="452" t="s">
        <v>331</v>
      </c>
      <c r="O126" s="453"/>
      <c r="P126" s="92"/>
      <c r="Q126" s="226" t="s">
        <v>372</v>
      </c>
      <c r="R126" s="225" t="s">
        <v>331</v>
      </c>
      <c r="S126" s="226" t="s">
        <v>372</v>
      </c>
      <c r="T126" s="226" t="s">
        <v>372</v>
      </c>
      <c r="U126" s="225" t="s">
        <v>331</v>
      </c>
      <c r="V126" s="226" t="s">
        <v>372</v>
      </c>
      <c r="W126" s="103"/>
      <c r="X126" s="226" t="s">
        <v>331</v>
      </c>
      <c r="Y126" s="226" t="s">
        <v>372</v>
      </c>
      <c r="Z126" s="226" t="s">
        <v>331</v>
      </c>
      <c r="AA126" s="226" t="s">
        <v>372</v>
      </c>
      <c r="AB126" s="226" t="s">
        <v>331</v>
      </c>
      <c r="AC126" s="127" t="s">
        <v>527</v>
      </c>
      <c r="AD126" s="103"/>
      <c r="AE126" s="226" t="s">
        <v>372</v>
      </c>
      <c r="AF126" s="226" t="s">
        <v>372</v>
      </c>
      <c r="AG126" s="92"/>
      <c r="AH126" s="226" t="s">
        <v>372</v>
      </c>
      <c r="AI126" s="226" t="s">
        <v>372</v>
      </c>
      <c r="AJ126" s="226" t="s">
        <v>331</v>
      </c>
      <c r="AK126" s="92"/>
      <c r="AL126" s="226" t="s">
        <v>372</v>
      </c>
      <c r="AM126" s="226" t="s">
        <v>331</v>
      </c>
      <c r="AN126" s="226" t="s">
        <v>372</v>
      </c>
      <c r="AO126" s="92"/>
      <c r="AP126" s="92"/>
      <c r="AQ126" s="92"/>
      <c r="AR126" s="92"/>
      <c r="AS126" s="92"/>
      <c r="AT126" s="92"/>
      <c r="AU126" s="92"/>
      <c r="AV126" s="92"/>
      <c r="AW126" s="92"/>
      <c r="AX126" s="92"/>
      <c r="AY126" s="454" t="s">
        <v>653</v>
      </c>
      <c r="AZ126" s="453"/>
      <c r="BA126" s="92"/>
      <c r="BB126" s="92"/>
      <c r="BC126" s="92"/>
    </row>
    <row r="127" spans="1:55" ht="57" thickBot="1">
      <c r="A127" s="92"/>
      <c r="B127" s="224" t="s">
        <v>654</v>
      </c>
      <c r="C127" s="217" t="s">
        <v>331</v>
      </c>
      <c r="D127" s="181" t="s">
        <v>527</v>
      </c>
      <c r="E127" s="181" t="s">
        <v>527</v>
      </c>
      <c r="F127" s="181" t="s">
        <v>527</v>
      </c>
      <c r="G127" s="181" t="s">
        <v>527</v>
      </c>
      <c r="H127" s="181" t="s">
        <v>527</v>
      </c>
      <c r="I127" s="217" t="s">
        <v>522</v>
      </c>
      <c r="J127" s="181" t="s">
        <v>527</v>
      </c>
      <c r="K127" s="181" t="s">
        <v>527</v>
      </c>
      <c r="L127" s="181" t="s">
        <v>527</v>
      </c>
      <c r="M127" s="92"/>
      <c r="N127" s="452" t="s">
        <v>331</v>
      </c>
      <c r="O127" s="453"/>
      <c r="P127" s="92"/>
      <c r="Q127" s="226" t="s">
        <v>372</v>
      </c>
      <c r="R127" s="225" t="s">
        <v>331</v>
      </c>
      <c r="S127" s="226" t="s">
        <v>372</v>
      </c>
      <c r="T127" s="226" t="s">
        <v>372</v>
      </c>
      <c r="U127" s="225" t="s">
        <v>331</v>
      </c>
      <c r="V127" s="226" t="s">
        <v>372</v>
      </c>
      <c r="W127" s="103"/>
      <c r="X127" s="226" t="s">
        <v>331</v>
      </c>
      <c r="Y127" s="226" t="s">
        <v>372</v>
      </c>
      <c r="Z127" s="226" t="s">
        <v>331</v>
      </c>
      <c r="AA127" s="226" t="s">
        <v>372</v>
      </c>
      <c r="AB127" s="226" t="s">
        <v>331</v>
      </c>
      <c r="AC127" s="127" t="s">
        <v>527</v>
      </c>
      <c r="AD127" s="103"/>
      <c r="AE127" s="226" t="s">
        <v>372</v>
      </c>
      <c r="AF127" s="226" t="s">
        <v>372</v>
      </c>
      <c r="AG127" s="92"/>
      <c r="AH127" s="226" t="s">
        <v>372</v>
      </c>
      <c r="AI127" s="226" t="s">
        <v>372</v>
      </c>
      <c r="AJ127" s="226" t="s">
        <v>331</v>
      </c>
      <c r="AK127" s="92"/>
      <c r="AL127" s="226" t="s">
        <v>372</v>
      </c>
      <c r="AM127" s="226" t="s">
        <v>331</v>
      </c>
      <c r="AN127" s="226" t="s">
        <v>372</v>
      </c>
      <c r="AO127" s="92"/>
      <c r="AP127" s="92"/>
      <c r="AQ127" s="92"/>
      <c r="AR127" s="92"/>
      <c r="AS127" s="92"/>
      <c r="AT127" s="92"/>
      <c r="AU127" s="92"/>
      <c r="AV127" s="92"/>
      <c r="AW127" s="92"/>
      <c r="AX127" s="92"/>
      <c r="AY127" s="454" t="s">
        <v>655</v>
      </c>
      <c r="AZ127" s="453"/>
      <c r="BA127" s="92"/>
      <c r="BB127" s="92"/>
      <c r="BC127" s="92"/>
    </row>
    <row r="128" spans="1:55" ht="45.75" thickBot="1">
      <c r="A128" s="92"/>
      <c r="B128" s="224" t="s">
        <v>656</v>
      </c>
      <c r="C128" s="217" t="s">
        <v>331</v>
      </c>
      <c r="D128" s="181" t="s">
        <v>527</v>
      </c>
      <c r="E128" s="181" t="s">
        <v>527</v>
      </c>
      <c r="F128" s="181" t="s">
        <v>527</v>
      </c>
      <c r="G128" s="181" t="s">
        <v>527</v>
      </c>
      <c r="H128" s="181" t="s">
        <v>527</v>
      </c>
      <c r="I128" s="217" t="s">
        <v>523</v>
      </c>
      <c r="J128" s="181" t="s">
        <v>527</v>
      </c>
      <c r="K128" s="181" t="s">
        <v>527</v>
      </c>
      <c r="L128" s="181" t="s">
        <v>527</v>
      </c>
      <c r="M128" s="92"/>
      <c r="N128" s="452" t="s">
        <v>331</v>
      </c>
      <c r="O128" s="453"/>
      <c r="P128" s="92"/>
      <c r="Q128" s="226" t="s">
        <v>372</v>
      </c>
      <c r="R128" s="225" t="s">
        <v>331</v>
      </c>
      <c r="S128" s="226" t="s">
        <v>372</v>
      </c>
      <c r="T128" s="226" t="s">
        <v>372</v>
      </c>
      <c r="U128" s="225" t="s">
        <v>331</v>
      </c>
      <c r="V128" s="226" t="s">
        <v>372</v>
      </c>
      <c r="W128" s="103"/>
      <c r="X128" s="226" t="s">
        <v>331</v>
      </c>
      <c r="Y128" s="226" t="s">
        <v>372</v>
      </c>
      <c r="Z128" s="226" t="s">
        <v>331</v>
      </c>
      <c r="AA128" s="226" t="s">
        <v>372</v>
      </c>
      <c r="AB128" s="226" t="s">
        <v>331</v>
      </c>
      <c r="AC128" s="127" t="s">
        <v>527</v>
      </c>
      <c r="AD128" s="103"/>
      <c r="AE128" s="226" t="s">
        <v>372</v>
      </c>
      <c r="AF128" s="226" t="s">
        <v>372</v>
      </c>
      <c r="AG128" s="92"/>
      <c r="AH128" s="226" t="s">
        <v>372</v>
      </c>
      <c r="AI128" s="226" t="s">
        <v>372</v>
      </c>
      <c r="AJ128" s="226" t="s">
        <v>331</v>
      </c>
      <c r="AK128" s="92"/>
      <c r="AL128" s="226" t="s">
        <v>372</v>
      </c>
      <c r="AM128" s="226" t="s">
        <v>331</v>
      </c>
      <c r="AN128" s="226" t="s">
        <v>372</v>
      </c>
      <c r="AO128" s="92"/>
      <c r="AP128" s="92"/>
      <c r="AQ128" s="92"/>
      <c r="AR128" s="92"/>
      <c r="AS128" s="92"/>
      <c r="AT128" s="92"/>
      <c r="AU128" s="92"/>
      <c r="AV128" s="92"/>
      <c r="AW128" s="92"/>
      <c r="AX128" s="92"/>
      <c r="AY128" s="454" t="s">
        <v>653</v>
      </c>
      <c r="AZ128" s="453"/>
      <c r="BA128" s="92"/>
      <c r="BB128" s="92"/>
      <c r="BC128" s="92"/>
    </row>
    <row r="129" spans="1:55" ht="49.5" customHeight="1" thickBot="1">
      <c r="A129" s="92"/>
      <c r="B129" s="224" t="s">
        <v>641</v>
      </c>
      <c r="C129" s="217" t="s">
        <v>331</v>
      </c>
      <c r="D129" s="181" t="s">
        <v>527</v>
      </c>
      <c r="E129" s="181" t="s">
        <v>527</v>
      </c>
      <c r="F129" s="181" t="s">
        <v>527</v>
      </c>
      <c r="G129" s="181" t="s">
        <v>527</v>
      </c>
      <c r="H129" s="181" t="s">
        <v>527</v>
      </c>
      <c r="I129" s="181" t="s">
        <v>527</v>
      </c>
      <c r="J129" s="217" t="s">
        <v>524</v>
      </c>
      <c r="K129" s="181" t="s">
        <v>527</v>
      </c>
      <c r="L129" s="181" t="s">
        <v>527</v>
      </c>
      <c r="M129" s="92"/>
      <c r="N129" s="452" t="s">
        <v>331</v>
      </c>
      <c r="O129" s="453"/>
      <c r="P129" s="92"/>
      <c r="Q129" s="226" t="s">
        <v>372</v>
      </c>
      <c r="R129" s="225" t="s">
        <v>331</v>
      </c>
      <c r="S129" s="226" t="s">
        <v>372</v>
      </c>
      <c r="T129" s="226" t="s">
        <v>372</v>
      </c>
      <c r="U129" s="225" t="s">
        <v>331</v>
      </c>
      <c r="V129" s="226" t="s">
        <v>372</v>
      </c>
      <c r="W129" s="103"/>
      <c r="X129" s="226" t="s">
        <v>331</v>
      </c>
      <c r="Y129" s="226" t="s">
        <v>372</v>
      </c>
      <c r="Z129" s="226" t="s">
        <v>331</v>
      </c>
      <c r="AA129" s="226" t="s">
        <v>372</v>
      </c>
      <c r="AB129" s="226" t="s">
        <v>331</v>
      </c>
      <c r="AC129" s="127" t="s">
        <v>527</v>
      </c>
      <c r="AD129" s="103"/>
      <c r="AE129" s="226" t="s">
        <v>372</v>
      </c>
      <c r="AF129" s="226" t="s">
        <v>372</v>
      </c>
      <c r="AG129" s="92"/>
      <c r="AH129" s="226" t="s">
        <v>372</v>
      </c>
      <c r="AI129" s="226" t="s">
        <v>372</v>
      </c>
      <c r="AJ129" s="226" t="s">
        <v>331</v>
      </c>
      <c r="AK129" s="92"/>
      <c r="AL129" s="226" t="s">
        <v>372</v>
      </c>
      <c r="AM129" s="226" t="s">
        <v>331</v>
      </c>
      <c r="AN129" s="226" t="s">
        <v>372</v>
      </c>
      <c r="AO129" s="92"/>
      <c r="AP129" s="92"/>
      <c r="AQ129" s="92"/>
      <c r="AR129" s="92"/>
      <c r="AS129" s="92"/>
      <c r="AT129" s="92"/>
      <c r="AU129" s="92"/>
      <c r="AV129" s="92"/>
      <c r="AW129" s="92"/>
      <c r="AX129" s="92"/>
      <c r="AY129" s="454" t="s">
        <v>649</v>
      </c>
      <c r="AZ129" s="453"/>
      <c r="BA129" s="92"/>
      <c r="BB129" s="92"/>
      <c r="BC129" s="92"/>
    </row>
    <row r="130" spans="1:55" ht="67.5" customHeight="1" thickBot="1">
      <c r="A130" s="92"/>
      <c r="B130" s="224" t="s">
        <v>642</v>
      </c>
      <c r="C130" s="217" t="s">
        <v>331</v>
      </c>
      <c r="D130" s="181" t="s">
        <v>527</v>
      </c>
      <c r="E130" s="181" t="s">
        <v>527</v>
      </c>
      <c r="F130" s="181" t="s">
        <v>527</v>
      </c>
      <c r="G130" s="181" t="s">
        <v>527</v>
      </c>
      <c r="H130" s="181" t="s">
        <v>527</v>
      </c>
      <c r="I130" s="181" t="s">
        <v>527</v>
      </c>
      <c r="J130" s="217" t="s">
        <v>525</v>
      </c>
      <c r="K130" s="181" t="s">
        <v>527</v>
      </c>
      <c r="L130" s="181" t="s">
        <v>527</v>
      </c>
      <c r="M130" s="92"/>
      <c r="N130" s="452" t="s">
        <v>331</v>
      </c>
      <c r="O130" s="453"/>
      <c r="P130" s="92"/>
      <c r="Q130" s="226" t="s">
        <v>372</v>
      </c>
      <c r="R130" s="225" t="s">
        <v>331</v>
      </c>
      <c r="S130" s="226" t="s">
        <v>372</v>
      </c>
      <c r="T130" s="226" t="s">
        <v>372</v>
      </c>
      <c r="U130" s="225" t="s">
        <v>331</v>
      </c>
      <c r="V130" s="226" t="s">
        <v>372</v>
      </c>
      <c r="W130" s="103"/>
      <c r="X130" s="226" t="s">
        <v>331</v>
      </c>
      <c r="Y130" s="226" t="s">
        <v>372</v>
      </c>
      <c r="Z130" s="226" t="s">
        <v>331</v>
      </c>
      <c r="AA130" s="226" t="s">
        <v>372</v>
      </c>
      <c r="AB130" s="226" t="s">
        <v>331</v>
      </c>
      <c r="AC130" s="127" t="s">
        <v>527</v>
      </c>
      <c r="AD130" s="103"/>
      <c r="AE130" s="226" t="s">
        <v>372</v>
      </c>
      <c r="AF130" s="226" t="s">
        <v>372</v>
      </c>
      <c r="AG130" s="92"/>
      <c r="AH130" s="226" t="s">
        <v>372</v>
      </c>
      <c r="AI130" s="226" t="s">
        <v>372</v>
      </c>
      <c r="AJ130" s="226" t="s">
        <v>331</v>
      </c>
      <c r="AK130" s="92"/>
      <c r="AL130" s="226" t="s">
        <v>372</v>
      </c>
      <c r="AM130" s="226" t="s">
        <v>331</v>
      </c>
      <c r="AN130" s="226" t="s">
        <v>372</v>
      </c>
      <c r="AO130" s="92"/>
      <c r="AP130" s="92"/>
      <c r="AQ130" s="92"/>
      <c r="AR130" s="92"/>
      <c r="AS130" s="92"/>
      <c r="AT130" s="92"/>
      <c r="AU130" s="92"/>
      <c r="AV130" s="92"/>
      <c r="AW130" s="92"/>
      <c r="AX130" s="92"/>
      <c r="AY130" s="454" t="s">
        <v>651</v>
      </c>
      <c r="AZ130" s="453"/>
      <c r="BA130" s="92"/>
      <c r="BB130" s="92"/>
      <c r="BC130" s="92"/>
    </row>
    <row r="131" spans="1:55" ht="68.25" thickBot="1">
      <c r="A131" s="92"/>
      <c r="B131" s="224" t="s">
        <v>666</v>
      </c>
      <c r="C131" s="217" t="s">
        <v>331</v>
      </c>
      <c r="D131" s="181" t="s">
        <v>527</v>
      </c>
      <c r="E131" s="181" t="s">
        <v>527</v>
      </c>
      <c r="F131" s="181" t="s">
        <v>527</v>
      </c>
      <c r="G131" s="181" t="s">
        <v>527</v>
      </c>
      <c r="H131" s="181" t="s">
        <v>527</v>
      </c>
      <c r="I131" s="181" t="s">
        <v>527</v>
      </c>
      <c r="J131" s="217" t="s">
        <v>526</v>
      </c>
      <c r="K131" s="181" t="s">
        <v>527</v>
      </c>
      <c r="L131" s="181" t="s">
        <v>527</v>
      </c>
      <c r="M131" s="92"/>
      <c r="N131" s="452" t="s">
        <v>331</v>
      </c>
      <c r="O131" s="453"/>
      <c r="P131" s="92"/>
      <c r="Q131" s="226" t="s">
        <v>372</v>
      </c>
      <c r="R131" s="225" t="s">
        <v>331</v>
      </c>
      <c r="S131" s="226" t="s">
        <v>372</v>
      </c>
      <c r="T131" s="226" t="s">
        <v>372</v>
      </c>
      <c r="U131" s="225" t="s">
        <v>331</v>
      </c>
      <c r="V131" s="226" t="s">
        <v>372</v>
      </c>
      <c r="W131" s="103"/>
      <c r="X131" s="226" t="s">
        <v>331</v>
      </c>
      <c r="Y131" s="226" t="s">
        <v>372</v>
      </c>
      <c r="Z131" s="226" t="s">
        <v>331</v>
      </c>
      <c r="AA131" s="226" t="s">
        <v>372</v>
      </c>
      <c r="AB131" s="226" t="s">
        <v>331</v>
      </c>
      <c r="AC131" s="127" t="s">
        <v>527</v>
      </c>
      <c r="AD131" s="103"/>
      <c r="AE131" s="226" t="s">
        <v>372</v>
      </c>
      <c r="AF131" s="226" t="s">
        <v>372</v>
      </c>
      <c r="AG131" s="92"/>
      <c r="AH131" s="226" t="s">
        <v>372</v>
      </c>
      <c r="AI131" s="226" t="s">
        <v>372</v>
      </c>
      <c r="AJ131" s="226" t="s">
        <v>331</v>
      </c>
      <c r="AK131" s="92"/>
      <c r="AL131" s="226" t="s">
        <v>372</v>
      </c>
      <c r="AM131" s="226" t="s">
        <v>331</v>
      </c>
      <c r="AN131" s="226" t="s">
        <v>372</v>
      </c>
      <c r="AO131" s="92"/>
      <c r="AP131" s="92"/>
      <c r="AQ131" s="92"/>
      <c r="AR131" s="92"/>
      <c r="AS131" s="92"/>
      <c r="AT131" s="92"/>
      <c r="AU131" s="92"/>
      <c r="AV131" s="92"/>
      <c r="AW131" s="92"/>
      <c r="AX131" s="92"/>
      <c r="AY131" s="454" t="s">
        <v>665</v>
      </c>
      <c r="AZ131" s="453"/>
      <c r="BA131" s="92"/>
      <c r="BB131" s="92"/>
      <c r="BC131" s="92"/>
    </row>
    <row r="132" spans="1:55" ht="47.25" customHeight="1">
      <c r="A132" s="92"/>
      <c r="B132" s="526" t="s">
        <v>429</v>
      </c>
      <c r="C132" s="526"/>
      <c r="D132" s="526"/>
      <c r="E132" s="527" t="s">
        <v>430</v>
      </c>
      <c r="F132" s="527"/>
      <c r="G132" s="527"/>
      <c r="H132" s="527"/>
      <c r="I132" s="527"/>
      <c r="J132" s="527"/>
      <c r="K132" s="527"/>
      <c r="L132" s="527"/>
      <c r="M132" s="92"/>
      <c r="N132" s="526" t="s">
        <v>431</v>
      </c>
      <c r="O132" s="526"/>
      <c r="P132" s="92"/>
      <c r="Q132" s="528"/>
      <c r="R132" s="528"/>
      <c r="S132" s="528"/>
      <c r="T132" s="528"/>
      <c r="U132" s="528"/>
      <c r="V132" s="528"/>
      <c r="W132" s="122"/>
      <c r="X132" s="122"/>
      <c r="Y132" s="122"/>
      <c r="Z132" s="122"/>
      <c r="AA132" s="122"/>
      <c r="AB132" s="122"/>
      <c r="AC132" s="122"/>
      <c r="AD132" s="122"/>
      <c r="AE132" s="529" t="s">
        <v>432</v>
      </c>
      <c r="AF132" s="529"/>
      <c r="AG132" s="92"/>
      <c r="AH132" s="526" t="s">
        <v>433</v>
      </c>
      <c r="AI132" s="526"/>
      <c r="AJ132" s="526"/>
      <c r="AK132" s="92"/>
      <c r="AL132" s="526" t="s">
        <v>434</v>
      </c>
      <c r="AM132" s="526"/>
      <c r="AN132" s="526"/>
      <c r="AO132" s="92"/>
      <c r="AP132" s="92"/>
      <c r="AQ132" s="92"/>
      <c r="AR132" s="92"/>
      <c r="AS132" s="92"/>
      <c r="AT132" s="92"/>
      <c r="AU132" s="92"/>
      <c r="AV132" s="92"/>
      <c r="AW132" s="92"/>
      <c r="AX132" s="92"/>
      <c r="AY132" s="92"/>
      <c r="AZ132" s="92"/>
      <c r="BA132" s="92"/>
      <c r="BB132" s="92"/>
      <c r="BC132" s="92"/>
    </row>
    <row r="133" spans="1:55" ht="47.25" customHeight="1" thickBot="1">
      <c r="A133" s="92"/>
      <c r="B133" s="122"/>
      <c r="C133" s="122"/>
      <c r="D133" s="122"/>
      <c r="E133" s="123"/>
      <c r="F133" s="123"/>
      <c r="G133" s="123"/>
      <c r="H133" s="123"/>
      <c r="I133" s="123"/>
      <c r="J133" s="123"/>
      <c r="K133" s="123"/>
      <c r="L133" s="123"/>
      <c r="M133" s="92"/>
      <c r="N133" s="122"/>
      <c r="O133" s="122"/>
      <c r="P133" s="92"/>
      <c r="Q133" s="122"/>
      <c r="R133" s="122"/>
      <c r="S133" s="122"/>
      <c r="T133" s="122"/>
      <c r="U133" s="122"/>
      <c r="V133" s="122"/>
      <c r="W133" s="122"/>
      <c r="X133" s="122"/>
      <c r="Y133" s="122"/>
      <c r="Z133" s="122"/>
      <c r="AA133" s="122"/>
      <c r="AB133" s="122"/>
      <c r="AC133" s="122"/>
      <c r="AD133" s="122"/>
      <c r="AE133" s="124"/>
      <c r="AF133" s="124"/>
      <c r="AG133" s="92"/>
      <c r="AH133" s="122"/>
      <c r="AI133" s="122"/>
      <c r="AJ133" s="122"/>
      <c r="AK133" s="92"/>
      <c r="AL133" s="122"/>
      <c r="AM133" s="122"/>
      <c r="AN133" s="122"/>
      <c r="AO133" s="92"/>
      <c r="AP133" s="92"/>
      <c r="AQ133" s="92"/>
      <c r="AR133" s="92"/>
      <c r="AS133" s="92"/>
      <c r="AT133" s="92"/>
      <c r="AU133" s="92"/>
      <c r="AV133" s="92"/>
      <c r="AW133" s="92"/>
      <c r="AX133" s="92"/>
      <c r="AY133" s="92"/>
      <c r="AZ133" s="92"/>
      <c r="BA133" s="92"/>
      <c r="BB133" s="92"/>
      <c r="BC133" s="92"/>
    </row>
    <row r="134" spans="1:55" ht="24" customHeight="1" thickBot="1">
      <c r="A134" s="92"/>
      <c r="B134" s="600" t="s">
        <v>440</v>
      </c>
      <c r="C134" s="601"/>
      <c r="D134" s="602" t="s">
        <v>441</v>
      </c>
      <c r="E134" s="603"/>
      <c r="F134" s="92"/>
      <c r="G134" s="92"/>
      <c r="H134" s="92"/>
      <c r="I134" s="92"/>
      <c r="J134" s="92"/>
      <c r="K134" s="92"/>
      <c r="L134" s="92"/>
      <c r="M134" s="92"/>
      <c r="N134" s="92"/>
      <c r="O134" s="92"/>
      <c r="P134" s="92"/>
      <c r="Q134" s="92"/>
      <c r="R134" s="92"/>
      <c r="S134" s="92"/>
      <c r="T134" s="92"/>
      <c r="U134" s="92"/>
      <c r="V134" s="92"/>
      <c r="W134" s="92"/>
      <c r="X134" s="92"/>
      <c r="Y134" s="92"/>
      <c r="Z134" s="92"/>
      <c r="AA134" s="92"/>
      <c r="AB134" s="92"/>
      <c r="AC134" s="92"/>
      <c r="AD134" s="92"/>
      <c r="AE134" s="92"/>
      <c r="AF134" s="92"/>
      <c r="AG134" s="92"/>
      <c r="AH134" s="92"/>
      <c r="AI134" s="92"/>
      <c r="AJ134" s="92"/>
      <c r="AK134" s="92"/>
      <c r="AL134" s="92"/>
      <c r="AM134" s="92"/>
      <c r="AN134" s="92"/>
      <c r="AO134" s="92"/>
      <c r="AP134" s="92"/>
      <c r="AQ134" s="92"/>
      <c r="AR134" s="92"/>
      <c r="AS134" s="92"/>
      <c r="AT134" s="92"/>
      <c r="AU134" s="92"/>
      <c r="AV134" s="92"/>
      <c r="AW134" s="92"/>
      <c r="AX134" s="92"/>
      <c r="AY134" s="92"/>
      <c r="AZ134" s="92"/>
      <c r="BA134" s="92"/>
      <c r="BB134" s="92"/>
      <c r="BC134" s="92"/>
    </row>
    <row r="135" spans="1:55" ht="12" thickBot="1">
      <c r="A135" s="92"/>
      <c r="B135" s="233" t="s">
        <v>329</v>
      </c>
      <c r="C135" s="233" t="s">
        <v>330</v>
      </c>
      <c r="D135" s="602"/>
      <c r="E135" s="603"/>
      <c r="F135" s="92"/>
      <c r="G135" s="92"/>
      <c r="H135" s="92"/>
      <c r="I135" s="92"/>
      <c r="J135" s="92"/>
      <c r="K135" s="92"/>
      <c r="L135" s="92"/>
      <c r="M135" s="92"/>
      <c r="N135" s="92"/>
      <c r="O135" s="92"/>
      <c r="P135" s="92"/>
      <c r="Q135" s="92"/>
      <c r="R135" s="92"/>
      <c r="S135" s="92"/>
      <c r="T135" s="92"/>
      <c r="U135" s="92"/>
      <c r="V135" s="92"/>
      <c r="W135" s="92"/>
      <c r="X135" s="92"/>
      <c r="Y135" s="92"/>
      <c r="Z135" s="92"/>
      <c r="AA135" s="92"/>
      <c r="AB135" s="92"/>
      <c r="AC135" s="92"/>
      <c r="AD135" s="92"/>
      <c r="AE135" s="92"/>
      <c r="AF135" s="92"/>
      <c r="AG135" s="92"/>
      <c r="AH135" s="92"/>
      <c r="AI135" s="92"/>
      <c r="AJ135" s="92"/>
      <c r="AK135" s="92"/>
      <c r="AL135" s="92"/>
      <c r="AM135" s="92"/>
      <c r="AN135" s="92"/>
      <c r="AO135" s="92"/>
      <c r="AP135" s="92"/>
      <c r="AQ135" s="92"/>
      <c r="AR135" s="92"/>
      <c r="AS135" s="92"/>
      <c r="AT135" s="92"/>
      <c r="AU135" s="92"/>
      <c r="AV135" s="92"/>
      <c r="AW135" s="92"/>
      <c r="AX135" s="92"/>
      <c r="AY135" s="92"/>
      <c r="AZ135" s="92"/>
      <c r="BA135" s="92"/>
      <c r="BB135" s="92"/>
      <c r="BC135" s="92"/>
    </row>
    <row r="136" spans="1:55" ht="158.25" customHeight="1" thickBot="1">
      <c r="A136" s="92"/>
      <c r="B136" s="232" t="s">
        <v>331</v>
      </c>
      <c r="C136" s="226" t="s">
        <v>372</v>
      </c>
      <c r="D136" s="598" t="s">
        <v>693</v>
      </c>
      <c r="E136" s="599"/>
      <c r="F136" s="92"/>
      <c r="G136" s="92"/>
      <c r="H136" s="92"/>
      <c r="I136" s="92"/>
      <c r="J136" s="92"/>
      <c r="K136" s="92"/>
      <c r="L136" s="92"/>
      <c r="M136" s="92"/>
      <c r="N136" s="92"/>
      <c r="O136" s="92"/>
      <c r="P136" s="92"/>
      <c r="Q136" s="92"/>
      <c r="R136" s="92"/>
      <c r="S136" s="92"/>
      <c r="T136" s="92"/>
      <c r="U136" s="92"/>
      <c r="V136" s="92"/>
      <c r="W136" s="92"/>
      <c r="X136" s="92"/>
      <c r="Y136" s="92"/>
      <c r="Z136" s="92"/>
      <c r="AA136" s="92"/>
      <c r="AB136" s="92"/>
      <c r="AC136" s="92"/>
      <c r="AD136" s="92"/>
      <c r="AE136" s="92"/>
      <c r="AF136" s="92"/>
      <c r="AG136" s="92"/>
      <c r="AH136" s="92"/>
      <c r="AI136" s="92"/>
      <c r="AJ136" s="92"/>
      <c r="AK136" s="92"/>
      <c r="AL136" s="92"/>
      <c r="AM136" s="92"/>
      <c r="AN136" s="92"/>
      <c r="AO136" s="92"/>
      <c r="AP136" s="92"/>
      <c r="AQ136" s="92"/>
      <c r="AR136" s="92"/>
      <c r="AS136" s="92"/>
      <c r="AT136" s="92"/>
      <c r="AU136" s="92"/>
      <c r="AV136" s="92"/>
      <c r="AW136" s="92"/>
      <c r="AX136" s="92"/>
      <c r="AY136" s="92"/>
      <c r="AZ136" s="92"/>
      <c r="BA136" s="92"/>
      <c r="BB136" s="92"/>
      <c r="BC136" s="92"/>
    </row>
    <row r="137" spans="1:55">
      <c r="A137" s="92"/>
      <c r="B137" s="92"/>
      <c r="C137" s="92"/>
      <c r="D137" s="92"/>
      <c r="E137" s="92"/>
      <c r="F137" s="92"/>
      <c r="G137" s="92"/>
      <c r="H137" s="92"/>
      <c r="I137" s="92"/>
      <c r="J137" s="92"/>
      <c r="K137" s="92"/>
      <c r="L137" s="92"/>
      <c r="M137" s="92"/>
      <c r="N137" s="92"/>
      <c r="O137" s="92"/>
      <c r="P137" s="92"/>
      <c r="Q137" s="92"/>
      <c r="R137" s="92"/>
      <c r="S137" s="92"/>
      <c r="T137" s="92"/>
      <c r="U137" s="92"/>
      <c r="V137" s="92"/>
      <c r="W137" s="92"/>
      <c r="X137" s="92"/>
      <c r="Y137" s="92"/>
      <c r="Z137" s="92"/>
      <c r="AA137" s="92"/>
      <c r="AB137" s="92"/>
      <c r="AC137" s="92"/>
      <c r="AD137" s="92"/>
      <c r="AE137" s="92"/>
      <c r="AF137" s="92"/>
      <c r="AG137" s="92"/>
      <c r="AH137" s="92"/>
      <c r="AI137" s="92"/>
      <c r="AJ137" s="92"/>
      <c r="AK137" s="92"/>
      <c r="AL137" s="92"/>
      <c r="AM137" s="92"/>
      <c r="AN137" s="92"/>
      <c r="AO137" s="92"/>
      <c r="AP137" s="92"/>
      <c r="AQ137" s="92"/>
      <c r="AR137" s="92"/>
      <c r="AS137" s="92"/>
      <c r="AT137" s="92"/>
      <c r="AU137" s="92"/>
      <c r="AV137" s="92"/>
      <c r="AW137" s="92"/>
      <c r="AX137" s="92"/>
      <c r="AY137" s="92"/>
      <c r="AZ137" s="92"/>
      <c r="BA137" s="92"/>
      <c r="BB137" s="92"/>
      <c r="BC137" s="92"/>
    </row>
    <row r="138" spans="1:55">
      <c r="A138" s="92"/>
      <c r="B138" s="92"/>
      <c r="C138" s="92"/>
      <c r="D138" s="92"/>
      <c r="E138" s="92"/>
      <c r="F138" s="92"/>
      <c r="G138" s="92"/>
      <c r="H138" s="92"/>
      <c r="I138" s="92"/>
      <c r="J138" s="92"/>
      <c r="K138" s="92"/>
      <c r="L138" s="92"/>
      <c r="M138" s="92"/>
      <c r="N138" s="92"/>
      <c r="O138" s="92"/>
      <c r="P138" s="92"/>
      <c r="Q138" s="92"/>
      <c r="R138" s="92"/>
      <c r="S138" s="92"/>
      <c r="T138" s="92"/>
      <c r="U138" s="92"/>
      <c r="V138" s="92"/>
      <c r="W138" s="92"/>
      <c r="X138" s="92"/>
      <c r="Y138" s="92"/>
      <c r="Z138" s="92"/>
      <c r="AA138" s="92"/>
      <c r="AB138" s="92"/>
      <c r="AC138" s="92"/>
      <c r="AD138" s="92"/>
      <c r="AE138" s="92"/>
      <c r="AF138" s="92"/>
      <c r="AG138" s="92"/>
      <c r="AH138" s="92"/>
      <c r="AI138" s="92"/>
      <c r="AJ138" s="92"/>
      <c r="AK138" s="92"/>
      <c r="AL138" s="92"/>
      <c r="AM138" s="92"/>
      <c r="AN138" s="92"/>
      <c r="AO138" s="92"/>
      <c r="AP138" s="92"/>
      <c r="AQ138" s="92"/>
      <c r="AR138" s="92"/>
      <c r="AS138" s="92"/>
      <c r="AT138" s="92"/>
      <c r="AU138" s="92"/>
      <c r="AV138" s="92"/>
      <c r="AW138" s="92"/>
      <c r="AX138" s="92"/>
      <c r="AY138" s="92"/>
      <c r="AZ138" s="92"/>
      <c r="BA138" s="92"/>
      <c r="BB138" s="92"/>
      <c r="BC138" s="92"/>
    </row>
    <row r="139" spans="1:55">
      <c r="A139" s="92"/>
      <c r="B139" s="92"/>
      <c r="C139" s="92"/>
      <c r="D139" s="92"/>
      <c r="E139" s="92"/>
      <c r="F139" s="92"/>
      <c r="G139" s="92"/>
      <c r="H139" s="92"/>
      <c r="I139" s="92"/>
      <c r="J139" s="92"/>
      <c r="K139" s="92"/>
      <c r="L139" s="92"/>
      <c r="M139" s="92"/>
      <c r="N139" s="92"/>
      <c r="O139" s="92"/>
      <c r="P139" s="92"/>
      <c r="Q139" s="92"/>
      <c r="R139" s="92"/>
      <c r="S139" s="92"/>
      <c r="T139" s="92"/>
      <c r="U139" s="92"/>
      <c r="V139" s="92"/>
      <c r="W139" s="92"/>
      <c r="X139" s="92"/>
      <c r="Y139" s="92"/>
      <c r="Z139" s="92"/>
      <c r="AA139" s="92"/>
      <c r="AB139" s="92"/>
      <c r="AC139" s="92"/>
      <c r="AD139" s="92"/>
      <c r="AE139" s="92"/>
      <c r="AF139" s="92"/>
      <c r="AG139" s="92"/>
      <c r="AH139" s="92"/>
      <c r="AI139" s="92"/>
      <c r="AJ139" s="92"/>
      <c r="AK139" s="92"/>
      <c r="AL139" s="92"/>
      <c r="AM139" s="92"/>
      <c r="AN139" s="92"/>
      <c r="AO139" s="92"/>
      <c r="AP139" s="92"/>
      <c r="AQ139" s="92"/>
      <c r="AR139" s="92"/>
      <c r="AS139" s="92"/>
      <c r="AT139" s="92"/>
      <c r="AU139" s="92"/>
      <c r="AV139" s="92"/>
      <c r="AW139" s="92"/>
      <c r="AX139" s="92"/>
      <c r="AY139" s="92"/>
      <c r="AZ139" s="92"/>
      <c r="BA139" s="92"/>
      <c r="BB139" s="92"/>
      <c r="BC139" s="92"/>
    </row>
    <row r="140" spans="1:55">
      <c r="A140" s="92"/>
      <c r="B140" s="92"/>
      <c r="C140" s="92"/>
      <c r="D140" s="92"/>
      <c r="E140" s="92"/>
      <c r="F140" s="92"/>
      <c r="G140" s="92"/>
      <c r="H140" s="92"/>
      <c r="I140" s="92"/>
      <c r="J140" s="92"/>
      <c r="K140" s="92"/>
      <c r="L140" s="92"/>
      <c r="M140" s="92"/>
      <c r="N140" s="92"/>
      <c r="O140" s="92"/>
      <c r="P140" s="92"/>
      <c r="Q140" s="92"/>
      <c r="R140" s="92"/>
      <c r="S140" s="92"/>
      <c r="T140" s="92"/>
      <c r="U140" s="92"/>
      <c r="V140" s="92"/>
      <c r="W140" s="92"/>
      <c r="X140" s="92"/>
      <c r="Y140" s="92"/>
      <c r="Z140" s="92"/>
      <c r="AA140" s="92"/>
      <c r="AB140" s="92"/>
      <c r="AC140" s="92"/>
      <c r="AD140" s="92"/>
      <c r="AE140" s="92"/>
      <c r="AF140" s="92"/>
      <c r="AG140" s="92"/>
      <c r="AH140" s="92"/>
      <c r="AI140" s="92"/>
      <c r="AJ140" s="92"/>
      <c r="AK140" s="92"/>
      <c r="AL140" s="92"/>
      <c r="AM140" s="92"/>
      <c r="AN140" s="92"/>
      <c r="AO140" s="92"/>
      <c r="AP140" s="92"/>
      <c r="AQ140" s="92"/>
      <c r="AR140" s="92"/>
      <c r="AS140" s="92"/>
      <c r="AT140" s="92"/>
      <c r="AU140" s="92"/>
      <c r="AV140" s="92"/>
      <c r="AW140" s="92"/>
      <c r="AX140" s="92"/>
      <c r="AY140" s="92"/>
      <c r="AZ140" s="92"/>
      <c r="BA140" s="92"/>
      <c r="BB140" s="92"/>
      <c r="BC140" s="92"/>
    </row>
    <row r="141" spans="1:55">
      <c r="A141" s="92"/>
      <c r="B141" s="92"/>
      <c r="C141" s="92"/>
      <c r="D141" s="92"/>
      <c r="E141" s="92"/>
      <c r="F141" s="92"/>
      <c r="G141" s="92"/>
      <c r="H141" s="92"/>
      <c r="I141" s="92"/>
      <c r="J141" s="92"/>
      <c r="K141" s="92"/>
      <c r="L141" s="92"/>
      <c r="M141" s="92"/>
      <c r="N141" s="92"/>
      <c r="O141" s="92"/>
      <c r="P141" s="92"/>
      <c r="Q141" s="92"/>
      <c r="R141" s="92"/>
      <c r="S141" s="92"/>
      <c r="T141" s="92"/>
      <c r="U141" s="92"/>
      <c r="V141" s="92"/>
      <c r="W141" s="92"/>
      <c r="X141" s="92"/>
      <c r="Y141" s="92"/>
      <c r="Z141" s="92"/>
      <c r="AA141" s="92"/>
      <c r="AB141" s="92"/>
      <c r="AC141" s="92"/>
      <c r="AD141" s="92"/>
      <c r="AE141" s="92"/>
      <c r="AF141" s="92"/>
      <c r="AG141" s="92"/>
      <c r="AH141" s="92"/>
      <c r="AI141" s="92"/>
      <c r="AJ141" s="92"/>
      <c r="AK141" s="92"/>
      <c r="AL141" s="92"/>
      <c r="AM141" s="92"/>
      <c r="AN141" s="92"/>
      <c r="AO141" s="92"/>
      <c r="AP141" s="92"/>
      <c r="AQ141" s="92"/>
      <c r="AR141" s="92"/>
      <c r="AS141" s="92"/>
      <c r="AT141" s="92"/>
      <c r="AU141" s="92"/>
      <c r="AV141" s="92"/>
      <c r="AW141" s="92"/>
      <c r="AX141" s="92"/>
      <c r="AY141" s="92"/>
      <c r="AZ141" s="92"/>
      <c r="BA141" s="92"/>
      <c r="BB141" s="92"/>
      <c r="BC141" s="92"/>
    </row>
    <row r="142" spans="1:55">
      <c r="B142" s="92"/>
      <c r="C142" s="92"/>
      <c r="D142" s="92"/>
      <c r="E142" s="92"/>
      <c r="F142" s="92"/>
      <c r="G142" s="92"/>
      <c r="H142" s="92"/>
      <c r="I142" s="92"/>
      <c r="J142" s="92"/>
      <c r="K142" s="92"/>
      <c r="L142" s="92"/>
      <c r="N142" s="92"/>
      <c r="O142" s="92"/>
      <c r="P142" s="92"/>
      <c r="Q142" s="92"/>
      <c r="R142" s="92"/>
      <c r="S142" s="92"/>
      <c r="T142" s="92"/>
      <c r="U142" s="92"/>
      <c r="V142" s="92"/>
      <c r="W142" s="92"/>
      <c r="X142" s="92"/>
      <c r="Y142" s="92"/>
      <c r="Z142" s="92"/>
      <c r="AA142" s="92"/>
      <c r="AB142" s="92"/>
      <c r="AC142" s="92"/>
      <c r="AD142" s="92"/>
      <c r="AE142" s="92"/>
      <c r="AF142" s="92"/>
      <c r="AG142" s="92"/>
      <c r="AH142" s="92"/>
      <c r="AI142" s="92"/>
      <c r="AJ142" s="92"/>
      <c r="AK142" s="92"/>
      <c r="AL142" s="92"/>
      <c r="AM142" s="92"/>
      <c r="AN142" s="92"/>
      <c r="AO142" s="92"/>
      <c r="AP142" s="92"/>
      <c r="AQ142" s="92"/>
      <c r="AR142" s="92"/>
      <c r="AS142" s="92"/>
      <c r="AT142" s="92"/>
      <c r="AU142" s="92"/>
      <c r="AV142" s="92"/>
      <c r="AW142" s="92"/>
      <c r="AX142" s="92"/>
      <c r="AY142" s="92"/>
      <c r="AZ142" s="92"/>
      <c r="BA142" s="92"/>
      <c r="BB142" s="92"/>
      <c r="BC142" s="92"/>
    </row>
    <row r="143" spans="1:55">
      <c r="A143" s="92"/>
      <c r="B143" s="92"/>
      <c r="C143" s="92"/>
      <c r="D143" s="92"/>
      <c r="E143" s="92"/>
      <c r="F143" s="92"/>
      <c r="G143" s="92"/>
      <c r="H143" s="92"/>
      <c r="I143" s="92"/>
      <c r="J143" s="92"/>
      <c r="K143" s="92"/>
      <c r="L143" s="92"/>
      <c r="M143" s="92"/>
      <c r="N143" s="92"/>
      <c r="O143" s="92"/>
      <c r="P143" s="92"/>
      <c r="Q143" s="92"/>
      <c r="R143" s="92"/>
      <c r="S143" s="92"/>
      <c r="T143" s="92"/>
      <c r="U143" s="92"/>
      <c r="V143" s="92"/>
      <c r="W143" s="92"/>
      <c r="X143" s="92"/>
      <c r="Y143" s="92"/>
      <c r="Z143" s="92"/>
      <c r="AA143" s="92"/>
      <c r="AB143" s="92"/>
      <c r="AC143" s="92"/>
      <c r="AD143" s="92"/>
      <c r="AE143" s="92"/>
      <c r="AF143" s="92"/>
      <c r="AG143" s="92"/>
      <c r="AH143" s="92"/>
      <c r="AI143" s="92"/>
      <c r="AJ143" s="92"/>
      <c r="AK143" s="92"/>
      <c r="AL143" s="92"/>
      <c r="AM143" s="92"/>
      <c r="AN143" s="92"/>
      <c r="AO143" s="92"/>
      <c r="AP143" s="92"/>
      <c r="AQ143" s="92"/>
      <c r="AR143" s="92"/>
      <c r="AS143" s="92"/>
      <c r="AT143" s="92"/>
      <c r="AU143" s="92"/>
      <c r="AV143" s="92"/>
      <c r="AW143" s="92"/>
      <c r="AX143" s="92"/>
      <c r="AY143" s="92"/>
      <c r="AZ143" s="92"/>
      <c r="BA143" s="92"/>
      <c r="BB143" s="92"/>
      <c r="BC143" s="92"/>
    </row>
    <row r="144" spans="1:55">
      <c r="A144" s="92"/>
      <c r="B144" s="92"/>
      <c r="C144" s="92"/>
      <c r="D144" s="92"/>
      <c r="E144" s="92"/>
      <c r="F144" s="92"/>
      <c r="G144" s="92"/>
      <c r="H144" s="92"/>
      <c r="I144" s="92"/>
      <c r="J144" s="92"/>
      <c r="K144" s="92"/>
      <c r="L144" s="92"/>
      <c r="M144" s="92"/>
      <c r="N144" s="92"/>
      <c r="O144" s="92"/>
      <c r="P144" s="92"/>
      <c r="Q144" s="92"/>
      <c r="R144" s="92"/>
      <c r="S144" s="92"/>
      <c r="T144" s="92"/>
      <c r="U144" s="92"/>
      <c r="V144" s="92"/>
      <c r="W144" s="92"/>
      <c r="X144" s="92"/>
      <c r="Y144" s="92"/>
      <c r="Z144" s="92"/>
      <c r="AA144" s="92"/>
      <c r="AB144" s="92"/>
      <c r="AC144" s="92"/>
      <c r="AD144" s="92"/>
      <c r="AE144" s="92"/>
      <c r="AF144" s="92"/>
      <c r="AG144" s="92"/>
      <c r="AH144" s="92"/>
      <c r="AI144" s="92"/>
      <c r="AJ144" s="92"/>
      <c r="AK144" s="92"/>
      <c r="AL144" s="92"/>
      <c r="AM144" s="92"/>
      <c r="AN144" s="92"/>
      <c r="AO144" s="92"/>
      <c r="AP144" s="92"/>
      <c r="AQ144" s="92"/>
      <c r="AR144" s="92"/>
      <c r="AS144" s="92"/>
      <c r="AT144" s="92"/>
      <c r="AU144" s="92"/>
      <c r="AV144" s="92"/>
      <c r="AW144" s="92"/>
      <c r="AX144" s="92"/>
      <c r="AY144" s="92"/>
      <c r="AZ144" s="92"/>
      <c r="BA144" s="92"/>
      <c r="BB144" s="92"/>
      <c r="BC144" s="92"/>
    </row>
    <row r="145" spans="1:55">
      <c r="A145" s="92"/>
      <c r="B145" s="92"/>
      <c r="C145" s="92"/>
      <c r="D145" s="92"/>
      <c r="E145" s="92"/>
      <c r="F145" s="92"/>
      <c r="G145" s="92"/>
      <c r="H145" s="92"/>
      <c r="I145" s="92"/>
      <c r="J145" s="92"/>
      <c r="K145" s="92"/>
      <c r="L145" s="92"/>
      <c r="M145" s="92"/>
      <c r="N145" s="92"/>
      <c r="O145" s="92"/>
      <c r="P145" s="92"/>
      <c r="Q145" s="92"/>
      <c r="R145" s="92"/>
      <c r="S145" s="92"/>
      <c r="T145" s="92"/>
      <c r="U145" s="92"/>
      <c r="V145" s="92"/>
      <c r="W145" s="92"/>
      <c r="X145" s="92"/>
      <c r="Y145" s="92"/>
      <c r="Z145" s="92"/>
      <c r="AA145" s="92"/>
      <c r="AB145" s="92"/>
      <c r="AC145" s="92"/>
      <c r="AD145" s="92"/>
      <c r="AE145" s="92"/>
      <c r="AF145" s="92"/>
      <c r="AG145" s="92"/>
      <c r="AH145" s="92"/>
      <c r="AI145" s="92"/>
      <c r="AJ145" s="92"/>
      <c r="AK145" s="92"/>
      <c r="AL145" s="92"/>
      <c r="AM145" s="92"/>
      <c r="AN145" s="92"/>
      <c r="AO145" s="92"/>
      <c r="AP145" s="92"/>
      <c r="AQ145" s="92"/>
      <c r="AR145" s="92"/>
      <c r="AS145" s="92"/>
      <c r="AT145" s="92"/>
      <c r="AU145" s="92"/>
      <c r="AV145" s="92"/>
      <c r="AW145" s="92"/>
      <c r="AX145" s="92"/>
      <c r="AY145" s="92"/>
      <c r="AZ145" s="92"/>
      <c r="BA145" s="92"/>
      <c r="BB145" s="92"/>
      <c r="BC145" s="92"/>
    </row>
  </sheetData>
  <mergeCells count="251">
    <mergeCell ref="D136:E136"/>
    <mergeCell ref="B134:C134"/>
    <mergeCell ref="D134:E135"/>
    <mergeCell ref="N129:O129"/>
    <mergeCell ref="N112:O112"/>
    <mergeCell ref="N93:O93"/>
    <mergeCell ref="N90:O90"/>
    <mergeCell ref="N74:O74"/>
    <mergeCell ref="N84:O84"/>
    <mergeCell ref="N79:O79"/>
    <mergeCell ref="N85:O85"/>
    <mergeCell ref="N86:O86"/>
    <mergeCell ref="N87:O87"/>
    <mergeCell ref="N88:O88"/>
    <mergeCell ref="B132:D132"/>
    <mergeCell ref="E132:L132"/>
    <mergeCell ref="N132:O132"/>
    <mergeCell ref="N114:O114"/>
    <mergeCell ref="N83:O83"/>
    <mergeCell ref="N113:O113"/>
    <mergeCell ref="N130:O130"/>
    <mergeCell ref="N125:O125"/>
    <mergeCell ref="N127:O127"/>
    <mergeCell ref="N128:O128"/>
    <mergeCell ref="N117:O117"/>
    <mergeCell ref="N70:O70"/>
    <mergeCell ref="N78:O78"/>
    <mergeCell ref="N75:O75"/>
    <mergeCell ref="N76:O76"/>
    <mergeCell ref="N81:O81"/>
    <mergeCell ref="N82:O82"/>
    <mergeCell ref="N80:O80"/>
    <mergeCell ref="N77:O77"/>
    <mergeCell ref="N71:O71"/>
    <mergeCell ref="N72:O72"/>
    <mergeCell ref="N73:O73"/>
    <mergeCell ref="A105:W105"/>
    <mergeCell ref="D108:I109"/>
    <mergeCell ref="J108:J110"/>
    <mergeCell ref="K108:K110"/>
    <mergeCell ref="L108:L110"/>
    <mergeCell ref="B100:I100"/>
    <mergeCell ref="N115:O115"/>
    <mergeCell ref="N116:O116"/>
    <mergeCell ref="AH132:AJ132"/>
    <mergeCell ref="AL132:AN132"/>
    <mergeCell ref="AV108:AW109"/>
    <mergeCell ref="AY110:AZ110"/>
    <mergeCell ref="X107:Y109"/>
    <mergeCell ref="Z107:AA109"/>
    <mergeCell ref="AB107:AC109"/>
    <mergeCell ref="AE107:AF109"/>
    <mergeCell ref="AH107:AJ109"/>
    <mergeCell ref="AL107:AN109"/>
    <mergeCell ref="AY114:AZ114"/>
    <mergeCell ref="AE132:AF132"/>
    <mergeCell ref="AY112:AZ112"/>
    <mergeCell ref="AY113:AZ113"/>
    <mergeCell ref="AP107:AQ107"/>
    <mergeCell ref="AY130:AZ130"/>
    <mergeCell ref="AY125:AZ125"/>
    <mergeCell ref="AY127:AZ127"/>
    <mergeCell ref="AY128:AZ128"/>
    <mergeCell ref="AY129:AZ129"/>
    <mergeCell ref="AY115:AZ115"/>
    <mergeCell ref="AY116:AZ116"/>
    <mergeCell ref="N131:O131"/>
    <mergeCell ref="AY131:AZ131"/>
    <mergeCell ref="Q132:S132"/>
    <mergeCell ref="T132:V132"/>
    <mergeCell ref="AY93:AZ93"/>
    <mergeCell ref="B94:D94"/>
    <mergeCell ref="E94:L94"/>
    <mergeCell ref="N94:O94"/>
    <mergeCell ref="Q94:S94"/>
    <mergeCell ref="T94:V94"/>
    <mergeCell ref="AE94:AF94"/>
    <mergeCell ref="B107:B110"/>
    <mergeCell ref="C107:C110"/>
    <mergeCell ref="D107:L107"/>
    <mergeCell ref="N107:O110"/>
    <mergeCell ref="Q107:S109"/>
    <mergeCell ref="T107:V109"/>
    <mergeCell ref="AH94:AJ94"/>
    <mergeCell ref="AL94:AN94"/>
    <mergeCell ref="A96:W96"/>
    <mergeCell ref="C101:D101"/>
    <mergeCell ref="AS107:AT107"/>
    <mergeCell ref="AV107:AW107"/>
    <mergeCell ref="H101:I101"/>
    <mergeCell ref="AY85:AZ85"/>
    <mergeCell ref="AY73:AZ73"/>
    <mergeCell ref="AY90:AZ90"/>
    <mergeCell ref="N91:O91"/>
    <mergeCell ref="AY91:AZ91"/>
    <mergeCell ref="AY107:AZ109"/>
    <mergeCell ref="AP65:AQ65"/>
    <mergeCell ref="AS65:AT65"/>
    <mergeCell ref="AV65:AW65"/>
    <mergeCell ref="AY65:AZ67"/>
    <mergeCell ref="N92:O92"/>
    <mergeCell ref="AY92:AZ92"/>
    <mergeCell ref="AV66:AW67"/>
    <mergeCell ref="AY68:AZ68"/>
    <mergeCell ref="X65:Y67"/>
    <mergeCell ref="Z65:AA67"/>
    <mergeCell ref="AB65:AC67"/>
    <mergeCell ref="AE65:AF67"/>
    <mergeCell ref="AH65:AJ67"/>
    <mergeCell ref="AL65:AN67"/>
    <mergeCell ref="N89:O89"/>
    <mergeCell ref="AY89:AZ89"/>
    <mergeCell ref="N69:O69"/>
    <mergeCell ref="AY69:AZ69"/>
    <mergeCell ref="AY72:AZ72"/>
    <mergeCell ref="A51:W51"/>
    <mergeCell ref="C58:D58"/>
    <mergeCell ref="H58:I58"/>
    <mergeCell ref="A62:W62"/>
    <mergeCell ref="B65:B68"/>
    <mergeCell ref="C65:C68"/>
    <mergeCell ref="D65:L65"/>
    <mergeCell ref="N65:O68"/>
    <mergeCell ref="Q65:S67"/>
    <mergeCell ref="T65:V67"/>
    <mergeCell ref="D66:I67"/>
    <mergeCell ref="J66:J68"/>
    <mergeCell ref="K66:K68"/>
    <mergeCell ref="L66:L68"/>
    <mergeCell ref="B56:I56"/>
    <mergeCell ref="AY70:AZ70"/>
    <mergeCell ref="AY71:AZ71"/>
    <mergeCell ref="N48:O48"/>
    <mergeCell ref="AY48:AZ48"/>
    <mergeCell ref="B49:D49"/>
    <mergeCell ref="E49:L49"/>
    <mergeCell ref="N49:O49"/>
    <mergeCell ref="Q49:S49"/>
    <mergeCell ref="T49:V49"/>
    <mergeCell ref="AE49:AF49"/>
    <mergeCell ref="AH49:AJ49"/>
    <mergeCell ref="AL49:AN49"/>
    <mergeCell ref="N45:O45"/>
    <mergeCell ref="AY45:AZ45"/>
    <mergeCell ref="N46:O46"/>
    <mergeCell ref="AY46:AZ46"/>
    <mergeCell ref="N47:O47"/>
    <mergeCell ref="AY47:AZ47"/>
    <mergeCell ref="N42:O42"/>
    <mergeCell ref="AY42:AZ42"/>
    <mergeCell ref="N43:O43"/>
    <mergeCell ref="AY43:AZ43"/>
    <mergeCell ref="N44:O44"/>
    <mergeCell ref="AY44:AZ44"/>
    <mergeCell ref="N39:O39"/>
    <mergeCell ref="AY39:AZ39"/>
    <mergeCell ref="N40:O40"/>
    <mergeCell ref="AY40:AZ40"/>
    <mergeCell ref="N41:O41"/>
    <mergeCell ref="AY41:AZ41"/>
    <mergeCell ref="N36:O36"/>
    <mergeCell ref="AY36:AZ36"/>
    <mergeCell ref="N37:O37"/>
    <mergeCell ref="AY37:AZ37"/>
    <mergeCell ref="N38:O38"/>
    <mergeCell ref="AY38:AZ38"/>
    <mergeCell ref="N33:O33"/>
    <mergeCell ref="AY33:AZ33"/>
    <mergeCell ref="N34:O34"/>
    <mergeCell ref="AY34:AZ34"/>
    <mergeCell ref="N35:O35"/>
    <mergeCell ref="AY35:AZ35"/>
    <mergeCell ref="N30:O30"/>
    <mergeCell ref="AY30:AZ30"/>
    <mergeCell ref="N31:O31"/>
    <mergeCell ref="AY31:AZ31"/>
    <mergeCell ref="N32:O32"/>
    <mergeCell ref="AY32:AZ32"/>
    <mergeCell ref="N27:O27"/>
    <mergeCell ref="AY27:AZ27"/>
    <mergeCell ref="N28:O28"/>
    <mergeCell ref="AY28:AZ28"/>
    <mergeCell ref="N29:O29"/>
    <mergeCell ref="AY29:AZ29"/>
    <mergeCell ref="N24:O24"/>
    <mergeCell ref="AY24:AZ24"/>
    <mergeCell ref="N25:O25"/>
    <mergeCell ref="AY25:AZ25"/>
    <mergeCell ref="N26:O26"/>
    <mergeCell ref="AY26:AZ26"/>
    <mergeCell ref="AP20:AQ20"/>
    <mergeCell ref="AS20:AT20"/>
    <mergeCell ref="AV20:AW20"/>
    <mergeCell ref="AY20:AZ22"/>
    <mergeCell ref="D21:I22"/>
    <mergeCell ref="J21:J23"/>
    <mergeCell ref="K21:K23"/>
    <mergeCell ref="L21:L23"/>
    <mergeCell ref="AV21:AW22"/>
    <mergeCell ref="AY23:AZ23"/>
    <mergeCell ref="X20:Y22"/>
    <mergeCell ref="Z20:AA22"/>
    <mergeCell ref="AB20:AC22"/>
    <mergeCell ref="AE20:AF22"/>
    <mergeCell ref="AH20:AJ22"/>
    <mergeCell ref="AL20:AN22"/>
    <mergeCell ref="B20:B23"/>
    <mergeCell ref="C20:C23"/>
    <mergeCell ref="D20:L20"/>
    <mergeCell ref="N20:O23"/>
    <mergeCell ref="Q20:S22"/>
    <mergeCell ref="T20:V22"/>
    <mergeCell ref="A3:W3"/>
    <mergeCell ref="A6:W6"/>
    <mergeCell ref="B10:I10"/>
    <mergeCell ref="C12:D12"/>
    <mergeCell ref="H12:I12"/>
    <mergeCell ref="A17:W17"/>
    <mergeCell ref="AY117:AZ117"/>
    <mergeCell ref="AY118:AZ118"/>
    <mergeCell ref="N119:O119"/>
    <mergeCell ref="AY119:AZ119"/>
    <mergeCell ref="N120:O120"/>
    <mergeCell ref="AY120:AZ120"/>
    <mergeCell ref="N121:O121"/>
    <mergeCell ref="AY121:AZ121"/>
    <mergeCell ref="AY74:AZ74"/>
    <mergeCell ref="AY75:AZ75"/>
    <mergeCell ref="AY76:AZ76"/>
    <mergeCell ref="AY77:AZ77"/>
    <mergeCell ref="AY78:AZ78"/>
    <mergeCell ref="AY79:AZ79"/>
    <mergeCell ref="AY80:AZ80"/>
    <mergeCell ref="AY81:AZ81"/>
    <mergeCell ref="N111:O111"/>
    <mergeCell ref="AY111:AZ111"/>
    <mergeCell ref="AY86:AZ86"/>
    <mergeCell ref="AY87:AZ87"/>
    <mergeCell ref="AY88:AZ88"/>
    <mergeCell ref="AY82:AZ82"/>
    <mergeCell ref="AY83:AZ83"/>
    <mergeCell ref="AY84:AZ84"/>
    <mergeCell ref="N122:O122"/>
    <mergeCell ref="AY122:AZ122"/>
    <mergeCell ref="N123:O123"/>
    <mergeCell ref="N124:O124"/>
    <mergeCell ref="AY123:AZ123"/>
    <mergeCell ref="AY124:AZ124"/>
    <mergeCell ref="N126:O126"/>
    <mergeCell ref="AY126:AZ126"/>
    <mergeCell ref="N118:O118"/>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Componente 1 Gestión Riesgos Co</vt:lpstr>
      <vt:lpstr>COMP. 2 RACIONALIZACIÓN TRAMITE</vt:lpstr>
      <vt:lpstr>COMPONENTE 3. RENDICIÓN CUENTAS</vt:lpstr>
      <vt:lpstr>COMPONENTE 4. ATENCIÓN AL CIUDA</vt:lpstr>
      <vt:lpstr> COMPONENETE 5. TRANSPARENCIA</vt:lpstr>
      <vt:lpstr>COMPONENTE 6. INIC. ADICIONALES</vt:lpstr>
      <vt:lpstr>SEG. RIESGOS DE CORRUPCIÓN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Francisco Silva Manot</dc:creator>
  <cp:lastModifiedBy>Norma Constanza Garcia Ramirez</cp:lastModifiedBy>
  <dcterms:created xsi:type="dcterms:W3CDTF">2016-03-09T15:24:01Z</dcterms:created>
  <dcterms:modified xsi:type="dcterms:W3CDTF">2020-01-16T16:48:20Z</dcterms:modified>
</cp:coreProperties>
</file>