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1600" windowHeight="9375"/>
  </bookViews>
  <sheets>
    <sheet name="2016" sheetId="1" r:id="rId1"/>
  </sheets>
  <definedNames>
    <definedName name="_Toc448310203" localSheetId="0">'2016'!#REF!</definedName>
    <definedName name="_Toc448496530" localSheetId="0">'2016'!$A$3</definedName>
    <definedName name="_Toc448496531" localSheetId="0">'2016'!$A$6</definedName>
    <definedName name="_Toc448496535" localSheetId="0">'2016'!$A$13</definedName>
    <definedName name="_xlnm.Print_Titles" localSheetId="0">'2016'!$35:$35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1" l="1"/>
  <c r="H27" i="1"/>
  <c r="H26" i="1"/>
  <c r="H25" i="1"/>
  <c r="H24" i="1"/>
  <c r="I24" i="1"/>
  <c r="I25" i="1"/>
  <c r="I26" i="1"/>
  <c r="I27" i="1"/>
  <c r="I23" i="1"/>
  <c r="M27" i="1" l="1"/>
  <c r="M26" i="1"/>
  <c r="M25" i="1"/>
  <c r="M24" i="1"/>
  <c r="M23" i="1"/>
</calcChain>
</file>

<file path=xl/sharedStrings.xml><?xml version="1.0" encoding="utf-8"?>
<sst xmlns="http://schemas.openxmlformats.org/spreadsheetml/2006/main" count="73" uniqueCount="61">
  <si>
    <t>PLAN ESTRATÉGICO GESTION DEL TALENTO HUMANO 2016</t>
  </si>
  <si>
    <t>OBJETIVO GENERAL</t>
  </si>
  <si>
    <r>
      <t>Contar con recurso humano competente para el logro de los objetivos del Instituto de acuerdo a las normas vigentes para la administración del talento humano</t>
    </r>
    <r>
      <rPr>
        <sz val="10"/>
        <color rgb="FF000000"/>
        <rFont val="Arial"/>
        <family val="2"/>
      </rPr>
      <t>.</t>
    </r>
  </si>
  <si>
    <t>OBJETIVOS ESPECÍFICOS</t>
  </si>
  <si>
    <t>1.    Actualizar el Plan estratégico del recurso humano</t>
  </si>
  <si>
    <t>2.    Establecer los planes, programas y proyectos, para asegurar la cantidad y calidad del personal que permita elevar la capacidad de la entidad, cumpliendo la estrategia del Invima.</t>
  </si>
  <si>
    <t>3.    Administrar la planta de personal de la Entidad, con el fin de apoyar a la entidad en la consecución del direccionamiento estratégico</t>
  </si>
  <si>
    <t>4.    Desarrollar el talento humano a través planes y programas para incrementar los niveles de competencias, protección, bienestar, incentivos y nivel de desempeño del personal.</t>
  </si>
  <si>
    <t>5.    Administrar la nómina de los empleados de planta aplicando la normatividad vigente</t>
  </si>
  <si>
    <t>Formulación de estrategias institucionales y acciones asociadas.</t>
  </si>
  <si>
    <t>Con base en el objetivo estratégico No. 4 se definieron las acciones a ejecutar mediante las cuales se logrará el cumplimiento del objetivo. Estas acciones se constituyen en las estrategias a seguir por el Grupo de Talento Humano enmarcadas dentro de la gestión misional y de gobierno y la eficiencia administrativa representadas en la siguiente tabla:</t>
  </si>
  <si>
    <t>OBJETIVO ESTRATEGICO</t>
  </si>
  <si>
    <t>ESTRATEGIA INVIMA</t>
  </si>
  <si>
    <t>PRODUCTO</t>
  </si>
  <si>
    <t xml:space="preserve">Fortalecer la gestión del conocimiento, capacidades, competencias y mejora de la calidad de vida laboral de los servidores públicos de la institución </t>
  </si>
  <si>
    <t>1. Gestión del conocimiento institucional</t>
  </si>
  <si>
    <t>- Programa de mejoramiento de calidad de vida laboral
- Fortalecimiento del Sistema de Gestión Integrado</t>
  </si>
  <si>
    <t>2. Fomento de la calidad de vida laboral</t>
  </si>
  <si>
    <t>Acciones 2016</t>
  </si>
  <si>
    <t>Programa</t>
  </si>
  <si>
    <t>Descripción</t>
  </si>
  <si>
    <t>Indicador</t>
  </si>
  <si>
    <t>Formula de los Indicadores</t>
  </si>
  <si>
    <t>Periodicidad de Reporte</t>
  </si>
  <si>
    <t>Meta Anual</t>
  </si>
  <si>
    <t>Avance Periodo</t>
  </si>
  <si>
    <t>Avance Acumulado</t>
  </si>
  <si>
    <t>AV</t>
  </si>
  <si>
    <t>Programa de mejoramiento de la calidad de vida laboral</t>
  </si>
  <si>
    <t>Brindar Bienestar para funcionarios del INVIMA</t>
  </si>
  <si>
    <t>Bienestar</t>
  </si>
  <si>
    <t>Trimestral</t>
  </si>
  <si>
    <t>Capacitación de funcionarios de carrera y libre nombramiento</t>
  </si>
  <si>
    <t>Capacitación</t>
  </si>
  <si>
    <t>No. de temas ejecutados del plan de capacitación  / Total temas plan de capacitación*100</t>
  </si>
  <si>
    <t>Intervención del clima organizacional</t>
  </si>
  <si>
    <t>Actividades Clima</t>
  </si>
  <si>
    <t>Índice de cumplimiento de actividades de Salud Ocupacional - ICASO</t>
  </si>
  <si>
    <t>Salud ocupacional</t>
  </si>
  <si>
    <t>Resultados Alcanzados a la fecha</t>
  </si>
  <si>
    <t>2.</t>
  </si>
  <si>
    <t>Impacto obtenido a corto plazo</t>
  </si>
  <si>
    <t>3.</t>
  </si>
  <si>
    <t>Acciones de Mejora si aplican</t>
  </si>
  <si>
    <t>AVANCE</t>
  </si>
  <si>
    <t>#(Total de Funcionarios  que participaron en la actividad / Total Funcionarios Objetivo)*100</t>
  </si>
  <si>
    <t>No. Capacitaciones x area/ Total necesidades por Area*100</t>
  </si>
  <si>
    <t>No. De Actividades realizadas/ No de actividades programadas  *100</t>
  </si>
  <si>
    <t xml:space="preserve">Número de actividades realizadas en el período /Número de actividades planeadas en el período </t>
  </si>
  <si>
    <t>Segundo Trimestre</t>
  </si>
  <si>
    <t>CAPACITACION: 
No. Capacitaciones  x area/ Total necesidades por Area*101</t>
  </si>
  <si>
    <t>CAPACITACION: 
No. de temas ejecutados del plan de capacitación  / Total temas plan de capacitación*100</t>
  </si>
  <si>
    <t xml:space="preserve">1. Durante el primer trimestre del 2016 se adelantaron las actividades de planeación y aprobación del programa de Bienestar Social y el Plan de Incentivos,  así como la socialización de los mismos. Con relación al segundo trimestre se  desarrollaron las  siguientes actividades con los funcionarios del Instituto: cumpleaños, día de la secretaria, apoyo a las jornadas saludables Invima 2016. Se espera para el tercer y cuarto trimestre contar con el contrato de prestación de servicios para la ejecución de las actividades deportivas recreativas, artísticas y culturales que hacen parte del programa 2016. 
2. Como impacto a corto plazo podemos evidenciar que se contó con un nivel de cobertura alto en actividades del segundo trimestre, siendo 22% (sobre 25%) lo que indica que el área de Bienestar está haciendo presencia  y acompañamiento a los funcionarios, además existe una participación alta en las actividades desarrolladas, evidenciando interés por parte de nuestra población objetivo. 
3. Se han ejecutado actividades adicionales a las programadas en el programa de bienestar, pero que impactan de manera positiva en los funcionarios: Alianzas estratégicas.No encontramos a la espera de: contratos para la ejecución de actividades bienestar a nivel nacional y medición de clima organizacional. 
</t>
  </si>
  <si>
    <t xml:space="preserve">1.De las 61 actividades programadas para el total del año de las cuales 13 debian ejecutarse para el Segundo trimestre y se culminaron 10 lo que corresponde  al 
 77% de lo programado,  se requieren reprogramar dos eventos  (planeacion estrategica para directivas e inglés para funcionarios) el tercer evento que no se desarrolló fue por solicitud escrita del director del area que desiste de que se realice.
2.  Cumplimiento parcial del cronograma establecido.
3.  Reprogramar dos eventos  (planeacion estrategica para directivas e inglés para funcionarios).
</t>
  </si>
  <si>
    <t>1. Para el Segundo trimestre se debieron ejecutar 127 necesidades consisgnadas en los Proyectos de Aprendizaje en equipo,  los reportes presentados con los respectivos soportes. Se han realizado 406 sesiones de autocapacitación, con una duracion de 1392 horas y en las cuales participaron 4505 funcionarios,es de aclarar que los eventos se fraccionan para no afectar la prestación del servicio pero que responden a las 127 necesidades planteadas,  la ejecucion corresponde al 100%. 
2. La medición del impacto del aprendizaje no puede medirse a corto plazo, ya que el funcionario requiere apropiación y transformación del conocimiento para la aplicación en el puesto de trabajo. 
3. N/A.</t>
  </si>
  <si>
    <t>1. Durante el segundo trimestre del 2016 se dio continuidad y cierre al proyecto de intervención de Clima Organizacional 2015-2016, con un porcentaje de avance del 100% para el mes de junio 2016. Es importante aclarar que este proyecto de intervención tenía 38 actividades asociadas y se inició su ejecución desde mediados del año 2015, dándole cierre en el presente trimestre, por lo cual ya se da por ejecutado.  
2. Se evidencia un adecuado desarrollo de las actividades y participación por parte de los funcionarios, lo cual esperamos impacte en los resultados de la nueva encuesta de Clima Organizacional que se realizará  entre los meses de septiembre y noviembre del 2016. 
3. N/A</t>
  </si>
  <si>
    <t>1. Durante el segundo Trimestre, se continua con el avance en la implementación del Decreto 1072 de 2015, adicionalmente, para el Segundo trimestre se ejecutaron las 7 actividades pendientes en el trimestre inmediatamenta anterior; y se cumplió  con el  24%  del cronograma a Nivel Nacional;  donde se ejecutaron 110 actividades de las 116  programadas,  quedando pendiente 6 actividades correspondientes  3 actividades de Bogotá que no se realizaron por falta de asesor las cuales se reprograman para el mes de Julio, y 3 actividades de GTT CO3- Neiva, CC2-Monteria y Puerto Cartagena con 1 actividad cada uno, las cuales no se ejecutaron por traslados y/o arreglos de la Sede.
2. Como impacto obtenido a corto plazo, se generaron campañas de prevención de la accidentalidad en el 2016,  lo cual hizo posible la reducción en un 33% comparado al mismo periodo del año 2015, adicionalmente se presentó un mejoramiento en el orden y aseo en las instalaciones de los laboratorios gracias a la identificación de riesgos. 
3. Como accion de mejora se tuvo una reunión con la ARL para dar cumplimiento en la ejecución de las actividades de acuerdo al cronograma de trabajo.</t>
  </si>
  <si>
    <t>Programa de fortalecimiento Institucional</t>
  </si>
  <si>
    <t>Cumplimiento de actividades de Salud Ocupacional - ICASO</t>
  </si>
  <si>
    <t>II Trim</t>
  </si>
  <si>
    <t>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</si>
</sst>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 #,##0.00_);_(&quot;$&quot;\ * \(#,##0.00\);_(&quot;$&quot;\ * &quot;-&quot;??_);_(@_)"/>
    <numFmt numFmtId="43" formatCode="_(* #,##0.00_);_(* \(#,##0.00\);_(* &quot;-&quot;??_);_(@_)"/>
    <numFmt numFmtId="164" formatCode="_-* #,##0.00\ &quot;€&quot;_-;\-* #,##0.00\ &quot;€&quot;_-;_-* &quot;-&quot;??\ &quot;€&quot;_-;_-@_-"/>
    <numFmt numFmtId="165" formatCode="_-* #,##0.00\ _€_-;\-* #,##0.00\ _€_-;_-* &quot;-&quot;??\ _€_-;_-@_-"/>
    <numFmt numFmtId="166" formatCode="&quot;$&quot;\ #,##0;[Red]&quot;$&quot;\ \-#,##0"/>
    <numFmt numFmtId="167" formatCode="_ &quot;$&quot;\ * #,##0.00_ ;_ &quot;$&quot;\ * \-#,##0.00_ ;_ &quot;$&quot;\ * &quot;-&quot;??_ ;_ @_ "/>
    <numFmt numFmtId="168" formatCode="_ * #,##0.00_ ;_ * \-#,##0.00_ ;_ * &quot;-&quot;??_ ;_ @_ "/>
  </numFmts>
  <fonts count="40" x14ac:knownFonts="1">
    <font>
      <sz val="11"/>
      <color theme="1"/>
      <name val="Calibri"/>
      <family val="2"/>
      <scheme val="minor"/>
    </font>
    <font>
      <sz val="11"/>
      <color theme="1"/>
      <name val="Calibri"/>
      <family val="2"/>
      <scheme val="minor"/>
    </font>
    <font>
      <b/>
      <sz val="12"/>
      <color theme="1"/>
      <name val="Arial"/>
      <family val="2"/>
    </font>
    <font>
      <sz val="11"/>
      <color theme="1"/>
      <name val="Arial"/>
      <family val="2"/>
    </font>
    <font>
      <b/>
      <sz val="10"/>
      <color theme="1"/>
      <name val="Arial"/>
      <family val="2"/>
    </font>
    <font>
      <sz val="10"/>
      <color theme="1"/>
      <name val="Arial"/>
      <family val="2"/>
    </font>
    <font>
      <sz val="10"/>
      <color rgb="FF000000"/>
      <name val="Arial"/>
      <family val="2"/>
    </font>
    <font>
      <b/>
      <sz val="10"/>
      <color rgb="FF000000"/>
      <name val="Arial"/>
      <family val="2"/>
    </font>
    <font>
      <b/>
      <sz val="11"/>
      <color theme="1"/>
      <name val="Arial"/>
      <family val="2"/>
    </font>
    <font>
      <b/>
      <sz val="8"/>
      <name val="Arial"/>
      <family val="2"/>
    </font>
    <font>
      <b/>
      <sz val="8"/>
      <color theme="1"/>
      <name val="Arial"/>
      <family val="2"/>
    </font>
    <font>
      <sz val="8"/>
      <color theme="1"/>
      <name val="Arial"/>
      <family val="2"/>
    </font>
    <font>
      <sz val="8"/>
      <name val="Arial"/>
      <family val="2"/>
    </font>
    <font>
      <sz val="9"/>
      <color theme="1"/>
      <name val="Arial"/>
      <family val="2"/>
    </font>
    <font>
      <sz val="8"/>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0"/>
      <name val="Arial"/>
      <family val="2"/>
    </font>
    <font>
      <b/>
      <sz val="8"/>
      <color indexed="8"/>
      <name val="Calibri"/>
      <family val="2"/>
    </font>
    <font>
      <sz val="12"/>
      <color indexed="8"/>
      <name val="Calibri"/>
      <family val="2"/>
    </font>
    <font>
      <u/>
      <sz val="12"/>
      <color theme="10"/>
      <name val="Calibri"/>
      <family val="2"/>
      <scheme val="minor"/>
    </font>
    <font>
      <sz val="11"/>
      <color rgb="FF000000"/>
      <name val="Calibri"/>
      <family val="2"/>
      <scheme val="minor"/>
    </font>
    <font>
      <sz val="12"/>
      <color theme="1"/>
      <name val="Calibri"/>
      <family val="2"/>
      <scheme val="minor"/>
    </font>
    <font>
      <b/>
      <sz val="18"/>
      <color theme="3"/>
      <name val="Calibri Light"/>
      <family val="2"/>
      <scheme val="major"/>
    </font>
    <font>
      <sz val="8"/>
      <color indexed="8"/>
      <name val="Calibri"/>
      <family val="2"/>
    </font>
  </fonts>
  <fills count="38">
    <fill>
      <patternFill patternType="none"/>
    </fill>
    <fill>
      <patternFill patternType="gray125"/>
    </fill>
    <fill>
      <patternFill patternType="solid">
        <fgColor rgb="FFBDD7EE"/>
        <bgColor rgb="FF000000"/>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2128">
    <xf numFmtId="0" fontId="0" fillId="0" borderId="0"/>
    <xf numFmtId="9" fontId="1" fillId="0" borderId="0" applyFont="0" applyFill="0" applyBorder="0" applyAlignment="0" applyProtection="0"/>
    <xf numFmtId="0" fontId="16" fillId="0" borderId="11" applyNumberFormat="0" applyFill="0" applyAlignment="0" applyProtection="0"/>
    <xf numFmtId="0" fontId="17" fillId="0" borderId="12" applyNumberFormat="0" applyFill="0" applyAlignment="0" applyProtection="0"/>
    <xf numFmtId="0" fontId="18" fillId="0" borderId="13" applyNumberFormat="0" applyFill="0" applyAlignment="0" applyProtection="0"/>
    <xf numFmtId="0" fontId="18" fillId="0" borderId="0" applyNumberFormat="0" applyFill="0" applyBorder="0" applyAlignment="0" applyProtection="0"/>
    <xf numFmtId="0" fontId="19" fillId="6" borderId="0" applyNumberFormat="0" applyBorder="0" applyAlignment="0" applyProtection="0"/>
    <xf numFmtId="0" fontId="20" fillId="7" borderId="0" applyNumberFormat="0" applyBorder="0" applyAlignment="0" applyProtection="0"/>
    <xf numFmtId="0" fontId="21" fillId="8" borderId="0" applyNumberFormat="0" applyBorder="0" applyAlignment="0" applyProtection="0"/>
    <xf numFmtId="0" fontId="22" fillId="9" borderId="14" applyNumberFormat="0" applyAlignment="0" applyProtection="0"/>
    <xf numFmtId="0" fontId="23" fillId="10" borderId="15" applyNumberFormat="0" applyAlignment="0" applyProtection="0"/>
    <xf numFmtId="0" fontId="24" fillId="10" borderId="14" applyNumberFormat="0" applyAlignment="0" applyProtection="0"/>
    <xf numFmtId="0" fontId="25" fillId="0" borderId="16" applyNumberFormat="0" applyFill="0" applyAlignment="0" applyProtection="0"/>
    <xf numFmtId="0" fontId="26" fillId="11" borderId="17"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19" applyNumberFormat="0" applyFill="0" applyAlignment="0" applyProtection="0"/>
    <xf numFmtId="0" fontId="30" fillId="13"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30"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5"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5" fontId="34" fillId="0" borderId="0" applyFont="0" applyFill="0" applyBorder="0" applyAlignment="0" applyProtection="0"/>
    <xf numFmtId="43" fontId="31" fillId="0" borderId="0" applyFont="0" applyFill="0" applyBorder="0" applyAlignment="0" applyProtection="0"/>
    <xf numFmtId="165" fontId="34" fillId="0" borderId="0" applyFont="0" applyFill="0" applyBorder="0" applyAlignment="0" applyProtection="0"/>
    <xf numFmtId="165" fontId="31" fillId="0" borderId="0" applyFont="0" applyFill="0" applyBorder="0" applyAlignment="0" applyProtection="0"/>
    <xf numFmtId="165" fontId="31" fillId="0" borderId="0" applyFont="0" applyFill="0" applyBorder="0" applyAlignment="0" applyProtection="0"/>
    <xf numFmtId="0"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5" fontId="31" fillId="0" borderId="0" applyFont="0" applyFill="0" applyBorder="0" applyAlignment="0" applyProtection="0"/>
    <xf numFmtId="165" fontId="34"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165" fontId="31" fillId="0" borderId="0" applyFont="0" applyFill="0" applyBorder="0" applyAlignment="0" applyProtection="0"/>
    <xf numFmtId="43" fontId="32" fillId="0" borderId="0" applyFont="0" applyFill="0" applyBorder="0" applyAlignment="0" applyProtection="0"/>
    <xf numFmtId="165"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4"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6" fontId="3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4"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167" fontId="3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34" fillId="0" borderId="0" applyFont="0" applyFill="0" applyBorder="0" applyAlignment="0" applyProtection="0"/>
    <xf numFmtId="0" fontId="1" fillId="0" borderId="0"/>
    <xf numFmtId="0" fontId="1" fillId="0" borderId="0"/>
    <xf numFmtId="0" fontId="1" fillId="0" borderId="0"/>
    <xf numFmtId="0" fontId="1" fillId="0" borderId="0"/>
    <xf numFmtId="0" fontId="36" fillId="0" borderId="0"/>
    <xf numFmtId="0" fontId="1" fillId="0" borderId="0"/>
    <xf numFmtId="0" fontId="37" fillId="0" borderId="0"/>
    <xf numFmtId="0" fontId="1" fillId="0" borderId="0"/>
    <xf numFmtId="0" fontId="32" fillId="0" borderId="0"/>
    <xf numFmtId="0" fontId="32" fillId="0" borderId="0"/>
    <xf numFmtId="0" fontId="37" fillId="0" borderId="0"/>
    <xf numFmtId="0" fontId="32" fillId="0" borderId="0"/>
    <xf numFmtId="0" fontId="3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32"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0" fontId="31" fillId="12" borderId="18" applyNumberFormat="0" applyFon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2"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4" fillId="0" borderId="0" applyFont="0" applyFill="0" applyBorder="0" applyAlignment="0" applyProtection="0"/>
    <xf numFmtId="9" fontId="3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8" fillId="0" borderId="0" applyNumberFormat="0" applyFill="0" applyBorder="0" applyAlignment="0" applyProtection="0"/>
    <xf numFmtId="0" fontId="15"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cellStyleXfs>
  <cellXfs count="83">
    <xf numFmtId="0" fontId="0" fillId="0" borderId="0" xfId="0"/>
    <xf numFmtId="0" fontId="3" fillId="0" borderId="0" xfId="0" applyFont="1"/>
    <xf numFmtId="0" fontId="4" fillId="0" borderId="0" xfId="0" applyFont="1" applyAlignment="1">
      <alignment vertical="center"/>
    </xf>
    <xf numFmtId="0" fontId="5" fillId="0" borderId="0" xfId="0" applyFont="1"/>
    <xf numFmtId="0" fontId="5" fillId="0" borderId="0" xfId="0" applyFont="1" applyAlignment="1">
      <alignment vertical="center" wrapText="1"/>
    </xf>
    <xf numFmtId="0" fontId="5" fillId="0" borderId="0" xfId="0" applyFont="1" applyAlignment="1">
      <alignment horizontal="left" vertical="center" wrapText="1"/>
    </xf>
    <xf numFmtId="0" fontId="8" fillId="0" borderId="0" xfId="0" applyFont="1" applyAlignment="1">
      <alignment vertical="center"/>
    </xf>
    <xf numFmtId="0" fontId="10" fillId="3" borderId="4" xfId="0" applyFont="1" applyFill="1" applyBorder="1" applyAlignment="1" applyProtection="1">
      <alignment horizontal="center" vertical="center"/>
    </xf>
    <xf numFmtId="9" fontId="10" fillId="3" borderId="4" xfId="0" applyNumberFormat="1" applyFont="1" applyFill="1" applyBorder="1" applyAlignment="1" applyProtection="1">
      <alignment horizontal="center" vertical="center"/>
    </xf>
    <xf numFmtId="0" fontId="11" fillId="4" borderId="4" xfId="0" applyFont="1" applyFill="1" applyBorder="1" applyAlignment="1">
      <alignment horizontal="left" vertical="center" wrapText="1"/>
    </xf>
    <xf numFmtId="0" fontId="12" fillId="4" borderId="4" xfId="0" applyFont="1" applyFill="1" applyBorder="1" applyAlignment="1">
      <alignment horizontal="center" vertical="center" wrapText="1"/>
    </xf>
    <xf numFmtId="0" fontId="11" fillId="0" borderId="4" xfId="0" applyFont="1" applyFill="1" applyBorder="1" applyAlignment="1" applyProtection="1">
      <alignment horizontal="center" vertical="center" wrapText="1"/>
    </xf>
    <xf numFmtId="9" fontId="11" fillId="0" borderId="4" xfId="0" applyNumberFormat="1" applyFont="1" applyBorder="1" applyAlignment="1">
      <alignment horizontal="center" vertical="center" wrapText="1"/>
    </xf>
    <xf numFmtId="10" fontId="11" fillId="0" borderId="4" xfId="1" applyNumberFormat="1" applyFont="1" applyFill="1" applyBorder="1" applyAlignment="1" applyProtection="1">
      <alignment horizontal="center" vertical="center" wrapText="1"/>
    </xf>
    <xf numFmtId="9" fontId="11" fillId="5" borderId="4" xfId="0" applyNumberFormat="1" applyFont="1" applyFill="1" applyBorder="1" applyAlignment="1" applyProtection="1">
      <alignment horizontal="center" vertical="center"/>
    </xf>
    <xf numFmtId="0" fontId="11" fillId="0" borderId="4" xfId="0" applyFont="1" applyBorder="1" applyAlignment="1">
      <alignment horizontal="left" vertical="center" wrapText="1"/>
    </xf>
    <xf numFmtId="9" fontId="12" fillId="0" borderId="4" xfId="0" applyNumberFormat="1" applyFont="1" applyBorder="1" applyAlignment="1">
      <alignment horizontal="center" vertical="center" wrapText="1"/>
    </xf>
    <xf numFmtId="0" fontId="13" fillId="0" borderId="0" xfId="0" applyFont="1" applyAlignment="1">
      <alignment horizontal="center" vertical="center"/>
    </xf>
    <xf numFmtId="0" fontId="13" fillId="0" borderId="0" xfId="0" applyFont="1"/>
    <xf numFmtId="0" fontId="10" fillId="0" borderId="0" xfId="0" applyFont="1" applyAlignment="1">
      <alignment vertical="center"/>
    </xf>
    <xf numFmtId="0" fontId="11" fillId="0" borderId="0" xfId="0" applyFont="1"/>
    <xf numFmtId="0" fontId="9" fillId="2" borderId="4" xfId="0" applyFont="1" applyFill="1" applyBorder="1" applyAlignment="1" applyProtection="1">
      <alignment horizontal="center" vertical="center" wrapText="1"/>
    </xf>
    <xf numFmtId="0" fontId="11" fillId="4" borderId="4" xfId="0" applyFont="1" applyFill="1" applyBorder="1" applyAlignment="1">
      <alignment horizontal="left" vertical="center"/>
    </xf>
    <xf numFmtId="9" fontId="3" fillId="0" borderId="0" xfId="0" applyNumberFormat="1" applyFont="1"/>
    <xf numFmtId="0" fontId="12" fillId="0" borderId="4" xfId="0" applyFont="1" applyFill="1" applyBorder="1" applyAlignment="1" applyProtection="1">
      <alignment horizontal="left" vertical="center" wrapText="1"/>
    </xf>
    <xf numFmtId="0" fontId="33" fillId="37" borderId="0" xfId="0" applyFont="1" applyFill="1" applyBorder="1" applyAlignment="1" applyProtection="1">
      <alignment vertical="center" wrapText="1"/>
    </xf>
    <xf numFmtId="0" fontId="33" fillId="37" borderId="4" xfId="0" applyFont="1" applyFill="1" applyBorder="1" applyAlignment="1" applyProtection="1">
      <alignment vertical="center" wrapText="1"/>
    </xf>
    <xf numFmtId="0" fontId="12" fillId="0" borderId="4" xfId="0" applyFont="1" applyFill="1" applyBorder="1" applyAlignment="1" applyProtection="1">
      <alignment horizontal="left" vertical="center" wrapText="1"/>
    </xf>
    <xf numFmtId="10" fontId="3" fillId="0" borderId="0" xfId="0" applyNumberFormat="1" applyFont="1"/>
    <xf numFmtId="10" fontId="11" fillId="0" borderId="4" xfId="0" applyNumberFormat="1" applyFont="1" applyFill="1" applyBorder="1" applyAlignment="1" applyProtection="1">
      <alignment horizontal="center" vertical="center" wrapText="1"/>
    </xf>
    <xf numFmtId="0" fontId="10" fillId="0" borderId="4" xfId="0" applyFont="1" applyBorder="1" applyAlignment="1" applyProtection="1">
      <alignment vertical="center" wrapText="1"/>
    </xf>
    <xf numFmtId="0" fontId="10" fillId="0" borderId="0" xfId="0" applyFont="1" applyBorder="1" applyAlignment="1" applyProtection="1">
      <alignment vertical="center" wrapText="1"/>
    </xf>
    <xf numFmtId="0" fontId="3" fillId="0" borderId="0" xfId="0" applyFont="1" applyBorder="1"/>
    <xf numFmtId="0" fontId="39" fillId="37" borderId="0" xfId="0" applyFont="1" applyFill="1" applyBorder="1" applyAlignment="1" applyProtection="1">
      <alignment horizontal="center" vertical="center" wrapText="1"/>
    </xf>
    <xf numFmtId="0" fontId="5" fillId="0" borderId="0" xfId="0" applyFont="1" applyAlignment="1">
      <alignment horizontal="left" vertical="center" wrapText="1"/>
    </xf>
    <xf numFmtId="0" fontId="11" fillId="0" borderId="1" xfId="0" applyFont="1" applyFill="1" applyBorder="1" applyAlignment="1">
      <alignment horizontal="center" vertical="center" wrapText="1"/>
    </xf>
    <xf numFmtId="0" fontId="11" fillId="0" borderId="3" xfId="0" applyFont="1" applyFill="1" applyBorder="1" applyAlignment="1">
      <alignment horizontal="center" vertical="center" wrapText="1"/>
    </xf>
    <xf numFmtId="9" fontId="11" fillId="0" borderId="1" xfId="1" applyNumberFormat="1" applyFont="1" applyFill="1" applyBorder="1" applyAlignment="1" applyProtection="1">
      <alignment horizontal="center" vertical="center" wrapText="1"/>
    </xf>
    <xf numFmtId="9" fontId="11" fillId="0" borderId="2" xfId="1" applyNumberFormat="1" applyFont="1" applyFill="1" applyBorder="1" applyAlignment="1" applyProtection="1">
      <alignment horizontal="center" vertical="center" wrapText="1"/>
    </xf>
    <xf numFmtId="9" fontId="11" fillId="0" borderId="3" xfId="1" applyNumberFormat="1" applyFont="1" applyFill="1" applyBorder="1" applyAlignment="1" applyProtection="1">
      <alignment horizontal="center" vertical="center" wrapText="1"/>
    </xf>
    <xf numFmtId="9" fontId="11" fillId="0" borderId="1" xfId="1" applyFont="1" applyFill="1" applyBorder="1" applyAlignment="1" applyProtection="1">
      <alignment horizontal="center" vertical="center" wrapText="1"/>
    </xf>
    <xf numFmtId="9" fontId="11" fillId="0" borderId="2" xfId="1" applyFont="1" applyFill="1" applyBorder="1" applyAlignment="1" applyProtection="1">
      <alignment horizontal="center" vertical="center" wrapText="1"/>
    </xf>
    <xf numFmtId="9" fontId="11" fillId="0" borderId="3" xfId="1"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7" xfId="0" applyFont="1" applyFill="1" applyBorder="1" applyAlignment="1" applyProtection="1">
      <alignment horizontal="center" vertical="center" wrapText="1"/>
    </xf>
    <xf numFmtId="0" fontId="9" fillId="2" borderId="8" xfId="0" applyFont="1" applyFill="1" applyBorder="1" applyAlignment="1" applyProtection="1">
      <alignment horizontal="center" vertical="center" wrapText="1"/>
    </xf>
    <xf numFmtId="0" fontId="9" fillId="2" borderId="9" xfId="0" applyFont="1" applyFill="1" applyBorder="1" applyAlignment="1" applyProtection="1">
      <alignment horizontal="center" vertical="center" wrapText="1"/>
    </xf>
    <xf numFmtId="0" fontId="9" fillId="2" borderId="10" xfId="0" applyFont="1" applyFill="1" applyBorder="1" applyAlignment="1" applyProtection="1">
      <alignment horizontal="center" vertical="center" wrapText="1"/>
    </xf>
    <xf numFmtId="0" fontId="4" fillId="0" borderId="0" xfId="0" applyFont="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9" xfId="0" quotePrefix="1" applyFont="1" applyBorder="1" applyAlignment="1">
      <alignment horizontal="center" vertical="center" wrapText="1"/>
    </xf>
    <xf numFmtId="0" fontId="6" fillId="0" borderId="10" xfId="0" quotePrefix="1" applyFont="1" applyBorder="1" applyAlignment="1">
      <alignment horizontal="center" vertical="center" wrapText="1"/>
    </xf>
    <xf numFmtId="0" fontId="9" fillId="2" borderId="4" xfId="0" applyFont="1" applyFill="1" applyBorder="1" applyAlignment="1" applyProtection="1">
      <alignment horizontal="center" vertical="center" wrapText="1"/>
    </xf>
    <xf numFmtId="0" fontId="2" fillId="0" borderId="0" xfId="0" applyFont="1" applyAlignment="1">
      <alignment horizontal="center"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9" fontId="11" fillId="4" borderId="1" xfId="1" applyNumberFormat="1" applyFont="1" applyFill="1" applyBorder="1" applyAlignment="1" applyProtection="1">
      <alignment horizontal="center" vertical="center" wrapText="1"/>
    </xf>
    <xf numFmtId="9" fontId="11" fillId="4" borderId="2" xfId="1" applyNumberFormat="1" applyFont="1" applyFill="1" applyBorder="1" applyAlignment="1" applyProtection="1">
      <alignment horizontal="center" vertical="center" wrapText="1"/>
    </xf>
    <xf numFmtId="9" fontId="11" fillId="4" borderId="3" xfId="1" applyNumberFormat="1" applyFont="1" applyFill="1" applyBorder="1" applyAlignment="1" applyProtection="1">
      <alignment horizontal="center" vertical="center" wrapText="1"/>
    </xf>
    <xf numFmtId="9" fontId="12" fillId="4" borderId="1" xfId="1" applyFont="1" applyFill="1" applyBorder="1" applyAlignment="1">
      <alignment horizontal="center" vertical="center" wrapText="1"/>
    </xf>
    <xf numFmtId="9" fontId="12" fillId="4" borderId="2" xfId="1" applyFont="1" applyFill="1" applyBorder="1" applyAlignment="1">
      <alignment horizontal="center" vertical="center" wrapText="1"/>
    </xf>
    <xf numFmtId="9" fontId="12" fillId="4" borderId="3" xfId="1" applyFont="1" applyFill="1" applyBorder="1" applyAlignment="1">
      <alignment horizontal="center" vertical="center" wrapText="1"/>
    </xf>
    <xf numFmtId="0" fontId="10" fillId="0" borderId="4" xfId="0" applyFont="1" applyBorder="1" applyAlignment="1" applyProtection="1">
      <alignment horizontal="center" vertical="center" wrapText="1"/>
    </xf>
    <xf numFmtId="0" fontId="14" fillId="0" borderId="4" xfId="0" applyFont="1" applyFill="1" applyBorder="1" applyAlignment="1">
      <alignment horizontal="justify" vertical="center" wrapText="1"/>
    </xf>
    <xf numFmtId="0" fontId="9" fillId="2" borderId="1"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14" fillId="0" borderId="4" xfId="0" applyFont="1" applyFill="1" applyBorder="1" applyAlignment="1">
      <alignment horizontal="justify" wrapText="1"/>
    </xf>
  </cellXfs>
  <cellStyles count="2128">
    <cellStyle name="20% - Énfasis1 10" xfId="29"/>
    <cellStyle name="20% - Énfasis1 10 2" xfId="30"/>
    <cellStyle name="20% - Énfasis1 11" xfId="31"/>
    <cellStyle name="20% - Énfasis1 11 2" xfId="32"/>
    <cellStyle name="20% - Énfasis1 12" xfId="33"/>
    <cellStyle name="20% - Énfasis1 12 2" xfId="34"/>
    <cellStyle name="20% - Énfasis1 13" xfId="35"/>
    <cellStyle name="20% - Énfasis1 13 2" xfId="36"/>
    <cellStyle name="20% - Énfasis1 14" xfId="37"/>
    <cellStyle name="20% - Énfasis1 14 2" xfId="38"/>
    <cellStyle name="20% - Énfasis1 15" xfId="39"/>
    <cellStyle name="20% - Énfasis1 15 2" xfId="40"/>
    <cellStyle name="20% - Énfasis1 16" xfId="41"/>
    <cellStyle name="20% - Énfasis1 16 2" xfId="42"/>
    <cellStyle name="20% - Énfasis1 17" xfId="43"/>
    <cellStyle name="20% - Énfasis1 17 2" xfId="44"/>
    <cellStyle name="20% - Énfasis1 18" xfId="45"/>
    <cellStyle name="20% - Énfasis1 18 2" xfId="46"/>
    <cellStyle name="20% - Énfasis1 19" xfId="47"/>
    <cellStyle name="20% - Énfasis1 19 2" xfId="48"/>
    <cellStyle name="20% - Énfasis1 2" xfId="49"/>
    <cellStyle name="20% - Énfasis1 2 2" xfId="50"/>
    <cellStyle name="20% - Énfasis1 20" xfId="51"/>
    <cellStyle name="20% - Énfasis1 20 2" xfId="52"/>
    <cellStyle name="20% - Énfasis1 21" xfId="53"/>
    <cellStyle name="20% - Énfasis1 21 2" xfId="54"/>
    <cellStyle name="20% - Énfasis1 22" xfId="55"/>
    <cellStyle name="20% - Énfasis1 22 2" xfId="56"/>
    <cellStyle name="20% - Énfasis1 23" xfId="57"/>
    <cellStyle name="20% - Énfasis1 23 2" xfId="58"/>
    <cellStyle name="20% - Énfasis1 24" xfId="59"/>
    <cellStyle name="20% - Énfasis1 24 2" xfId="60"/>
    <cellStyle name="20% - Énfasis1 25" xfId="61"/>
    <cellStyle name="20% - Énfasis1 25 2" xfId="62"/>
    <cellStyle name="20% - Énfasis1 26" xfId="63"/>
    <cellStyle name="20% - Énfasis1 26 2" xfId="64"/>
    <cellStyle name="20% - Énfasis1 27" xfId="65"/>
    <cellStyle name="20% - Énfasis1 27 2" xfId="66"/>
    <cellStyle name="20% - Énfasis1 28" xfId="67"/>
    <cellStyle name="20% - Énfasis1 28 2" xfId="68"/>
    <cellStyle name="20% - Énfasis1 29" xfId="69"/>
    <cellStyle name="20% - Énfasis1 29 2" xfId="70"/>
    <cellStyle name="20% - Énfasis1 3" xfId="71"/>
    <cellStyle name="20% - Énfasis1 3 2" xfId="72"/>
    <cellStyle name="20% - Énfasis1 30" xfId="73"/>
    <cellStyle name="20% - Énfasis1 30 2" xfId="74"/>
    <cellStyle name="20% - Énfasis1 31" xfId="75"/>
    <cellStyle name="20% - Énfasis1 31 2" xfId="76"/>
    <cellStyle name="20% - Énfasis1 32" xfId="77"/>
    <cellStyle name="20% - Énfasis1 32 2" xfId="78"/>
    <cellStyle name="20% - Énfasis1 33" xfId="79"/>
    <cellStyle name="20% - Énfasis1 33 2" xfId="80"/>
    <cellStyle name="20% - Énfasis1 34" xfId="81"/>
    <cellStyle name="20% - Énfasis1 34 2" xfId="82"/>
    <cellStyle name="20% - Énfasis1 35" xfId="83"/>
    <cellStyle name="20% - Énfasis1 35 2" xfId="84"/>
    <cellStyle name="20% - Énfasis1 36" xfId="85"/>
    <cellStyle name="20% - Énfasis1 36 2" xfId="86"/>
    <cellStyle name="20% - Énfasis1 37" xfId="87"/>
    <cellStyle name="20% - Énfasis1 37 2" xfId="88"/>
    <cellStyle name="20% - Énfasis1 38" xfId="89"/>
    <cellStyle name="20% - Énfasis1 38 2" xfId="90"/>
    <cellStyle name="20% - Énfasis1 39" xfId="91"/>
    <cellStyle name="20% - Énfasis1 39 2" xfId="92"/>
    <cellStyle name="20% - Énfasis1 4" xfId="93"/>
    <cellStyle name="20% - Énfasis1 4 2" xfId="94"/>
    <cellStyle name="20% - Énfasis1 40" xfId="95"/>
    <cellStyle name="20% - Énfasis1 40 2" xfId="96"/>
    <cellStyle name="20% - Énfasis1 41" xfId="97"/>
    <cellStyle name="20% - Énfasis1 41 2" xfId="98"/>
    <cellStyle name="20% - Énfasis1 42" xfId="99"/>
    <cellStyle name="20% - Énfasis1 42 2" xfId="100"/>
    <cellStyle name="20% - Énfasis1 43" xfId="101"/>
    <cellStyle name="20% - Énfasis1 43 2" xfId="102"/>
    <cellStyle name="20% - Énfasis1 44" xfId="103"/>
    <cellStyle name="20% - Énfasis1 44 2" xfId="104"/>
    <cellStyle name="20% - Énfasis1 45" xfId="105"/>
    <cellStyle name="20% - Énfasis1 45 2" xfId="106"/>
    <cellStyle name="20% - Énfasis1 46" xfId="107"/>
    <cellStyle name="20% - Énfasis1 46 2" xfId="108"/>
    <cellStyle name="20% - Énfasis1 47" xfId="109"/>
    <cellStyle name="20% - Énfasis1 47 2" xfId="110"/>
    <cellStyle name="20% - Énfasis1 48" xfId="111"/>
    <cellStyle name="20% - Énfasis1 48 2" xfId="112"/>
    <cellStyle name="20% - Énfasis1 49" xfId="113"/>
    <cellStyle name="20% - Énfasis1 49 2" xfId="114"/>
    <cellStyle name="20% - Énfasis1 5" xfId="115"/>
    <cellStyle name="20% - Énfasis1 5 2" xfId="116"/>
    <cellStyle name="20% - Énfasis1 50" xfId="117"/>
    <cellStyle name="20% - Énfasis1 50 2" xfId="118"/>
    <cellStyle name="20% - Énfasis1 51" xfId="119"/>
    <cellStyle name="20% - Énfasis1 51 2" xfId="120"/>
    <cellStyle name="20% - Énfasis1 52" xfId="121"/>
    <cellStyle name="20% - Énfasis1 52 2" xfId="122"/>
    <cellStyle name="20% - Énfasis1 53" xfId="123"/>
    <cellStyle name="20% - Énfasis1 53 2" xfId="124"/>
    <cellStyle name="20% - Énfasis1 54" xfId="125"/>
    <cellStyle name="20% - Énfasis1 54 2" xfId="126"/>
    <cellStyle name="20% - Énfasis1 55" xfId="127"/>
    <cellStyle name="20% - Énfasis1 55 2" xfId="128"/>
    <cellStyle name="20% - Énfasis1 56" xfId="129"/>
    <cellStyle name="20% - Énfasis1 56 2" xfId="130"/>
    <cellStyle name="20% - Énfasis1 57" xfId="131"/>
    <cellStyle name="20% - Énfasis1 57 2" xfId="132"/>
    <cellStyle name="20% - Énfasis1 58" xfId="133"/>
    <cellStyle name="20% - Énfasis1 58 2" xfId="134"/>
    <cellStyle name="20% - Énfasis1 59" xfId="135"/>
    <cellStyle name="20% - Énfasis1 59 2" xfId="136"/>
    <cellStyle name="20% - Énfasis1 6" xfId="137"/>
    <cellStyle name="20% - Énfasis1 6 2" xfId="138"/>
    <cellStyle name="20% - Énfasis1 60" xfId="139"/>
    <cellStyle name="20% - Énfasis1 60 2" xfId="140"/>
    <cellStyle name="20% - Énfasis1 61" xfId="141"/>
    <cellStyle name="20% - Énfasis1 61 2" xfId="142"/>
    <cellStyle name="20% - Énfasis1 62" xfId="143"/>
    <cellStyle name="20% - Énfasis1 62 2" xfId="144"/>
    <cellStyle name="20% - Énfasis1 63" xfId="145"/>
    <cellStyle name="20% - Énfasis1 63 2" xfId="146"/>
    <cellStyle name="20% - Énfasis1 64" xfId="147"/>
    <cellStyle name="20% - Énfasis1 64 2" xfId="148"/>
    <cellStyle name="20% - Énfasis1 65" xfId="149"/>
    <cellStyle name="20% - Énfasis1 65 2" xfId="150"/>
    <cellStyle name="20% - Énfasis1 66" xfId="151"/>
    <cellStyle name="20% - Énfasis1 66 2" xfId="152"/>
    <cellStyle name="20% - Énfasis1 67" xfId="153"/>
    <cellStyle name="20% - Énfasis1 67 2" xfId="154"/>
    <cellStyle name="20% - Énfasis1 68" xfId="155"/>
    <cellStyle name="20% - Énfasis1 68 2" xfId="156"/>
    <cellStyle name="20% - Énfasis1 69" xfId="157"/>
    <cellStyle name="20% - Énfasis1 69 2" xfId="158"/>
    <cellStyle name="20% - Énfasis1 7" xfId="159"/>
    <cellStyle name="20% - Énfasis1 7 2" xfId="160"/>
    <cellStyle name="20% - Énfasis1 70" xfId="161"/>
    <cellStyle name="20% - Énfasis1 70 2" xfId="162"/>
    <cellStyle name="20% - Énfasis1 71" xfId="163"/>
    <cellStyle name="20% - Énfasis1 71 2" xfId="164"/>
    <cellStyle name="20% - Énfasis1 72" xfId="165"/>
    <cellStyle name="20% - Énfasis1 72 2" xfId="166"/>
    <cellStyle name="20% - Énfasis1 73" xfId="167"/>
    <cellStyle name="20% - Énfasis1 74" xfId="168"/>
    <cellStyle name="20% - Énfasis1 75" xfId="169"/>
    <cellStyle name="20% - Énfasis1 76" xfId="170"/>
    <cellStyle name="20% - Énfasis1 77" xfId="171"/>
    <cellStyle name="20% - Énfasis1 78" xfId="172"/>
    <cellStyle name="20% - Énfasis1 8" xfId="173"/>
    <cellStyle name="20% - Énfasis1 8 2" xfId="174"/>
    <cellStyle name="20% - Énfasis1 9" xfId="175"/>
    <cellStyle name="20% - Énfasis1 9 2" xfId="176"/>
    <cellStyle name="20% - Énfasis2 10" xfId="177"/>
    <cellStyle name="20% - Énfasis2 10 2" xfId="178"/>
    <cellStyle name="20% - Énfasis2 11" xfId="179"/>
    <cellStyle name="20% - Énfasis2 11 2" xfId="180"/>
    <cellStyle name="20% - Énfasis2 12" xfId="181"/>
    <cellStyle name="20% - Énfasis2 12 2" xfId="182"/>
    <cellStyle name="20% - Énfasis2 13" xfId="183"/>
    <cellStyle name="20% - Énfasis2 13 2" xfId="184"/>
    <cellStyle name="20% - Énfasis2 14" xfId="185"/>
    <cellStyle name="20% - Énfasis2 14 2" xfId="186"/>
    <cellStyle name="20% - Énfasis2 15" xfId="187"/>
    <cellStyle name="20% - Énfasis2 15 2" xfId="188"/>
    <cellStyle name="20% - Énfasis2 16" xfId="189"/>
    <cellStyle name="20% - Énfasis2 16 2" xfId="190"/>
    <cellStyle name="20% - Énfasis2 17" xfId="191"/>
    <cellStyle name="20% - Énfasis2 17 2" xfId="192"/>
    <cellStyle name="20% - Énfasis2 18" xfId="193"/>
    <cellStyle name="20% - Énfasis2 18 2" xfId="194"/>
    <cellStyle name="20% - Énfasis2 19" xfId="195"/>
    <cellStyle name="20% - Énfasis2 19 2" xfId="196"/>
    <cellStyle name="20% - Énfasis2 2" xfId="197"/>
    <cellStyle name="20% - Énfasis2 2 2" xfId="198"/>
    <cellStyle name="20% - Énfasis2 20" xfId="199"/>
    <cellStyle name="20% - Énfasis2 20 2" xfId="200"/>
    <cellStyle name="20% - Énfasis2 21" xfId="201"/>
    <cellStyle name="20% - Énfasis2 21 2" xfId="202"/>
    <cellStyle name="20% - Énfasis2 22" xfId="203"/>
    <cellStyle name="20% - Énfasis2 22 2" xfId="204"/>
    <cellStyle name="20% - Énfasis2 23" xfId="205"/>
    <cellStyle name="20% - Énfasis2 23 2" xfId="206"/>
    <cellStyle name="20% - Énfasis2 24" xfId="207"/>
    <cellStyle name="20% - Énfasis2 24 2" xfId="208"/>
    <cellStyle name="20% - Énfasis2 25" xfId="209"/>
    <cellStyle name="20% - Énfasis2 25 2" xfId="210"/>
    <cellStyle name="20% - Énfasis2 26" xfId="211"/>
    <cellStyle name="20% - Énfasis2 26 2" xfId="212"/>
    <cellStyle name="20% - Énfasis2 27" xfId="213"/>
    <cellStyle name="20% - Énfasis2 27 2" xfId="214"/>
    <cellStyle name="20% - Énfasis2 28" xfId="215"/>
    <cellStyle name="20% - Énfasis2 28 2" xfId="216"/>
    <cellStyle name="20% - Énfasis2 29" xfId="217"/>
    <cellStyle name="20% - Énfasis2 29 2" xfId="218"/>
    <cellStyle name="20% - Énfasis2 3" xfId="219"/>
    <cellStyle name="20% - Énfasis2 3 2" xfId="220"/>
    <cellStyle name="20% - Énfasis2 30" xfId="221"/>
    <cellStyle name="20% - Énfasis2 30 2" xfId="222"/>
    <cellStyle name="20% - Énfasis2 31" xfId="223"/>
    <cellStyle name="20% - Énfasis2 31 2" xfId="224"/>
    <cellStyle name="20% - Énfasis2 32" xfId="225"/>
    <cellStyle name="20% - Énfasis2 32 2" xfId="226"/>
    <cellStyle name="20% - Énfasis2 33" xfId="227"/>
    <cellStyle name="20% - Énfasis2 33 2" xfId="228"/>
    <cellStyle name="20% - Énfasis2 34" xfId="229"/>
    <cellStyle name="20% - Énfasis2 34 2" xfId="230"/>
    <cellStyle name="20% - Énfasis2 35" xfId="231"/>
    <cellStyle name="20% - Énfasis2 35 2" xfId="232"/>
    <cellStyle name="20% - Énfasis2 36" xfId="233"/>
    <cellStyle name="20% - Énfasis2 36 2" xfId="234"/>
    <cellStyle name="20% - Énfasis2 37" xfId="235"/>
    <cellStyle name="20% - Énfasis2 37 2" xfId="236"/>
    <cellStyle name="20% - Énfasis2 38" xfId="237"/>
    <cellStyle name="20% - Énfasis2 38 2" xfId="238"/>
    <cellStyle name="20% - Énfasis2 39" xfId="239"/>
    <cellStyle name="20% - Énfasis2 39 2" xfId="240"/>
    <cellStyle name="20% - Énfasis2 4" xfId="241"/>
    <cellStyle name="20% - Énfasis2 4 2" xfId="242"/>
    <cellStyle name="20% - Énfasis2 40" xfId="243"/>
    <cellStyle name="20% - Énfasis2 40 2" xfId="244"/>
    <cellStyle name="20% - Énfasis2 41" xfId="245"/>
    <cellStyle name="20% - Énfasis2 41 2" xfId="246"/>
    <cellStyle name="20% - Énfasis2 42" xfId="247"/>
    <cellStyle name="20% - Énfasis2 42 2" xfId="248"/>
    <cellStyle name="20% - Énfasis2 43" xfId="249"/>
    <cellStyle name="20% - Énfasis2 43 2" xfId="250"/>
    <cellStyle name="20% - Énfasis2 44" xfId="251"/>
    <cellStyle name="20% - Énfasis2 44 2" xfId="252"/>
    <cellStyle name="20% - Énfasis2 45" xfId="253"/>
    <cellStyle name="20% - Énfasis2 45 2" xfId="254"/>
    <cellStyle name="20% - Énfasis2 46" xfId="255"/>
    <cellStyle name="20% - Énfasis2 46 2" xfId="256"/>
    <cellStyle name="20% - Énfasis2 47" xfId="257"/>
    <cellStyle name="20% - Énfasis2 47 2" xfId="258"/>
    <cellStyle name="20% - Énfasis2 48" xfId="259"/>
    <cellStyle name="20% - Énfasis2 48 2" xfId="260"/>
    <cellStyle name="20% - Énfasis2 49" xfId="261"/>
    <cellStyle name="20% - Énfasis2 49 2" xfId="262"/>
    <cellStyle name="20% - Énfasis2 5" xfId="263"/>
    <cellStyle name="20% - Énfasis2 5 2" xfId="264"/>
    <cellStyle name="20% - Énfasis2 50" xfId="265"/>
    <cellStyle name="20% - Énfasis2 50 2" xfId="266"/>
    <cellStyle name="20% - Énfasis2 51" xfId="267"/>
    <cellStyle name="20% - Énfasis2 51 2" xfId="268"/>
    <cellStyle name="20% - Énfasis2 52" xfId="269"/>
    <cellStyle name="20% - Énfasis2 52 2" xfId="270"/>
    <cellStyle name="20% - Énfasis2 53" xfId="271"/>
    <cellStyle name="20% - Énfasis2 53 2" xfId="272"/>
    <cellStyle name="20% - Énfasis2 54" xfId="273"/>
    <cellStyle name="20% - Énfasis2 54 2" xfId="274"/>
    <cellStyle name="20% - Énfasis2 55" xfId="275"/>
    <cellStyle name="20% - Énfasis2 55 2" xfId="276"/>
    <cellStyle name="20% - Énfasis2 56" xfId="277"/>
    <cellStyle name="20% - Énfasis2 56 2" xfId="278"/>
    <cellStyle name="20% - Énfasis2 57" xfId="279"/>
    <cellStyle name="20% - Énfasis2 57 2" xfId="280"/>
    <cellStyle name="20% - Énfasis2 58" xfId="281"/>
    <cellStyle name="20% - Énfasis2 58 2" xfId="282"/>
    <cellStyle name="20% - Énfasis2 59" xfId="283"/>
    <cellStyle name="20% - Énfasis2 59 2" xfId="284"/>
    <cellStyle name="20% - Énfasis2 6" xfId="285"/>
    <cellStyle name="20% - Énfasis2 6 2" xfId="286"/>
    <cellStyle name="20% - Énfasis2 60" xfId="287"/>
    <cellStyle name="20% - Énfasis2 60 2" xfId="288"/>
    <cellStyle name="20% - Énfasis2 61" xfId="289"/>
    <cellStyle name="20% - Énfasis2 61 2" xfId="290"/>
    <cellStyle name="20% - Énfasis2 62" xfId="291"/>
    <cellStyle name="20% - Énfasis2 62 2" xfId="292"/>
    <cellStyle name="20% - Énfasis2 63" xfId="293"/>
    <cellStyle name="20% - Énfasis2 63 2" xfId="294"/>
    <cellStyle name="20% - Énfasis2 64" xfId="295"/>
    <cellStyle name="20% - Énfasis2 64 2" xfId="296"/>
    <cellStyle name="20% - Énfasis2 65" xfId="297"/>
    <cellStyle name="20% - Énfasis2 65 2" xfId="298"/>
    <cellStyle name="20% - Énfasis2 66" xfId="299"/>
    <cellStyle name="20% - Énfasis2 66 2" xfId="300"/>
    <cellStyle name="20% - Énfasis2 67" xfId="301"/>
    <cellStyle name="20% - Énfasis2 67 2" xfId="302"/>
    <cellStyle name="20% - Énfasis2 68" xfId="303"/>
    <cellStyle name="20% - Énfasis2 68 2" xfId="304"/>
    <cellStyle name="20% - Énfasis2 69" xfId="305"/>
    <cellStyle name="20% - Énfasis2 69 2" xfId="306"/>
    <cellStyle name="20% - Énfasis2 7" xfId="307"/>
    <cellStyle name="20% - Énfasis2 7 2" xfId="308"/>
    <cellStyle name="20% - Énfasis2 70" xfId="309"/>
    <cellStyle name="20% - Énfasis2 70 2" xfId="310"/>
    <cellStyle name="20% - Énfasis2 71" xfId="311"/>
    <cellStyle name="20% - Énfasis2 71 2" xfId="312"/>
    <cellStyle name="20% - Énfasis2 72" xfId="313"/>
    <cellStyle name="20% - Énfasis2 72 2" xfId="314"/>
    <cellStyle name="20% - Énfasis2 73" xfId="315"/>
    <cellStyle name="20% - Énfasis2 74" xfId="316"/>
    <cellStyle name="20% - Énfasis2 75" xfId="317"/>
    <cellStyle name="20% - Énfasis2 76" xfId="318"/>
    <cellStyle name="20% - Énfasis2 77" xfId="319"/>
    <cellStyle name="20% - Énfasis2 78" xfId="320"/>
    <cellStyle name="20% - Énfasis2 8" xfId="321"/>
    <cellStyle name="20% - Énfasis2 8 2" xfId="322"/>
    <cellStyle name="20% - Énfasis2 9" xfId="323"/>
    <cellStyle name="20% - Énfasis2 9 2" xfId="324"/>
    <cellStyle name="20% - Énfasis3 10" xfId="325"/>
    <cellStyle name="20% - Énfasis3 10 2" xfId="326"/>
    <cellStyle name="20% - Énfasis3 11" xfId="327"/>
    <cellStyle name="20% - Énfasis3 11 2" xfId="328"/>
    <cellStyle name="20% - Énfasis3 12" xfId="329"/>
    <cellStyle name="20% - Énfasis3 12 2" xfId="330"/>
    <cellStyle name="20% - Énfasis3 13" xfId="331"/>
    <cellStyle name="20% - Énfasis3 13 2" xfId="332"/>
    <cellStyle name="20% - Énfasis3 14" xfId="333"/>
    <cellStyle name="20% - Énfasis3 14 2" xfId="334"/>
    <cellStyle name="20% - Énfasis3 15" xfId="335"/>
    <cellStyle name="20% - Énfasis3 15 2" xfId="336"/>
    <cellStyle name="20% - Énfasis3 16" xfId="337"/>
    <cellStyle name="20% - Énfasis3 16 2" xfId="338"/>
    <cellStyle name="20% - Énfasis3 17" xfId="339"/>
    <cellStyle name="20% - Énfasis3 17 2" xfId="340"/>
    <cellStyle name="20% - Énfasis3 18" xfId="341"/>
    <cellStyle name="20% - Énfasis3 18 2" xfId="342"/>
    <cellStyle name="20% - Énfasis3 19" xfId="343"/>
    <cellStyle name="20% - Énfasis3 19 2" xfId="344"/>
    <cellStyle name="20% - Énfasis3 2" xfId="345"/>
    <cellStyle name="20% - Énfasis3 2 2" xfId="346"/>
    <cellStyle name="20% - Énfasis3 20" xfId="347"/>
    <cellStyle name="20% - Énfasis3 20 2" xfId="348"/>
    <cellStyle name="20% - Énfasis3 21" xfId="349"/>
    <cellStyle name="20% - Énfasis3 21 2" xfId="350"/>
    <cellStyle name="20% - Énfasis3 22" xfId="351"/>
    <cellStyle name="20% - Énfasis3 22 2" xfId="352"/>
    <cellStyle name="20% - Énfasis3 23" xfId="353"/>
    <cellStyle name="20% - Énfasis3 23 2" xfId="354"/>
    <cellStyle name="20% - Énfasis3 24" xfId="355"/>
    <cellStyle name="20% - Énfasis3 24 2" xfId="356"/>
    <cellStyle name="20% - Énfasis3 25" xfId="357"/>
    <cellStyle name="20% - Énfasis3 25 2" xfId="358"/>
    <cellStyle name="20% - Énfasis3 26" xfId="359"/>
    <cellStyle name="20% - Énfasis3 26 2" xfId="360"/>
    <cellStyle name="20% - Énfasis3 27" xfId="361"/>
    <cellStyle name="20% - Énfasis3 27 2" xfId="362"/>
    <cellStyle name="20% - Énfasis3 28" xfId="363"/>
    <cellStyle name="20% - Énfasis3 28 2" xfId="364"/>
    <cellStyle name="20% - Énfasis3 29" xfId="365"/>
    <cellStyle name="20% - Énfasis3 29 2" xfId="366"/>
    <cellStyle name="20% - Énfasis3 3" xfId="367"/>
    <cellStyle name="20% - Énfasis3 3 2" xfId="368"/>
    <cellStyle name="20% - Énfasis3 30" xfId="369"/>
    <cellStyle name="20% - Énfasis3 30 2" xfId="370"/>
    <cellStyle name="20% - Énfasis3 31" xfId="371"/>
    <cellStyle name="20% - Énfasis3 31 2" xfId="372"/>
    <cellStyle name="20% - Énfasis3 32" xfId="373"/>
    <cellStyle name="20% - Énfasis3 32 2" xfId="374"/>
    <cellStyle name="20% - Énfasis3 33" xfId="375"/>
    <cellStyle name="20% - Énfasis3 33 2" xfId="376"/>
    <cellStyle name="20% - Énfasis3 34" xfId="377"/>
    <cellStyle name="20% - Énfasis3 34 2" xfId="378"/>
    <cellStyle name="20% - Énfasis3 35" xfId="379"/>
    <cellStyle name="20% - Énfasis3 35 2" xfId="380"/>
    <cellStyle name="20% - Énfasis3 36" xfId="381"/>
    <cellStyle name="20% - Énfasis3 36 2" xfId="382"/>
    <cellStyle name="20% - Énfasis3 37" xfId="383"/>
    <cellStyle name="20% - Énfasis3 37 2" xfId="384"/>
    <cellStyle name="20% - Énfasis3 38" xfId="385"/>
    <cellStyle name="20% - Énfasis3 38 2" xfId="386"/>
    <cellStyle name="20% - Énfasis3 39" xfId="387"/>
    <cellStyle name="20% - Énfasis3 39 2" xfId="388"/>
    <cellStyle name="20% - Énfasis3 4" xfId="389"/>
    <cellStyle name="20% - Énfasis3 4 2" xfId="390"/>
    <cellStyle name="20% - Énfasis3 40" xfId="391"/>
    <cellStyle name="20% - Énfasis3 40 2" xfId="392"/>
    <cellStyle name="20% - Énfasis3 41" xfId="393"/>
    <cellStyle name="20% - Énfasis3 41 2" xfId="394"/>
    <cellStyle name="20% - Énfasis3 42" xfId="395"/>
    <cellStyle name="20% - Énfasis3 42 2" xfId="396"/>
    <cellStyle name="20% - Énfasis3 43" xfId="397"/>
    <cellStyle name="20% - Énfasis3 43 2" xfId="398"/>
    <cellStyle name="20% - Énfasis3 44" xfId="399"/>
    <cellStyle name="20% - Énfasis3 44 2" xfId="400"/>
    <cellStyle name="20% - Énfasis3 45" xfId="401"/>
    <cellStyle name="20% - Énfasis3 45 2" xfId="402"/>
    <cellStyle name="20% - Énfasis3 46" xfId="403"/>
    <cellStyle name="20% - Énfasis3 46 2" xfId="404"/>
    <cellStyle name="20% - Énfasis3 47" xfId="405"/>
    <cellStyle name="20% - Énfasis3 47 2" xfId="406"/>
    <cellStyle name="20% - Énfasis3 48" xfId="407"/>
    <cellStyle name="20% - Énfasis3 48 2" xfId="408"/>
    <cellStyle name="20% - Énfasis3 49" xfId="409"/>
    <cellStyle name="20% - Énfasis3 49 2" xfId="410"/>
    <cellStyle name="20% - Énfasis3 5" xfId="411"/>
    <cellStyle name="20% - Énfasis3 5 2" xfId="412"/>
    <cellStyle name="20% - Énfasis3 50" xfId="413"/>
    <cellStyle name="20% - Énfasis3 50 2" xfId="414"/>
    <cellStyle name="20% - Énfasis3 51" xfId="415"/>
    <cellStyle name="20% - Énfasis3 51 2" xfId="416"/>
    <cellStyle name="20% - Énfasis3 52" xfId="417"/>
    <cellStyle name="20% - Énfasis3 52 2" xfId="418"/>
    <cellStyle name="20% - Énfasis3 53" xfId="419"/>
    <cellStyle name="20% - Énfasis3 53 2" xfId="420"/>
    <cellStyle name="20% - Énfasis3 54" xfId="421"/>
    <cellStyle name="20% - Énfasis3 54 2" xfId="422"/>
    <cellStyle name="20% - Énfasis3 55" xfId="423"/>
    <cellStyle name="20% - Énfasis3 55 2" xfId="424"/>
    <cellStyle name="20% - Énfasis3 56" xfId="425"/>
    <cellStyle name="20% - Énfasis3 56 2" xfId="426"/>
    <cellStyle name="20% - Énfasis3 57" xfId="427"/>
    <cellStyle name="20% - Énfasis3 57 2" xfId="428"/>
    <cellStyle name="20% - Énfasis3 58" xfId="429"/>
    <cellStyle name="20% - Énfasis3 58 2" xfId="430"/>
    <cellStyle name="20% - Énfasis3 59" xfId="431"/>
    <cellStyle name="20% - Énfasis3 59 2" xfId="432"/>
    <cellStyle name="20% - Énfasis3 6" xfId="433"/>
    <cellStyle name="20% - Énfasis3 6 2" xfId="434"/>
    <cellStyle name="20% - Énfasis3 60" xfId="435"/>
    <cellStyle name="20% - Énfasis3 60 2" xfId="436"/>
    <cellStyle name="20% - Énfasis3 61" xfId="437"/>
    <cellStyle name="20% - Énfasis3 61 2" xfId="438"/>
    <cellStyle name="20% - Énfasis3 62" xfId="439"/>
    <cellStyle name="20% - Énfasis3 62 2" xfId="440"/>
    <cellStyle name="20% - Énfasis3 63" xfId="441"/>
    <cellStyle name="20% - Énfasis3 63 2" xfId="442"/>
    <cellStyle name="20% - Énfasis3 64" xfId="443"/>
    <cellStyle name="20% - Énfasis3 64 2" xfId="444"/>
    <cellStyle name="20% - Énfasis3 65" xfId="445"/>
    <cellStyle name="20% - Énfasis3 65 2" xfId="446"/>
    <cellStyle name="20% - Énfasis3 66" xfId="447"/>
    <cellStyle name="20% - Énfasis3 66 2" xfId="448"/>
    <cellStyle name="20% - Énfasis3 67" xfId="449"/>
    <cellStyle name="20% - Énfasis3 67 2" xfId="450"/>
    <cellStyle name="20% - Énfasis3 68" xfId="451"/>
    <cellStyle name="20% - Énfasis3 68 2" xfId="452"/>
    <cellStyle name="20% - Énfasis3 69" xfId="453"/>
    <cellStyle name="20% - Énfasis3 69 2" xfId="454"/>
    <cellStyle name="20% - Énfasis3 7" xfId="455"/>
    <cellStyle name="20% - Énfasis3 7 2" xfId="456"/>
    <cellStyle name="20% - Énfasis3 70" xfId="457"/>
    <cellStyle name="20% - Énfasis3 70 2" xfId="458"/>
    <cellStyle name="20% - Énfasis3 71" xfId="459"/>
    <cellStyle name="20% - Énfasis3 71 2" xfId="460"/>
    <cellStyle name="20% - Énfasis3 72" xfId="461"/>
    <cellStyle name="20% - Énfasis3 72 2" xfId="462"/>
    <cellStyle name="20% - Énfasis3 73" xfId="463"/>
    <cellStyle name="20% - Énfasis3 74" xfId="464"/>
    <cellStyle name="20% - Énfasis3 75" xfId="465"/>
    <cellStyle name="20% - Énfasis3 76" xfId="466"/>
    <cellStyle name="20% - Énfasis3 77" xfId="467"/>
    <cellStyle name="20% - Énfasis3 78" xfId="468"/>
    <cellStyle name="20% - Énfasis3 8" xfId="469"/>
    <cellStyle name="20% - Énfasis3 8 2" xfId="470"/>
    <cellStyle name="20% - Énfasis3 9" xfId="471"/>
    <cellStyle name="20% - Énfasis3 9 2" xfId="472"/>
    <cellStyle name="20% - Énfasis4 10" xfId="473"/>
    <cellStyle name="20% - Énfasis4 10 2" xfId="474"/>
    <cellStyle name="20% - Énfasis4 11" xfId="475"/>
    <cellStyle name="20% - Énfasis4 11 2" xfId="476"/>
    <cellStyle name="20% - Énfasis4 12" xfId="477"/>
    <cellStyle name="20% - Énfasis4 12 2" xfId="478"/>
    <cellStyle name="20% - Énfasis4 13" xfId="479"/>
    <cellStyle name="20% - Énfasis4 13 2" xfId="480"/>
    <cellStyle name="20% - Énfasis4 14" xfId="481"/>
    <cellStyle name="20% - Énfasis4 14 2" xfId="482"/>
    <cellStyle name="20% - Énfasis4 15" xfId="483"/>
    <cellStyle name="20% - Énfasis4 15 2" xfId="484"/>
    <cellStyle name="20% - Énfasis4 16" xfId="485"/>
    <cellStyle name="20% - Énfasis4 16 2" xfId="486"/>
    <cellStyle name="20% - Énfasis4 17" xfId="487"/>
    <cellStyle name="20% - Énfasis4 17 2" xfId="488"/>
    <cellStyle name="20% - Énfasis4 18" xfId="489"/>
    <cellStyle name="20% - Énfasis4 18 2" xfId="490"/>
    <cellStyle name="20% - Énfasis4 19" xfId="491"/>
    <cellStyle name="20% - Énfasis4 19 2" xfId="492"/>
    <cellStyle name="20% - Énfasis4 2" xfId="493"/>
    <cellStyle name="20% - Énfasis4 2 2" xfId="494"/>
    <cellStyle name="20% - Énfasis4 20" xfId="495"/>
    <cellStyle name="20% - Énfasis4 20 2" xfId="496"/>
    <cellStyle name="20% - Énfasis4 21" xfId="497"/>
    <cellStyle name="20% - Énfasis4 21 2" xfId="498"/>
    <cellStyle name="20% - Énfasis4 22" xfId="499"/>
    <cellStyle name="20% - Énfasis4 22 2" xfId="500"/>
    <cellStyle name="20% - Énfasis4 23" xfId="501"/>
    <cellStyle name="20% - Énfasis4 23 2" xfId="502"/>
    <cellStyle name="20% - Énfasis4 24" xfId="503"/>
    <cellStyle name="20% - Énfasis4 24 2" xfId="504"/>
    <cellStyle name="20% - Énfasis4 25" xfId="505"/>
    <cellStyle name="20% - Énfasis4 25 2" xfId="506"/>
    <cellStyle name="20% - Énfasis4 26" xfId="507"/>
    <cellStyle name="20% - Énfasis4 26 2" xfId="508"/>
    <cellStyle name="20% - Énfasis4 27" xfId="509"/>
    <cellStyle name="20% - Énfasis4 27 2" xfId="510"/>
    <cellStyle name="20% - Énfasis4 28" xfId="511"/>
    <cellStyle name="20% - Énfasis4 28 2" xfId="512"/>
    <cellStyle name="20% - Énfasis4 29" xfId="513"/>
    <cellStyle name="20% - Énfasis4 29 2" xfId="514"/>
    <cellStyle name="20% - Énfasis4 3" xfId="515"/>
    <cellStyle name="20% - Énfasis4 3 2" xfId="516"/>
    <cellStyle name="20% - Énfasis4 30" xfId="517"/>
    <cellStyle name="20% - Énfasis4 30 2" xfId="518"/>
    <cellStyle name="20% - Énfasis4 31" xfId="519"/>
    <cellStyle name="20% - Énfasis4 31 2" xfId="520"/>
    <cellStyle name="20% - Énfasis4 32" xfId="521"/>
    <cellStyle name="20% - Énfasis4 32 2" xfId="522"/>
    <cellStyle name="20% - Énfasis4 33" xfId="523"/>
    <cellStyle name="20% - Énfasis4 33 2" xfId="524"/>
    <cellStyle name="20% - Énfasis4 34" xfId="525"/>
    <cellStyle name="20% - Énfasis4 34 2" xfId="526"/>
    <cellStyle name="20% - Énfasis4 35" xfId="527"/>
    <cellStyle name="20% - Énfasis4 35 2" xfId="528"/>
    <cellStyle name="20% - Énfasis4 36" xfId="529"/>
    <cellStyle name="20% - Énfasis4 36 2" xfId="530"/>
    <cellStyle name="20% - Énfasis4 37" xfId="531"/>
    <cellStyle name="20% - Énfasis4 37 2" xfId="532"/>
    <cellStyle name="20% - Énfasis4 38" xfId="533"/>
    <cellStyle name="20% - Énfasis4 38 2" xfId="534"/>
    <cellStyle name="20% - Énfasis4 39" xfId="535"/>
    <cellStyle name="20% - Énfasis4 39 2" xfId="536"/>
    <cellStyle name="20% - Énfasis4 4" xfId="537"/>
    <cellStyle name="20% - Énfasis4 4 2" xfId="538"/>
    <cellStyle name="20% - Énfasis4 40" xfId="539"/>
    <cellStyle name="20% - Énfasis4 40 2" xfId="540"/>
    <cellStyle name="20% - Énfasis4 41" xfId="541"/>
    <cellStyle name="20% - Énfasis4 41 2" xfId="542"/>
    <cellStyle name="20% - Énfasis4 42" xfId="543"/>
    <cellStyle name="20% - Énfasis4 42 2" xfId="544"/>
    <cellStyle name="20% - Énfasis4 43" xfId="545"/>
    <cellStyle name="20% - Énfasis4 43 2" xfId="546"/>
    <cellStyle name="20% - Énfasis4 44" xfId="547"/>
    <cellStyle name="20% - Énfasis4 44 2" xfId="548"/>
    <cellStyle name="20% - Énfasis4 45" xfId="549"/>
    <cellStyle name="20% - Énfasis4 45 2" xfId="550"/>
    <cellStyle name="20% - Énfasis4 46" xfId="551"/>
    <cellStyle name="20% - Énfasis4 46 2" xfId="552"/>
    <cellStyle name="20% - Énfasis4 47" xfId="553"/>
    <cellStyle name="20% - Énfasis4 47 2" xfId="554"/>
    <cellStyle name="20% - Énfasis4 48" xfId="555"/>
    <cellStyle name="20% - Énfasis4 48 2" xfId="556"/>
    <cellStyle name="20% - Énfasis4 49" xfId="557"/>
    <cellStyle name="20% - Énfasis4 49 2" xfId="558"/>
    <cellStyle name="20% - Énfasis4 5" xfId="559"/>
    <cellStyle name="20% - Énfasis4 5 2" xfId="560"/>
    <cellStyle name="20% - Énfasis4 50" xfId="561"/>
    <cellStyle name="20% - Énfasis4 50 2" xfId="562"/>
    <cellStyle name="20% - Énfasis4 51" xfId="563"/>
    <cellStyle name="20% - Énfasis4 51 2" xfId="564"/>
    <cellStyle name="20% - Énfasis4 52" xfId="565"/>
    <cellStyle name="20% - Énfasis4 52 2" xfId="566"/>
    <cellStyle name="20% - Énfasis4 53" xfId="567"/>
    <cellStyle name="20% - Énfasis4 53 2" xfId="568"/>
    <cellStyle name="20% - Énfasis4 54" xfId="569"/>
    <cellStyle name="20% - Énfasis4 54 2" xfId="570"/>
    <cellStyle name="20% - Énfasis4 55" xfId="571"/>
    <cellStyle name="20% - Énfasis4 55 2" xfId="572"/>
    <cellStyle name="20% - Énfasis4 56" xfId="573"/>
    <cellStyle name="20% - Énfasis4 56 2" xfId="574"/>
    <cellStyle name="20% - Énfasis4 57" xfId="575"/>
    <cellStyle name="20% - Énfasis4 57 2" xfId="576"/>
    <cellStyle name="20% - Énfasis4 58" xfId="577"/>
    <cellStyle name="20% - Énfasis4 58 2" xfId="578"/>
    <cellStyle name="20% - Énfasis4 59" xfId="579"/>
    <cellStyle name="20% - Énfasis4 59 2" xfId="580"/>
    <cellStyle name="20% - Énfasis4 6" xfId="581"/>
    <cellStyle name="20% - Énfasis4 6 2" xfId="582"/>
    <cellStyle name="20% - Énfasis4 60" xfId="583"/>
    <cellStyle name="20% - Énfasis4 60 2" xfId="584"/>
    <cellStyle name="20% - Énfasis4 61" xfId="585"/>
    <cellStyle name="20% - Énfasis4 61 2" xfId="586"/>
    <cellStyle name="20% - Énfasis4 62" xfId="587"/>
    <cellStyle name="20% - Énfasis4 62 2" xfId="588"/>
    <cellStyle name="20% - Énfasis4 63" xfId="589"/>
    <cellStyle name="20% - Énfasis4 63 2" xfId="590"/>
    <cellStyle name="20% - Énfasis4 64" xfId="591"/>
    <cellStyle name="20% - Énfasis4 64 2" xfId="592"/>
    <cellStyle name="20% - Énfasis4 65" xfId="593"/>
    <cellStyle name="20% - Énfasis4 65 2" xfId="594"/>
    <cellStyle name="20% - Énfasis4 66" xfId="595"/>
    <cellStyle name="20% - Énfasis4 66 2" xfId="596"/>
    <cellStyle name="20% - Énfasis4 67" xfId="597"/>
    <cellStyle name="20% - Énfasis4 67 2" xfId="598"/>
    <cellStyle name="20% - Énfasis4 68" xfId="599"/>
    <cellStyle name="20% - Énfasis4 68 2" xfId="600"/>
    <cellStyle name="20% - Énfasis4 69" xfId="601"/>
    <cellStyle name="20% - Énfasis4 69 2" xfId="602"/>
    <cellStyle name="20% - Énfasis4 7" xfId="603"/>
    <cellStyle name="20% - Énfasis4 7 2" xfId="604"/>
    <cellStyle name="20% - Énfasis4 70" xfId="605"/>
    <cellStyle name="20% - Énfasis4 70 2" xfId="606"/>
    <cellStyle name="20% - Énfasis4 71" xfId="607"/>
    <cellStyle name="20% - Énfasis4 71 2" xfId="608"/>
    <cellStyle name="20% - Énfasis4 72" xfId="609"/>
    <cellStyle name="20% - Énfasis4 72 2" xfId="610"/>
    <cellStyle name="20% - Énfasis4 73" xfId="611"/>
    <cellStyle name="20% - Énfasis4 74" xfId="612"/>
    <cellStyle name="20% - Énfasis4 75" xfId="613"/>
    <cellStyle name="20% - Énfasis4 76" xfId="614"/>
    <cellStyle name="20% - Énfasis4 77" xfId="615"/>
    <cellStyle name="20% - Énfasis4 78" xfId="616"/>
    <cellStyle name="20% - Énfasis4 8" xfId="617"/>
    <cellStyle name="20% - Énfasis4 8 2" xfId="618"/>
    <cellStyle name="20% - Énfasis4 9" xfId="619"/>
    <cellStyle name="20% - Énfasis4 9 2" xfId="620"/>
    <cellStyle name="20% - Énfasis5 10" xfId="621"/>
    <cellStyle name="20% - Énfasis5 10 2" xfId="622"/>
    <cellStyle name="20% - Énfasis5 11" xfId="623"/>
    <cellStyle name="20% - Énfasis5 11 2" xfId="624"/>
    <cellStyle name="20% - Énfasis5 12" xfId="625"/>
    <cellStyle name="20% - Énfasis5 12 2" xfId="626"/>
    <cellStyle name="20% - Énfasis5 13" xfId="627"/>
    <cellStyle name="20% - Énfasis5 13 2" xfId="628"/>
    <cellStyle name="20% - Énfasis5 14" xfId="629"/>
    <cellStyle name="20% - Énfasis5 14 2" xfId="630"/>
    <cellStyle name="20% - Énfasis5 15" xfId="631"/>
    <cellStyle name="20% - Énfasis5 15 2" xfId="632"/>
    <cellStyle name="20% - Énfasis5 16" xfId="633"/>
    <cellStyle name="20% - Énfasis5 16 2" xfId="634"/>
    <cellStyle name="20% - Énfasis5 17" xfId="635"/>
    <cellStyle name="20% - Énfasis5 17 2" xfId="636"/>
    <cellStyle name="20% - Énfasis5 18" xfId="637"/>
    <cellStyle name="20% - Énfasis5 18 2" xfId="638"/>
    <cellStyle name="20% - Énfasis5 19" xfId="639"/>
    <cellStyle name="20% - Énfasis5 19 2" xfId="640"/>
    <cellStyle name="20% - Énfasis5 2" xfId="641"/>
    <cellStyle name="20% - Énfasis5 2 2" xfId="642"/>
    <cellStyle name="20% - Énfasis5 20" xfId="643"/>
    <cellStyle name="20% - Énfasis5 20 2" xfId="644"/>
    <cellStyle name="20% - Énfasis5 21" xfId="645"/>
    <cellStyle name="20% - Énfasis5 21 2" xfId="646"/>
    <cellStyle name="20% - Énfasis5 22" xfId="647"/>
    <cellStyle name="20% - Énfasis5 22 2" xfId="648"/>
    <cellStyle name="20% - Énfasis5 23" xfId="649"/>
    <cellStyle name="20% - Énfasis5 23 2" xfId="650"/>
    <cellStyle name="20% - Énfasis5 24" xfId="651"/>
    <cellStyle name="20% - Énfasis5 24 2" xfId="652"/>
    <cellStyle name="20% - Énfasis5 25" xfId="653"/>
    <cellStyle name="20% - Énfasis5 25 2" xfId="654"/>
    <cellStyle name="20% - Énfasis5 26" xfId="655"/>
    <cellStyle name="20% - Énfasis5 26 2" xfId="656"/>
    <cellStyle name="20% - Énfasis5 27" xfId="657"/>
    <cellStyle name="20% - Énfasis5 27 2" xfId="658"/>
    <cellStyle name="20% - Énfasis5 28" xfId="659"/>
    <cellStyle name="20% - Énfasis5 28 2" xfId="660"/>
    <cellStyle name="20% - Énfasis5 29" xfId="661"/>
    <cellStyle name="20% - Énfasis5 29 2" xfId="662"/>
    <cellStyle name="20% - Énfasis5 3" xfId="663"/>
    <cellStyle name="20% - Énfasis5 3 2" xfId="664"/>
    <cellStyle name="20% - Énfasis5 30" xfId="665"/>
    <cellStyle name="20% - Énfasis5 30 2" xfId="666"/>
    <cellStyle name="20% - Énfasis5 31" xfId="667"/>
    <cellStyle name="20% - Énfasis5 31 2" xfId="668"/>
    <cellStyle name="20% - Énfasis5 32" xfId="669"/>
    <cellStyle name="20% - Énfasis5 32 2" xfId="670"/>
    <cellStyle name="20% - Énfasis5 33" xfId="671"/>
    <cellStyle name="20% - Énfasis5 33 2" xfId="672"/>
    <cellStyle name="20% - Énfasis5 34" xfId="673"/>
    <cellStyle name="20% - Énfasis5 34 2" xfId="674"/>
    <cellStyle name="20% - Énfasis5 35" xfId="675"/>
    <cellStyle name="20% - Énfasis5 35 2" xfId="676"/>
    <cellStyle name="20% - Énfasis5 36" xfId="677"/>
    <cellStyle name="20% - Énfasis5 36 2" xfId="678"/>
    <cellStyle name="20% - Énfasis5 37" xfId="679"/>
    <cellStyle name="20% - Énfasis5 37 2" xfId="680"/>
    <cellStyle name="20% - Énfasis5 38" xfId="681"/>
    <cellStyle name="20% - Énfasis5 38 2" xfId="682"/>
    <cellStyle name="20% - Énfasis5 39" xfId="683"/>
    <cellStyle name="20% - Énfasis5 39 2" xfId="684"/>
    <cellStyle name="20% - Énfasis5 4" xfId="685"/>
    <cellStyle name="20% - Énfasis5 4 2" xfId="686"/>
    <cellStyle name="20% - Énfasis5 40" xfId="687"/>
    <cellStyle name="20% - Énfasis5 40 2" xfId="688"/>
    <cellStyle name="20% - Énfasis5 41" xfId="689"/>
    <cellStyle name="20% - Énfasis5 41 2" xfId="690"/>
    <cellStyle name="20% - Énfasis5 42" xfId="691"/>
    <cellStyle name="20% - Énfasis5 42 2" xfId="692"/>
    <cellStyle name="20% - Énfasis5 43" xfId="693"/>
    <cellStyle name="20% - Énfasis5 43 2" xfId="694"/>
    <cellStyle name="20% - Énfasis5 44" xfId="695"/>
    <cellStyle name="20% - Énfasis5 44 2" xfId="696"/>
    <cellStyle name="20% - Énfasis5 45" xfId="697"/>
    <cellStyle name="20% - Énfasis5 45 2" xfId="698"/>
    <cellStyle name="20% - Énfasis5 46" xfId="699"/>
    <cellStyle name="20% - Énfasis5 46 2" xfId="700"/>
    <cellStyle name="20% - Énfasis5 47" xfId="701"/>
    <cellStyle name="20% - Énfasis5 47 2" xfId="702"/>
    <cellStyle name="20% - Énfasis5 48" xfId="703"/>
    <cellStyle name="20% - Énfasis5 48 2" xfId="704"/>
    <cellStyle name="20% - Énfasis5 49" xfId="705"/>
    <cellStyle name="20% - Énfasis5 49 2" xfId="706"/>
    <cellStyle name="20% - Énfasis5 5" xfId="707"/>
    <cellStyle name="20% - Énfasis5 5 2" xfId="708"/>
    <cellStyle name="20% - Énfasis5 50" xfId="709"/>
    <cellStyle name="20% - Énfasis5 50 2" xfId="710"/>
    <cellStyle name="20% - Énfasis5 51" xfId="711"/>
    <cellStyle name="20% - Énfasis5 51 2" xfId="712"/>
    <cellStyle name="20% - Énfasis5 52" xfId="713"/>
    <cellStyle name="20% - Énfasis5 52 2" xfId="714"/>
    <cellStyle name="20% - Énfasis5 53" xfId="715"/>
    <cellStyle name="20% - Énfasis5 53 2" xfId="716"/>
    <cellStyle name="20% - Énfasis5 54" xfId="717"/>
    <cellStyle name="20% - Énfasis5 54 2" xfId="718"/>
    <cellStyle name="20% - Énfasis5 55" xfId="719"/>
    <cellStyle name="20% - Énfasis5 55 2" xfId="720"/>
    <cellStyle name="20% - Énfasis5 56" xfId="721"/>
    <cellStyle name="20% - Énfasis5 56 2" xfId="722"/>
    <cellStyle name="20% - Énfasis5 57" xfId="723"/>
    <cellStyle name="20% - Énfasis5 57 2" xfId="724"/>
    <cellStyle name="20% - Énfasis5 58" xfId="725"/>
    <cellStyle name="20% - Énfasis5 58 2" xfId="726"/>
    <cellStyle name="20% - Énfasis5 59" xfId="727"/>
    <cellStyle name="20% - Énfasis5 59 2" xfId="728"/>
    <cellStyle name="20% - Énfasis5 6" xfId="729"/>
    <cellStyle name="20% - Énfasis5 6 2" xfId="730"/>
    <cellStyle name="20% - Énfasis5 60" xfId="731"/>
    <cellStyle name="20% - Énfasis5 60 2" xfId="732"/>
    <cellStyle name="20% - Énfasis5 61" xfId="733"/>
    <cellStyle name="20% - Énfasis5 61 2" xfId="734"/>
    <cellStyle name="20% - Énfasis5 62" xfId="735"/>
    <cellStyle name="20% - Énfasis5 62 2" xfId="736"/>
    <cellStyle name="20% - Énfasis5 63" xfId="737"/>
    <cellStyle name="20% - Énfasis5 63 2" xfId="738"/>
    <cellStyle name="20% - Énfasis5 64" xfId="739"/>
    <cellStyle name="20% - Énfasis5 64 2" xfId="740"/>
    <cellStyle name="20% - Énfasis5 65" xfId="741"/>
    <cellStyle name="20% - Énfasis5 65 2" xfId="742"/>
    <cellStyle name="20% - Énfasis5 66" xfId="743"/>
    <cellStyle name="20% - Énfasis5 66 2" xfId="744"/>
    <cellStyle name="20% - Énfasis5 67" xfId="745"/>
    <cellStyle name="20% - Énfasis5 67 2" xfId="746"/>
    <cellStyle name="20% - Énfasis5 68" xfId="747"/>
    <cellStyle name="20% - Énfasis5 68 2" xfId="748"/>
    <cellStyle name="20% - Énfasis5 69" xfId="749"/>
    <cellStyle name="20% - Énfasis5 69 2" xfId="750"/>
    <cellStyle name="20% - Énfasis5 7" xfId="751"/>
    <cellStyle name="20% - Énfasis5 7 2" xfId="752"/>
    <cellStyle name="20% - Énfasis5 70" xfId="753"/>
    <cellStyle name="20% - Énfasis5 70 2" xfId="754"/>
    <cellStyle name="20% - Énfasis5 71" xfId="755"/>
    <cellStyle name="20% - Énfasis5 71 2" xfId="756"/>
    <cellStyle name="20% - Énfasis5 72" xfId="757"/>
    <cellStyle name="20% - Énfasis5 72 2" xfId="758"/>
    <cellStyle name="20% - Énfasis5 73" xfId="759"/>
    <cellStyle name="20% - Énfasis5 74" xfId="760"/>
    <cellStyle name="20% - Énfasis5 75" xfId="761"/>
    <cellStyle name="20% - Énfasis5 76" xfId="762"/>
    <cellStyle name="20% - Énfasis5 77" xfId="763"/>
    <cellStyle name="20% - Énfasis5 78" xfId="764"/>
    <cellStyle name="20% - Énfasis5 8" xfId="765"/>
    <cellStyle name="20% - Énfasis5 8 2" xfId="766"/>
    <cellStyle name="20% - Énfasis5 9" xfId="767"/>
    <cellStyle name="20% - Énfasis5 9 2" xfId="768"/>
    <cellStyle name="20% - Énfasis6 10" xfId="769"/>
    <cellStyle name="20% - Énfasis6 10 2" xfId="770"/>
    <cellStyle name="20% - Énfasis6 11" xfId="771"/>
    <cellStyle name="20% - Énfasis6 11 2" xfId="772"/>
    <cellStyle name="20% - Énfasis6 12" xfId="773"/>
    <cellStyle name="20% - Énfasis6 12 2" xfId="774"/>
    <cellStyle name="20% - Énfasis6 13" xfId="775"/>
    <cellStyle name="20% - Énfasis6 13 2" xfId="776"/>
    <cellStyle name="20% - Énfasis6 14" xfId="777"/>
    <cellStyle name="20% - Énfasis6 14 2" xfId="778"/>
    <cellStyle name="20% - Énfasis6 15" xfId="779"/>
    <cellStyle name="20% - Énfasis6 15 2" xfId="780"/>
    <cellStyle name="20% - Énfasis6 16" xfId="781"/>
    <cellStyle name="20% - Énfasis6 16 2" xfId="782"/>
    <cellStyle name="20% - Énfasis6 17" xfId="783"/>
    <cellStyle name="20% - Énfasis6 17 2" xfId="784"/>
    <cellStyle name="20% - Énfasis6 18" xfId="785"/>
    <cellStyle name="20% - Énfasis6 18 2" xfId="786"/>
    <cellStyle name="20% - Énfasis6 19" xfId="787"/>
    <cellStyle name="20% - Énfasis6 19 2" xfId="788"/>
    <cellStyle name="20% - Énfasis6 2" xfId="789"/>
    <cellStyle name="20% - Énfasis6 2 2" xfId="790"/>
    <cellStyle name="20% - Énfasis6 20" xfId="791"/>
    <cellStyle name="20% - Énfasis6 20 2" xfId="792"/>
    <cellStyle name="20% - Énfasis6 21" xfId="793"/>
    <cellStyle name="20% - Énfasis6 21 2" xfId="794"/>
    <cellStyle name="20% - Énfasis6 22" xfId="795"/>
    <cellStyle name="20% - Énfasis6 22 2" xfId="796"/>
    <cellStyle name="20% - Énfasis6 23" xfId="797"/>
    <cellStyle name="20% - Énfasis6 23 2" xfId="798"/>
    <cellStyle name="20% - Énfasis6 24" xfId="799"/>
    <cellStyle name="20% - Énfasis6 24 2" xfId="800"/>
    <cellStyle name="20% - Énfasis6 25" xfId="801"/>
    <cellStyle name="20% - Énfasis6 25 2" xfId="802"/>
    <cellStyle name="20% - Énfasis6 26" xfId="803"/>
    <cellStyle name="20% - Énfasis6 26 2" xfId="804"/>
    <cellStyle name="20% - Énfasis6 27" xfId="805"/>
    <cellStyle name="20% - Énfasis6 27 2" xfId="806"/>
    <cellStyle name="20% - Énfasis6 28" xfId="807"/>
    <cellStyle name="20% - Énfasis6 28 2" xfId="808"/>
    <cellStyle name="20% - Énfasis6 29" xfId="809"/>
    <cellStyle name="20% - Énfasis6 29 2" xfId="810"/>
    <cellStyle name="20% - Énfasis6 3" xfId="811"/>
    <cellStyle name="20% - Énfasis6 3 2" xfId="812"/>
    <cellStyle name="20% - Énfasis6 30" xfId="813"/>
    <cellStyle name="20% - Énfasis6 30 2" xfId="814"/>
    <cellStyle name="20% - Énfasis6 31" xfId="815"/>
    <cellStyle name="20% - Énfasis6 31 2" xfId="816"/>
    <cellStyle name="20% - Énfasis6 32" xfId="817"/>
    <cellStyle name="20% - Énfasis6 32 2" xfId="818"/>
    <cellStyle name="20% - Énfasis6 33" xfId="819"/>
    <cellStyle name="20% - Énfasis6 33 2" xfId="820"/>
    <cellStyle name="20% - Énfasis6 34" xfId="821"/>
    <cellStyle name="20% - Énfasis6 34 2" xfId="822"/>
    <cellStyle name="20% - Énfasis6 35" xfId="823"/>
    <cellStyle name="20% - Énfasis6 35 2" xfId="824"/>
    <cellStyle name="20% - Énfasis6 36" xfId="825"/>
    <cellStyle name="20% - Énfasis6 36 2" xfId="826"/>
    <cellStyle name="20% - Énfasis6 37" xfId="827"/>
    <cellStyle name="20% - Énfasis6 37 2" xfId="828"/>
    <cellStyle name="20% - Énfasis6 38" xfId="829"/>
    <cellStyle name="20% - Énfasis6 38 2" xfId="830"/>
    <cellStyle name="20% - Énfasis6 39" xfId="831"/>
    <cellStyle name="20% - Énfasis6 39 2" xfId="832"/>
    <cellStyle name="20% - Énfasis6 4" xfId="833"/>
    <cellStyle name="20% - Énfasis6 4 2" xfId="834"/>
    <cellStyle name="20% - Énfasis6 40" xfId="835"/>
    <cellStyle name="20% - Énfasis6 40 2" xfId="836"/>
    <cellStyle name="20% - Énfasis6 41" xfId="837"/>
    <cellStyle name="20% - Énfasis6 41 2" xfId="838"/>
    <cellStyle name="20% - Énfasis6 42" xfId="839"/>
    <cellStyle name="20% - Énfasis6 42 2" xfId="840"/>
    <cellStyle name="20% - Énfasis6 43" xfId="841"/>
    <cellStyle name="20% - Énfasis6 43 2" xfId="842"/>
    <cellStyle name="20% - Énfasis6 44" xfId="843"/>
    <cellStyle name="20% - Énfasis6 44 2" xfId="844"/>
    <cellStyle name="20% - Énfasis6 45" xfId="845"/>
    <cellStyle name="20% - Énfasis6 45 2" xfId="846"/>
    <cellStyle name="20% - Énfasis6 46" xfId="847"/>
    <cellStyle name="20% - Énfasis6 46 2" xfId="848"/>
    <cellStyle name="20% - Énfasis6 47" xfId="849"/>
    <cellStyle name="20% - Énfasis6 47 2" xfId="850"/>
    <cellStyle name="20% - Énfasis6 48" xfId="851"/>
    <cellStyle name="20% - Énfasis6 48 2" xfId="852"/>
    <cellStyle name="20% - Énfasis6 49" xfId="853"/>
    <cellStyle name="20% - Énfasis6 49 2" xfId="854"/>
    <cellStyle name="20% - Énfasis6 5" xfId="855"/>
    <cellStyle name="20% - Énfasis6 5 2" xfId="856"/>
    <cellStyle name="20% - Énfasis6 50" xfId="857"/>
    <cellStyle name="20% - Énfasis6 50 2" xfId="858"/>
    <cellStyle name="20% - Énfasis6 51" xfId="859"/>
    <cellStyle name="20% - Énfasis6 51 2" xfId="860"/>
    <cellStyle name="20% - Énfasis6 52" xfId="861"/>
    <cellStyle name="20% - Énfasis6 52 2" xfId="862"/>
    <cellStyle name="20% - Énfasis6 53" xfId="863"/>
    <cellStyle name="20% - Énfasis6 53 2" xfId="864"/>
    <cellStyle name="20% - Énfasis6 54" xfId="865"/>
    <cellStyle name="20% - Énfasis6 54 2" xfId="866"/>
    <cellStyle name="20% - Énfasis6 55" xfId="867"/>
    <cellStyle name="20% - Énfasis6 55 2" xfId="868"/>
    <cellStyle name="20% - Énfasis6 56" xfId="869"/>
    <cellStyle name="20% - Énfasis6 56 2" xfId="870"/>
    <cellStyle name="20% - Énfasis6 57" xfId="871"/>
    <cellStyle name="20% - Énfasis6 57 2" xfId="872"/>
    <cellStyle name="20% - Énfasis6 58" xfId="873"/>
    <cellStyle name="20% - Énfasis6 58 2" xfId="874"/>
    <cellStyle name="20% - Énfasis6 59" xfId="875"/>
    <cellStyle name="20% - Énfasis6 59 2" xfId="876"/>
    <cellStyle name="20% - Énfasis6 6" xfId="877"/>
    <cellStyle name="20% - Énfasis6 6 2" xfId="878"/>
    <cellStyle name="20% - Énfasis6 60" xfId="879"/>
    <cellStyle name="20% - Énfasis6 60 2" xfId="880"/>
    <cellStyle name="20% - Énfasis6 61" xfId="881"/>
    <cellStyle name="20% - Énfasis6 61 2" xfId="882"/>
    <cellStyle name="20% - Énfasis6 62" xfId="883"/>
    <cellStyle name="20% - Énfasis6 62 2" xfId="884"/>
    <cellStyle name="20% - Énfasis6 63" xfId="885"/>
    <cellStyle name="20% - Énfasis6 63 2" xfId="886"/>
    <cellStyle name="20% - Énfasis6 64" xfId="887"/>
    <cellStyle name="20% - Énfasis6 64 2" xfId="888"/>
    <cellStyle name="20% - Énfasis6 65" xfId="889"/>
    <cellStyle name="20% - Énfasis6 65 2" xfId="890"/>
    <cellStyle name="20% - Énfasis6 66" xfId="891"/>
    <cellStyle name="20% - Énfasis6 66 2" xfId="892"/>
    <cellStyle name="20% - Énfasis6 67" xfId="893"/>
    <cellStyle name="20% - Énfasis6 67 2" xfId="894"/>
    <cellStyle name="20% - Énfasis6 68" xfId="895"/>
    <cellStyle name="20% - Énfasis6 68 2" xfId="896"/>
    <cellStyle name="20% - Énfasis6 69" xfId="897"/>
    <cellStyle name="20% - Énfasis6 69 2" xfId="898"/>
    <cellStyle name="20% - Énfasis6 7" xfId="899"/>
    <cellStyle name="20% - Énfasis6 7 2" xfId="900"/>
    <cellStyle name="20% - Énfasis6 70" xfId="901"/>
    <cellStyle name="20% - Énfasis6 70 2" xfId="902"/>
    <cellStyle name="20% - Énfasis6 71" xfId="903"/>
    <cellStyle name="20% - Énfasis6 71 2" xfId="904"/>
    <cellStyle name="20% - Énfasis6 72" xfId="905"/>
    <cellStyle name="20% - Énfasis6 72 2" xfId="906"/>
    <cellStyle name="20% - Énfasis6 73" xfId="907"/>
    <cellStyle name="20% - Énfasis6 74" xfId="908"/>
    <cellStyle name="20% - Énfasis6 75" xfId="909"/>
    <cellStyle name="20% - Énfasis6 76" xfId="910"/>
    <cellStyle name="20% - Énfasis6 77" xfId="911"/>
    <cellStyle name="20% - Énfasis6 78" xfId="912"/>
    <cellStyle name="20% - Énfasis6 8" xfId="913"/>
    <cellStyle name="20% - Énfasis6 8 2" xfId="914"/>
    <cellStyle name="20% - Énfasis6 9" xfId="915"/>
    <cellStyle name="20% - Énfasis6 9 2" xfId="916"/>
    <cellStyle name="40% - Énfasis1 10" xfId="917"/>
    <cellStyle name="40% - Énfasis1 10 2" xfId="918"/>
    <cellStyle name="40% - Énfasis1 11" xfId="919"/>
    <cellStyle name="40% - Énfasis1 11 2" xfId="920"/>
    <cellStyle name="40% - Énfasis1 12" xfId="921"/>
    <cellStyle name="40% - Énfasis1 12 2" xfId="922"/>
    <cellStyle name="40% - Énfasis1 13" xfId="923"/>
    <cellStyle name="40% - Énfasis1 13 2" xfId="924"/>
    <cellStyle name="40% - Énfasis1 14" xfId="925"/>
    <cellStyle name="40% - Énfasis1 14 2" xfId="926"/>
    <cellStyle name="40% - Énfasis1 15" xfId="927"/>
    <cellStyle name="40% - Énfasis1 15 2" xfId="928"/>
    <cellStyle name="40% - Énfasis1 16" xfId="929"/>
    <cellStyle name="40% - Énfasis1 16 2" xfId="930"/>
    <cellStyle name="40% - Énfasis1 17" xfId="931"/>
    <cellStyle name="40% - Énfasis1 17 2" xfId="932"/>
    <cellStyle name="40% - Énfasis1 18" xfId="933"/>
    <cellStyle name="40% - Énfasis1 18 2" xfId="934"/>
    <cellStyle name="40% - Énfasis1 19" xfId="935"/>
    <cellStyle name="40% - Énfasis1 19 2" xfId="936"/>
    <cellStyle name="40% - Énfasis1 2" xfId="937"/>
    <cellStyle name="40% - Énfasis1 2 2" xfId="938"/>
    <cellStyle name="40% - Énfasis1 20" xfId="939"/>
    <cellStyle name="40% - Énfasis1 20 2" xfId="940"/>
    <cellStyle name="40% - Énfasis1 21" xfId="941"/>
    <cellStyle name="40% - Énfasis1 21 2" xfId="942"/>
    <cellStyle name="40% - Énfasis1 22" xfId="943"/>
    <cellStyle name="40% - Énfasis1 22 2" xfId="944"/>
    <cellStyle name="40% - Énfasis1 23" xfId="945"/>
    <cellStyle name="40% - Énfasis1 23 2" xfId="946"/>
    <cellStyle name="40% - Énfasis1 24" xfId="947"/>
    <cellStyle name="40% - Énfasis1 24 2" xfId="948"/>
    <cellStyle name="40% - Énfasis1 25" xfId="949"/>
    <cellStyle name="40% - Énfasis1 25 2" xfId="950"/>
    <cellStyle name="40% - Énfasis1 26" xfId="951"/>
    <cellStyle name="40% - Énfasis1 26 2" xfId="952"/>
    <cellStyle name="40% - Énfasis1 27" xfId="953"/>
    <cellStyle name="40% - Énfasis1 27 2" xfId="954"/>
    <cellStyle name="40% - Énfasis1 28" xfId="955"/>
    <cellStyle name="40% - Énfasis1 28 2" xfId="956"/>
    <cellStyle name="40% - Énfasis1 29" xfId="957"/>
    <cellStyle name="40% - Énfasis1 29 2" xfId="958"/>
    <cellStyle name="40% - Énfasis1 3" xfId="959"/>
    <cellStyle name="40% - Énfasis1 3 2" xfId="960"/>
    <cellStyle name="40% - Énfasis1 30" xfId="961"/>
    <cellStyle name="40% - Énfasis1 30 2" xfId="962"/>
    <cellStyle name="40% - Énfasis1 31" xfId="963"/>
    <cellStyle name="40% - Énfasis1 31 2" xfId="964"/>
    <cellStyle name="40% - Énfasis1 32" xfId="965"/>
    <cellStyle name="40% - Énfasis1 32 2" xfId="966"/>
    <cellStyle name="40% - Énfasis1 33" xfId="967"/>
    <cellStyle name="40% - Énfasis1 33 2" xfId="968"/>
    <cellStyle name="40% - Énfasis1 34" xfId="969"/>
    <cellStyle name="40% - Énfasis1 34 2" xfId="970"/>
    <cellStyle name="40% - Énfasis1 35" xfId="971"/>
    <cellStyle name="40% - Énfasis1 35 2" xfId="972"/>
    <cellStyle name="40% - Énfasis1 36" xfId="973"/>
    <cellStyle name="40% - Énfasis1 36 2" xfId="974"/>
    <cellStyle name="40% - Énfasis1 37" xfId="975"/>
    <cellStyle name="40% - Énfasis1 37 2" xfId="976"/>
    <cellStyle name="40% - Énfasis1 38" xfId="977"/>
    <cellStyle name="40% - Énfasis1 38 2" xfId="978"/>
    <cellStyle name="40% - Énfasis1 39" xfId="979"/>
    <cellStyle name="40% - Énfasis1 39 2" xfId="980"/>
    <cellStyle name="40% - Énfasis1 4" xfId="981"/>
    <cellStyle name="40% - Énfasis1 4 2" xfId="982"/>
    <cellStyle name="40% - Énfasis1 40" xfId="983"/>
    <cellStyle name="40% - Énfasis1 40 2" xfId="984"/>
    <cellStyle name="40% - Énfasis1 41" xfId="985"/>
    <cellStyle name="40% - Énfasis1 41 2" xfId="986"/>
    <cellStyle name="40% - Énfasis1 42" xfId="987"/>
    <cellStyle name="40% - Énfasis1 42 2" xfId="988"/>
    <cellStyle name="40% - Énfasis1 43" xfId="989"/>
    <cellStyle name="40% - Énfasis1 43 2" xfId="990"/>
    <cellStyle name="40% - Énfasis1 44" xfId="991"/>
    <cellStyle name="40% - Énfasis1 44 2" xfId="992"/>
    <cellStyle name="40% - Énfasis1 45" xfId="993"/>
    <cellStyle name="40% - Énfasis1 45 2" xfId="994"/>
    <cellStyle name="40% - Énfasis1 46" xfId="995"/>
    <cellStyle name="40% - Énfasis1 46 2" xfId="996"/>
    <cellStyle name="40% - Énfasis1 47" xfId="997"/>
    <cellStyle name="40% - Énfasis1 47 2" xfId="998"/>
    <cellStyle name="40% - Énfasis1 48" xfId="999"/>
    <cellStyle name="40% - Énfasis1 48 2" xfId="1000"/>
    <cellStyle name="40% - Énfasis1 49" xfId="1001"/>
    <cellStyle name="40% - Énfasis1 49 2" xfId="1002"/>
    <cellStyle name="40% - Énfasis1 5" xfId="1003"/>
    <cellStyle name="40% - Énfasis1 5 2" xfId="1004"/>
    <cellStyle name="40% - Énfasis1 50" xfId="1005"/>
    <cellStyle name="40% - Énfasis1 50 2" xfId="1006"/>
    <cellStyle name="40% - Énfasis1 51" xfId="1007"/>
    <cellStyle name="40% - Énfasis1 51 2" xfId="1008"/>
    <cellStyle name="40% - Énfasis1 52" xfId="1009"/>
    <cellStyle name="40% - Énfasis1 52 2" xfId="1010"/>
    <cellStyle name="40% - Énfasis1 53" xfId="1011"/>
    <cellStyle name="40% - Énfasis1 53 2" xfId="1012"/>
    <cellStyle name="40% - Énfasis1 54" xfId="1013"/>
    <cellStyle name="40% - Énfasis1 54 2" xfId="1014"/>
    <cellStyle name="40% - Énfasis1 55" xfId="1015"/>
    <cellStyle name="40% - Énfasis1 55 2" xfId="1016"/>
    <cellStyle name="40% - Énfasis1 56" xfId="1017"/>
    <cellStyle name="40% - Énfasis1 56 2" xfId="1018"/>
    <cellStyle name="40% - Énfasis1 57" xfId="1019"/>
    <cellStyle name="40% - Énfasis1 57 2" xfId="1020"/>
    <cellStyle name="40% - Énfasis1 58" xfId="1021"/>
    <cellStyle name="40% - Énfasis1 58 2" xfId="1022"/>
    <cellStyle name="40% - Énfasis1 59" xfId="1023"/>
    <cellStyle name="40% - Énfasis1 59 2" xfId="1024"/>
    <cellStyle name="40% - Énfasis1 6" xfId="1025"/>
    <cellStyle name="40% - Énfasis1 6 2" xfId="1026"/>
    <cellStyle name="40% - Énfasis1 60" xfId="1027"/>
    <cellStyle name="40% - Énfasis1 60 2" xfId="1028"/>
    <cellStyle name="40% - Énfasis1 61" xfId="1029"/>
    <cellStyle name="40% - Énfasis1 61 2" xfId="1030"/>
    <cellStyle name="40% - Énfasis1 62" xfId="1031"/>
    <cellStyle name="40% - Énfasis1 62 2" xfId="1032"/>
    <cellStyle name="40% - Énfasis1 63" xfId="1033"/>
    <cellStyle name="40% - Énfasis1 63 2" xfId="1034"/>
    <cellStyle name="40% - Énfasis1 64" xfId="1035"/>
    <cellStyle name="40% - Énfasis1 64 2" xfId="1036"/>
    <cellStyle name="40% - Énfasis1 65" xfId="1037"/>
    <cellStyle name="40% - Énfasis1 65 2" xfId="1038"/>
    <cellStyle name="40% - Énfasis1 66" xfId="1039"/>
    <cellStyle name="40% - Énfasis1 66 2" xfId="1040"/>
    <cellStyle name="40% - Énfasis1 67" xfId="1041"/>
    <cellStyle name="40% - Énfasis1 67 2" xfId="1042"/>
    <cellStyle name="40% - Énfasis1 68" xfId="1043"/>
    <cellStyle name="40% - Énfasis1 68 2" xfId="1044"/>
    <cellStyle name="40% - Énfasis1 69" xfId="1045"/>
    <cellStyle name="40% - Énfasis1 69 2" xfId="1046"/>
    <cellStyle name="40% - Énfasis1 7" xfId="1047"/>
    <cellStyle name="40% - Énfasis1 7 2" xfId="1048"/>
    <cellStyle name="40% - Énfasis1 70" xfId="1049"/>
    <cellStyle name="40% - Énfasis1 70 2" xfId="1050"/>
    <cellStyle name="40% - Énfasis1 71" xfId="1051"/>
    <cellStyle name="40% - Énfasis1 71 2" xfId="1052"/>
    <cellStyle name="40% - Énfasis1 72" xfId="1053"/>
    <cellStyle name="40% - Énfasis1 72 2" xfId="1054"/>
    <cellStyle name="40% - Énfasis1 73" xfId="1055"/>
    <cellStyle name="40% - Énfasis1 74" xfId="1056"/>
    <cellStyle name="40% - Énfasis1 75" xfId="1057"/>
    <cellStyle name="40% - Énfasis1 76" xfId="1058"/>
    <cellStyle name="40% - Énfasis1 77" xfId="1059"/>
    <cellStyle name="40% - Énfasis1 78" xfId="1060"/>
    <cellStyle name="40% - Énfasis1 8" xfId="1061"/>
    <cellStyle name="40% - Énfasis1 8 2" xfId="1062"/>
    <cellStyle name="40% - Énfasis1 9" xfId="1063"/>
    <cellStyle name="40% - Énfasis1 9 2" xfId="1064"/>
    <cellStyle name="40% - Énfasis2 10" xfId="1065"/>
    <cellStyle name="40% - Énfasis2 10 2" xfId="1066"/>
    <cellStyle name="40% - Énfasis2 11" xfId="1067"/>
    <cellStyle name="40% - Énfasis2 11 2" xfId="1068"/>
    <cellStyle name="40% - Énfasis2 12" xfId="1069"/>
    <cellStyle name="40% - Énfasis2 12 2" xfId="1070"/>
    <cellStyle name="40% - Énfasis2 13" xfId="1071"/>
    <cellStyle name="40% - Énfasis2 13 2" xfId="1072"/>
    <cellStyle name="40% - Énfasis2 14" xfId="1073"/>
    <cellStyle name="40% - Énfasis2 14 2" xfId="1074"/>
    <cellStyle name="40% - Énfasis2 15" xfId="1075"/>
    <cellStyle name="40% - Énfasis2 15 2" xfId="1076"/>
    <cellStyle name="40% - Énfasis2 16" xfId="1077"/>
    <cellStyle name="40% - Énfasis2 16 2" xfId="1078"/>
    <cellStyle name="40% - Énfasis2 17" xfId="1079"/>
    <cellStyle name="40% - Énfasis2 17 2" xfId="1080"/>
    <cellStyle name="40% - Énfasis2 18" xfId="1081"/>
    <cellStyle name="40% - Énfasis2 18 2" xfId="1082"/>
    <cellStyle name="40% - Énfasis2 19" xfId="1083"/>
    <cellStyle name="40% - Énfasis2 19 2" xfId="1084"/>
    <cellStyle name="40% - Énfasis2 2" xfId="1085"/>
    <cellStyle name="40% - Énfasis2 2 2" xfId="1086"/>
    <cellStyle name="40% - Énfasis2 20" xfId="1087"/>
    <cellStyle name="40% - Énfasis2 20 2" xfId="1088"/>
    <cellStyle name="40% - Énfasis2 21" xfId="1089"/>
    <cellStyle name="40% - Énfasis2 21 2" xfId="1090"/>
    <cellStyle name="40% - Énfasis2 22" xfId="1091"/>
    <cellStyle name="40% - Énfasis2 22 2" xfId="1092"/>
    <cellStyle name="40% - Énfasis2 23" xfId="1093"/>
    <cellStyle name="40% - Énfasis2 23 2" xfId="1094"/>
    <cellStyle name="40% - Énfasis2 24" xfId="1095"/>
    <cellStyle name="40% - Énfasis2 24 2" xfId="1096"/>
    <cellStyle name="40% - Énfasis2 25" xfId="1097"/>
    <cellStyle name="40% - Énfasis2 25 2" xfId="1098"/>
    <cellStyle name="40% - Énfasis2 26" xfId="1099"/>
    <cellStyle name="40% - Énfasis2 26 2" xfId="1100"/>
    <cellStyle name="40% - Énfasis2 27" xfId="1101"/>
    <cellStyle name="40% - Énfasis2 27 2" xfId="1102"/>
    <cellStyle name="40% - Énfasis2 28" xfId="1103"/>
    <cellStyle name="40% - Énfasis2 28 2" xfId="1104"/>
    <cellStyle name="40% - Énfasis2 29" xfId="1105"/>
    <cellStyle name="40% - Énfasis2 29 2" xfId="1106"/>
    <cellStyle name="40% - Énfasis2 3" xfId="1107"/>
    <cellStyle name="40% - Énfasis2 3 2" xfId="1108"/>
    <cellStyle name="40% - Énfasis2 30" xfId="1109"/>
    <cellStyle name="40% - Énfasis2 30 2" xfId="1110"/>
    <cellStyle name="40% - Énfasis2 31" xfId="1111"/>
    <cellStyle name="40% - Énfasis2 31 2" xfId="1112"/>
    <cellStyle name="40% - Énfasis2 32" xfId="1113"/>
    <cellStyle name="40% - Énfasis2 32 2" xfId="1114"/>
    <cellStyle name="40% - Énfasis2 33" xfId="1115"/>
    <cellStyle name="40% - Énfasis2 33 2" xfId="1116"/>
    <cellStyle name="40% - Énfasis2 34" xfId="1117"/>
    <cellStyle name="40% - Énfasis2 34 2" xfId="1118"/>
    <cellStyle name="40% - Énfasis2 35" xfId="1119"/>
    <cellStyle name="40% - Énfasis2 35 2" xfId="1120"/>
    <cellStyle name="40% - Énfasis2 36" xfId="1121"/>
    <cellStyle name="40% - Énfasis2 36 2" xfId="1122"/>
    <cellStyle name="40% - Énfasis2 37" xfId="1123"/>
    <cellStyle name="40% - Énfasis2 37 2" xfId="1124"/>
    <cellStyle name="40% - Énfasis2 38" xfId="1125"/>
    <cellStyle name="40% - Énfasis2 38 2" xfId="1126"/>
    <cellStyle name="40% - Énfasis2 39" xfId="1127"/>
    <cellStyle name="40% - Énfasis2 39 2" xfId="1128"/>
    <cellStyle name="40% - Énfasis2 4" xfId="1129"/>
    <cellStyle name="40% - Énfasis2 4 2" xfId="1130"/>
    <cellStyle name="40% - Énfasis2 40" xfId="1131"/>
    <cellStyle name="40% - Énfasis2 40 2" xfId="1132"/>
    <cellStyle name="40% - Énfasis2 41" xfId="1133"/>
    <cellStyle name="40% - Énfasis2 41 2" xfId="1134"/>
    <cellStyle name="40% - Énfasis2 42" xfId="1135"/>
    <cellStyle name="40% - Énfasis2 42 2" xfId="1136"/>
    <cellStyle name="40% - Énfasis2 43" xfId="1137"/>
    <cellStyle name="40% - Énfasis2 43 2" xfId="1138"/>
    <cellStyle name="40% - Énfasis2 44" xfId="1139"/>
    <cellStyle name="40% - Énfasis2 44 2" xfId="1140"/>
    <cellStyle name="40% - Énfasis2 45" xfId="1141"/>
    <cellStyle name="40% - Énfasis2 45 2" xfId="1142"/>
    <cellStyle name="40% - Énfasis2 46" xfId="1143"/>
    <cellStyle name="40% - Énfasis2 46 2" xfId="1144"/>
    <cellStyle name="40% - Énfasis2 47" xfId="1145"/>
    <cellStyle name="40% - Énfasis2 47 2" xfId="1146"/>
    <cellStyle name="40% - Énfasis2 48" xfId="1147"/>
    <cellStyle name="40% - Énfasis2 48 2" xfId="1148"/>
    <cellStyle name="40% - Énfasis2 49" xfId="1149"/>
    <cellStyle name="40% - Énfasis2 49 2" xfId="1150"/>
    <cellStyle name="40% - Énfasis2 5" xfId="1151"/>
    <cellStyle name="40% - Énfasis2 5 2" xfId="1152"/>
    <cellStyle name="40% - Énfasis2 50" xfId="1153"/>
    <cellStyle name="40% - Énfasis2 50 2" xfId="1154"/>
    <cellStyle name="40% - Énfasis2 51" xfId="1155"/>
    <cellStyle name="40% - Énfasis2 51 2" xfId="1156"/>
    <cellStyle name="40% - Énfasis2 52" xfId="1157"/>
    <cellStyle name="40% - Énfasis2 52 2" xfId="1158"/>
    <cellStyle name="40% - Énfasis2 53" xfId="1159"/>
    <cellStyle name="40% - Énfasis2 53 2" xfId="1160"/>
    <cellStyle name="40% - Énfasis2 54" xfId="1161"/>
    <cellStyle name="40% - Énfasis2 54 2" xfId="1162"/>
    <cellStyle name="40% - Énfasis2 55" xfId="1163"/>
    <cellStyle name="40% - Énfasis2 55 2" xfId="1164"/>
    <cellStyle name="40% - Énfasis2 56" xfId="1165"/>
    <cellStyle name="40% - Énfasis2 56 2" xfId="1166"/>
    <cellStyle name="40% - Énfasis2 57" xfId="1167"/>
    <cellStyle name="40% - Énfasis2 57 2" xfId="1168"/>
    <cellStyle name="40% - Énfasis2 58" xfId="1169"/>
    <cellStyle name="40% - Énfasis2 58 2" xfId="1170"/>
    <cellStyle name="40% - Énfasis2 59" xfId="1171"/>
    <cellStyle name="40% - Énfasis2 59 2" xfId="1172"/>
    <cellStyle name="40% - Énfasis2 6" xfId="1173"/>
    <cellStyle name="40% - Énfasis2 6 2" xfId="1174"/>
    <cellStyle name="40% - Énfasis2 60" xfId="1175"/>
    <cellStyle name="40% - Énfasis2 60 2" xfId="1176"/>
    <cellStyle name="40% - Énfasis2 61" xfId="1177"/>
    <cellStyle name="40% - Énfasis2 61 2" xfId="1178"/>
    <cellStyle name="40% - Énfasis2 62" xfId="1179"/>
    <cellStyle name="40% - Énfasis2 62 2" xfId="1180"/>
    <cellStyle name="40% - Énfasis2 63" xfId="1181"/>
    <cellStyle name="40% - Énfasis2 63 2" xfId="1182"/>
    <cellStyle name="40% - Énfasis2 64" xfId="1183"/>
    <cellStyle name="40% - Énfasis2 64 2" xfId="1184"/>
    <cellStyle name="40% - Énfasis2 65" xfId="1185"/>
    <cellStyle name="40% - Énfasis2 65 2" xfId="1186"/>
    <cellStyle name="40% - Énfasis2 66" xfId="1187"/>
    <cellStyle name="40% - Énfasis2 66 2" xfId="1188"/>
    <cellStyle name="40% - Énfasis2 67" xfId="1189"/>
    <cellStyle name="40% - Énfasis2 67 2" xfId="1190"/>
    <cellStyle name="40% - Énfasis2 68" xfId="1191"/>
    <cellStyle name="40% - Énfasis2 68 2" xfId="1192"/>
    <cellStyle name="40% - Énfasis2 69" xfId="1193"/>
    <cellStyle name="40% - Énfasis2 69 2" xfId="1194"/>
    <cellStyle name="40% - Énfasis2 7" xfId="1195"/>
    <cellStyle name="40% - Énfasis2 7 2" xfId="1196"/>
    <cellStyle name="40% - Énfasis2 70" xfId="1197"/>
    <cellStyle name="40% - Énfasis2 70 2" xfId="1198"/>
    <cellStyle name="40% - Énfasis2 71" xfId="1199"/>
    <cellStyle name="40% - Énfasis2 71 2" xfId="1200"/>
    <cellStyle name="40% - Énfasis2 72" xfId="1201"/>
    <cellStyle name="40% - Énfasis2 72 2" xfId="1202"/>
    <cellStyle name="40% - Énfasis2 73" xfId="1203"/>
    <cellStyle name="40% - Énfasis2 74" xfId="1204"/>
    <cellStyle name="40% - Énfasis2 75" xfId="1205"/>
    <cellStyle name="40% - Énfasis2 76" xfId="1206"/>
    <cellStyle name="40% - Énfasis2 77" xfId="1207"/>
    <cellStyle name="40% - Énfasis2 78" xfId="1208"/>
    <cellStyle name="40% - Énfasis2 8" xfId="1209"/>
    <cellStyle name="40% - Énfasis2 8 2" xfId="1210"/>
    <cellStyle name="40% - Énfasis2 9" xfId="1211"/>
    <cellStyle name="40% - Énfasis2 9 2" xfId="1212"/>
    <cellStyle name="40% - Énfasis3 10" xfId="1213"/>
    <cellStyle name="40% - Énfasis3 10 2" xfId="1214"/>
    <cellStyle name="40% - Énfasis3 11" xfId="1215"/>
    <cellStyle name="40% - Énfasis3 11 2" xfId="1216"/>
    <cellStyle name="40% - Énfasis3 12" xfId="1217"/>
    <cellStyle name="40% - Énfasis3 12 2" xfId="1218"/>
    <cellStyle name="40% - Énfasis3 13" xfId="1219"/>
    <cellStyle name="40% - Énfasis3 13 2" xfId="1220"/>
    <cellStyle name="40% - Énfasis3 14" xfId="1221"/>
    <cellStyle name="40% - Énfasis3 14 2" xfId="1222"/>
    <cellStyle name="40% - Énfasis3 15" xfId="1223"/>
    <cellStyle name="40% - Énfasis3 15 2" xfId="1224"/>
    <cellStyle name="40% - Énfasis3 16" xfId="1225"/>
    <cellStyle name="40% - Énfasis3 16 2" xfId="1226"/>
    <cellStyle name="40% - Énfasis3 17" xfId="1227"/>
    <cellStyle name="40% - Énfasis3 17 2" xfId="1228"/>
    <cellStyle name="40% - Énfasis3 18" xfId="1229"/>
    <cellStyle name="40% - Énfasis3 18 2" xfId="1230"/>
    <cellStyle name="40% - Énfasis3 19" xfId="1231"/>
    <cellStyle name="40% - Énfasis3 19 2" xfId="1232"/>
    <cellStyle name="40% - Énfasis3 2" xfId="1233"/>
    <cellStyle name="40% - Énfasis3 2 2" xfId="1234"/>
    <cellStyle name="40% - Énfasis3 20" xfId="1235"/>
    <cellStyle name="40% - Énfasis3 20 2" xfId="1236"/>
    <cellStyle name="40% - Énfasis3 21" xfId="1237"/>
    <cellStyle name="40% - Énfasis3 21 2" xfId="1238"/>
    <cellStyle name="40% - Énfasis3 22" xfId="1239"/>
    <cellStyle name="40% - Énfasis3 22 2" xfId="1240"/>
    <cellStyle name="40% - Énfasis3 23" xfId="1241"/>
    <cellStyle name="40% - Énfasis3 23 2" xfId="1242"/>
    <cellStyle name="40% - Énfasis3 24" xfId="1243"/>
    <cellStyle name="40% - Énfasis3 24 2" xfId="1244"/>
    <cellStyle name="40% - Énfasis3 25" xfId="1245"/>
    <cellStyle name="40% - Énfasis3 25 2" xfId="1246"/>
    <cellStyle name="40% - Énfasis3 26" xfId="1247"/>
    <cellStyle name="40% - Énfasis3 26 2" xfId="1248"/>
    <cellStyle name="40% - Énfasis3 27" xfId="1249"/>
    <cellStyle name="40% - Énfasis3 27 2" xfId="1250"/>
    <cellStyle name="40% - Énfasis3 28" xfId="1251"/>
    <cellStyle name="40% - Énfasis3 28 2" xfId="1252"/>
    <cellStyle name="40% - Énfasis3 29" xfId="1253"/>
    <cellStyle name="40% - Énfasis3 29 2" xfId="1254"/>
    <cellStyle name="40% - Énfasis3 3" xfId="1255"/>
    <cellStyle name="40% - Énfasis3 3 2" xfId="1256"/>
    <cellStyle name="40% - Énfasis3 30" xfId="1257"/>
    <cellStyle name="40% - Énfasis3 30 2" xfId="1258"/>
    <cellStyle name="40% - Énfasis3 31" xfId="1259"/>
    <cellStyle name="40% - Énfasis3 31 2" xfId="1260"/>
    <cellStyle name="40% - Énfasis3 32" xfId="1261"/>
    <cellStyle name="40% - Énfasis3 32 2" xfId="1262"/>
    <cellStyle name="40% - Énfasis3 33" xfId="1263"/>
    <cellStyle name="40% - Énfasis3 33 2" xfId="1264"/>
    <cellStyle name="40% - Énfasis3 34" xfId="1265"/>
    <cellStyle name="40% - Énfasis3 34 2" xfId="1266"/>
    <cellStyle name="40% - Énfasis3 35" xfId="1267"/>
    <cellStyle name="40% - Énfasis3 35 2" xfId="1268"/>
    <cellStyle name="40% - Énfasis3 36" xfId="1269"/>
    <cellStyle name="40% - Énfasis3 36 2" xfId="1270"/>
    <cellStyle name="40% - Énfasis3 37" xfId="1271"/>
    <cellStyle name="40% - Énfasis3 37 2" xfId="1272"/>
    <cellStyle name="40% - Énfasis3 38" xfId="1273"/>
    <cellStyle name="40% - Énfasis3 38 2" xfId="1274"/>
    <cellStyle name="40% - Énfasis3 39" xfId="1275"/>
    <cellStyle name="40% - Énfasis3 39 2" xfId="1276"/>
    <cellStyle name="40% - Énfasis3 4" xfId="1277"/>
    <cellStyle name="40% - Énfasis3 4 2" xfId="1278"/>
    <cellStyle name="40% - Énfasis3 40" xfId="1279"/>
    <cellStyle name="40% - Énfasis3 40 2" xfId="1280"/>
    <cellStyle name="40% - Énfasis3 41" xfId="1281"/>
    <cellStyle name="40% - Énfasis3 41 2" xfId="1282"/>
    <cellStyle name="40% - Énfasis3 42" xfId="1283"/>
    <cellStyle name="40% - Énfasis3 42 2" xfId="1284"/>
    <cellStyle name="40% - Énfasis3 43" xfId="1285"/>
    <cellStyle name="40% - Énfasis3 43 2" xfId="1286"/>
    <cellStyle name="40% - Énfasis3 44" xfId="1287"/>
    <cellStyle name="40% - Énfasis3 44 2" xfId="1288"/>
    <cellStyle name="40% - Énfasis3 45" xfId="1289"/>
    <cellStyle name="40% - Énfasis3 45 2" xfId="1290"/>
    <cellStyle name="40% - Énfasis3 46" xfId="1291"/>
    <cellStyle name="40% - Énfasis3 46 2" xfId="1292"/>
    <cellStyle name="40% - Énfasis3 47" xfId="1293"/>
    <cellStyle name="40% - Énfasis3 47 2" xfId="1294"/>
    <cellStyle name="40% - Énfasis3 48" xfId="1295"/>
    <cellStyle name="40% - Énfasis3 48 2" xfId="1296"/>
    <cellStyle name="40% - Énfasis3 49" xfId="1297"/>
    <cellStyle name="40% - Énfasis3 49 2" xfId="1298"/>
    <cellStyle name="40% - Énfasis3 5" xfId="1299"/>
    <cellStyle name="40% - Énfasis3 5 2" xfId="1300"/>
    <cellStyle name="40% - Énfasis3 50" xfId="1301"/>
    <cellStyle name="40% - Énfasis3 50 2" xfId="1302"/>
    <cellStyle name="40% - Énfasis3 51" xfId="1303"/>
    <cellStyle name="40% - Énfasis3 51 2" xfId="1304"/>
    <cellStyle name="40% - Énfasis3 52" xfId="1305"/>
    <cellStyle name="40% - Énfasis3 52 2" xfId="1306"/>
    <cellStyle name="40% - Énfasis3 53" xfId="1307"/>
    <cellStyle name="40% - Énfasis3 53 2" xfId="1308"/>
    <cellStyle name="40% - Énfasis3 54" xfId="1309"/>
    <cellStyle name="40% - Énfasis3 54 2" xfId="1310"/>
    <cellStyle name="40% - Énfasis3 55" xfId="1311"/>
    <cellStyle name="40% - Énfasis3 55 2" xfId="1312"/>
    <cellStyle name="40% - Énfasis3 56" xfId="1313"/>
    <cellStyle name="40% - Énfasis3 56 2" xfId="1314"/>
    <cellStyle name="40% - Énfasis3 57" xfId="1315"/>
    <cellStyle name="40% - Énfasis3 57 2" xfId="1316"/>
    <cellStyle name="40% - Énfasis3 58" xfId="1317"/>
    <cellStyle name="40% - Énfasis3 58 2" xfId="1318"/>
    <cellStyle name="40% - Énfasis3 59" xfId="1319"/>
    <cellStyle name="40% - Énfasis3 59 2" xfId="1320"/>
    <cellStyle name="40% - Énfasis3 6" xfId="1321"/>
    <cellStyle name="40% - Énfasis3 6 2" xfId="1322"/>
    <cellStyle name="40% - Énfasis3 60" xfId="1323"/>
    <cellStyle name="40% - Énfasis3 60 2" xfId="1324"/>
    <cellStyle name="40% - Énfasis3 61" xfId="1325"/>
    <cellStyle name="40% - Énfasis3 61 2" xfId="1326"/>
    <cellStyle name="40% - Énfasis3 62" xfId="1327"/>
    <cellStyle name="40% - Énfasis3 62 2" xfId="1328"/>
    <cellStyle name="40% - Énfasis3 63" xfId="1329"/>
    <cellStyle name="40% - Énfasis3 63 2" xfId="1330"/>
    <cellStyle name="40% - Énfasis3 64" xfId="1331"/>
    <cellStyle name="40% - Énfasis3 64 2" xfId="1332"/>
    <cellStyle name="40% - Énfasis3 65" xfId="1333"/>
    <cellStyle name="40% - Énfasis3 65 2" xfId="1334"/>
    <cellStyle name="40% - Énfasis3 66" xfId="1335"/>
    <cellStyle name="40% - Énfasis3 66 2" xfId="1336"/>
    <cellStyle name="40% - Énfasis3 67" xfId="1337"/>
    <cellStyle name="40% - Énfasis3 67 2" xfId="1338"/>
    <cellStyle name="40% - Énfasis3 68" xfId="1339"/>
    <cellStyle name="40% - Énfasis3 68 2" xfId="1340"/>
    <cellStyle name="40% - Énfasis3 69" xfId="1341"/>
    <cellStyle name="40% - Énfasis3 69 2" xfId="1342"/>
    <cellStyle name="40% - Énfasis3 7" xfId="1343"/>
    <cellStyle name="40% - Énfasis3 7 2" xfId="1344"/>
    <cellStyle name="40% - Énfasis3 70" xfId="1345"/>
    <cellStyle name="40% - Énfasis3 70 2" xfId="1346"/>
    <cellStyle name="40% - Énfasis3 71" xfId="1347"/>
    <cellStyle name="40% - Énfasis3 71 2" xfId="1348"/>
    <cellStyle name="40% - Énfasis3 72" xfId="1349"/>
    <cellStyle name="40% - Énfasis3 72 2" xfId="1350"/>
    <cellStyle name="40% - Énfasis3 73" xfId="1351"/>
    <cellStyle name="40% - Énfasis3 74" xfId="1352"/>
    <cellStyle name="40% - Énfasis3 75" xfId="1353"/>
    <cellStyle name="40% - Énfasis3 76" xfId="1354"/>
    <cellStyle name="40% - Énfasis3 77" xfId="1355"/>
    <cellStyle name="40% - Énfasis3 78" xfId="1356"/>
    <cellStyle name="40% - Énfasis3 8" xfId="1357"/>
    <cellStyle name="40% - Énfasis3 8 2" xfId="1358"/>
    <cellStyle name="40% - Énfasis3 9" xfId="1359"/>
    <cellStyle name="40% - Énfasis3 9 2" xfId="1360"/>
    <cellStyle name="40% - Énfasis4 10" xfId="1361"/>
    <cellStyle name="40% - Énfasis4 10 2" xfId="1362"/>
    <cellStyle name="40% - Énfasis4 11" xfId="1363"/>
    <cellStyle name="40% - Énfasis4 11 2" xfId="1364"/>
    <cellStyle name="40% - Énfasis4 12" xfId="1365"/>
    <cellStyle name="40% - Énfasis4 12 2" xfId="1366"/>
    <cellStyle name="40% - Énfasis4 13" xfId="1367"/>
    <cellStyle name="40% - Énfasis4 13 2" xfId="1368"/>
    <cellStyle name="40% - Énfasis4 14" xfId="1369"/>
    <cellStyle name="40% - Énfasis4 14 2" xfId="1370"/>
    <cellStyle name="40% - Énfasis4 15" xfId="1371"/>
    <cellStyle name="40% - Énfasis4 15 2" xfId="1372"/>
    <cellStyle name="40% - Énfasis4 16" xfId="1373"/>
    <cellStyle name="40% - Énfasis4 16 2" xfId="1374"/>
    <cellStyle name="40% - Énfasis4 17" xfId="1375"/>
    <cellStyle name="40% - Énfasis4 17 2" xfId="1376"/>
    <cellStyle name="40% - Énfasis4 18" xfId="1377"/>
    <cellStyle name="40% - Énfasis4 18 2" xfId="1378"/>
    <cellStyle name="40% - Énfasis4 19" xfId="1379"/>
    <cellStyle name="40% - Énfasis4 19 2" xfId="1380"/>
    <cellStyle name="40% - Énfasis4 2" xfId="1381"/>
    <cellStyle name="40% - Énfasis4 2 2" xfId="1382"/>
    <cellStyle name="40% - Énfasis4 20" xfId="1383"/>
    <cellStyle name="40% - Énfasis4 20 2" xfId="1384"/>
    <cellStyle name="40% - Énfasis4 21" xfId="1385"/>
    <cellStyle name="40% - Énfasis4 21 2" xfId="1386"/>
    <cellStyle name="40% - Énfasis4 22" xfId="1387"/>
    <cellStyle name="40% - Énfasis4 22 2" xfId="1388"/>
    <cellStyle name="40% - Énfasis4 23" xfId="1389"/>
    <cellStyle name="40% - Énfasis4 23 2" xfId="1390"/>
    <cellStyle name="40% - Énfasis4 24" xfId="1391"/>
    <cellStyle name="40% - Énfasis4 24 2" xfId="1392"/>
    <cellStyle name="40% - Énfasis4 25" xfId="1393"/>
    <cellStyle name="40% - Énfasis4 25 2" xfId="1394"/>
    <cellStyle name="40% - Énfasis4 26" xfId="1395"/>
    <cellStyle name="40% - Énfasis4 26 2" xfId="1396"/>
    <cellStyle name="40% - Énfasis4 27" xfId="1397"/>
    <cellStyle name="40% - Énfasis4 27 2" xfId="1398"/>
    <cellStyle name="40% - Énfasis4 28" xfId="1399"/>
    <cellStyle name="40% - Énfasis4 28 2" xfId="1400"/>
    <cellStyle name="40% - Énfasis4 29" xfId="1401"/>
    <cellStyle name="40% - Énfasis4 29 2" xfId="1402"/>
    <cellStyle name="40% - Énfasis4 3" xfId="1403"/>
    <cellStyle name="40% - Énfasis4 3 2" xfId="1404"/>
    <cellStyle name="40% - Énfasis4 30" xfId="1405"/>
    <cellStyle name="40% - Énfasis4 30 2" xfId="1406"/>
    <cellStyle name="40% - Énfasis4 31" xfId="1407"/>
    <cellStyle name="40% - Énfasis4 31 2" xfId="1408"/>
    <cellStyle name="40% - Énfasis4 32" xfId="1409"/>
    <cellStyle name="40% - Énfasis4 32 2" xfId="1410"/>
    <cellStyle name="40% - Énfasis4 33" xfId="1411"/>
    <cellStyle name="40% - Énfasis4 33 2" xfId="1412"/>
    <cellStyle name="40% - Énfasis4 34" xfId="1413"/>
    <cellStyle name="40% - Énfasis4 34 2" xfId="1414"/>
    <cellStyle name="40% - Énfasis4 35" xfId="1415"/>
    <cellStyle name="40% - Énfasis4 35 2" xfId="1416"/>
    <cellStyle name="40% - Énfasis4 36" xfId="1417"/>
    <cellStyle name="40% - Énfasis4 36 2" xfId="1418"/>
    <cellStyle name="40% - Énfasis4 37" xfId="1419"/>
    <cellStyle name="40% - Énfasis4 37 2" xfId="1420"/>
    <cellStyle name="40% - Énfasis4 38" xfId="1421"/>
    <cellStyle name="40% - Énfasis4 38 2" xfId="1422"/>
    <cellStyle name="40% - Énfasis4 39" xfId="1423"/>
    <cellStyle name="40% - Énfasis4 39 2" xfId="1424"/>
    <cellStyle name="40% - Énfasis4 4" xfId="1425"/>
    <cellStyle name="40% - Énfasis4 4 2" xfId="1426"/>
    <cellStyle name="40% - Énfasis4 40" xfId="1427"/>
    <cellStyle name="40% - Énfasis4 40 2" xfId="1428"/>
    <cellStyle name="40% - Énfasis4 41" xfId="1429"/>
    <cellStyle name="40% - Énfasis4 41 2" xfId="1430"/>
    <cellStyle name="40% - Énfasis4 42" xfId="1431"/>
    <cellStyle name="40% - Énfasis4 42 2" xfId="1432"/>
    <cellStyle name="40% - Énfasis4 43" xfId="1433"/>
    <cellStyle name="40% - Énfasis4 43 2" xfId="1434"/>
    <cellStyle name="40% - Énfasis4 44" xfId="1435"/>
    <cellStyle name="40% - Énfasis4 44 2" xfId="1436"/>
    <cellStyle name="40% - Énfasis4 45" xfId="1437"/>
    <cellStyle name="40% - Énfasis4 45 2" xfId="1438"/>
    <cellStyle name="40% - Énfasis4 46" xfId="1439"/>
    <cellStyle name="40% - Énfasis4 46 2" xfId="1440"/>
    <cellStyle name="40% - Énfasis4 47" xfId="1441"/>
    <cellStyle name="40% - Énfasis4 47 2" xfId="1442"/>
    <cellStyle name="40% - Énfasis4 48" xfId="1443"/>
    <cellStyle name="40% - Énfasis4 48 2" xfId="1444"/>
    <cellStyle name="40% - Énfasis4 49" xfId="1445"/>
    <cellStyle name="40% - Énfasis4 49 2" xfId="1446"/>
    <cellStyle name="40% - Énfasis4 5" xfId="1447"/>
    <cellStyle name="40% - Énfasis4 5 2" xfId="1448"/>
    <cellStyle name="40% - Énfasis4 50" xfId="1449"/>
    <cellStyle name="40% - Énfasis4 50 2" xfId="1450"/>
    <cellStyle name="40% - Énfasis4 51" xfId="1451"/>
    <cellStyle name="40% - Énfasis4 51 2" xfId="1452"/>
    <cellStyle name="40% - Énfasis4 52" xfId="1453"/>
    <cellStyle name="40% - Énfasis4 52 2" xfId="1454"/>
    <cellStyle name="40% - Énfasis4 53" xfId="1455"/>
    <cellStyle name="40% - Énfasis4 53 2" xfId="1456"/>
    <cellStyle name="40% - Énfasis4 54" xfId="1457"/>
    <cellStyle name="40% - Énfasis4 54 2" xfId="1458"/>
    <cellStyle name="40% - Énfasis4 55" xfId="1459"/>
    <cellStyle name="40% - Énfasis4 55 2" xfId="1460"/>
    <cellStyle name="40% - Énfasis4 56" xfId="1461"/>
    <cellStyle name="40% - Énfasis4 56 2" xfId="1462"/>
    <cellStyle name="40% - Énfasis4 57" xfId="1463"/>
    <cellStyle name="40% - Énfasis4 57 2" xfId="1464"/>
    <cellStyle name="40% - Énfasis4 58" xfId="1465"/>
    <cellStyle name="40% - Énfasis4 58 2" xfId="1466"/>
    <cellStyle name="40% - Énfasis4 59" xfId="1467"/>
    <cellStyle name="40% - Énfasis4 59 2" xfId="1468"/>
    <cellStyle name="40% - Énfasis4 6" xfId="1469"/>
    <cellStyle name="40% - Énfasis4 6 2" xfId="1470"/>
    <cellStyle name="40% - Énfasis4 60" xfId="1471"/>
    <cellStyle name="40% - Énfasis4 60 2" xfId="1472"/>
    <cellStyle name="40% - Énfasis4 61" xfId="1473"/>
    <cellStyle name="40% - Énfasis4 61 2" xfId="1474"/>
    <cellStyle name="40% - Énfasis4 62" xfId="1475"/>
    <cellStyle name="40% - Énfasis4 62 2" xfId="1476"/>
    <cellStyle name="40% - Énfasis4 63" xfId="1477"/>
    <cellStyle name="40% - Énfasis4 63 2" xfId="1478"/>
    <cellStyle name="40% - Énfasis4 64" xfId="1479"/>
    <cellStyle name="40% - Énfasis4 64 2" xfId="1480"/>
    <cellStyle name="40% - Énfasis4 65" xfId="1481"/>
    <cellStyle name="40% - Énfasis4 65 2" xfId="1482"/>
    <cellStyle name="40% - Énfasis4 66" xfId="1483"/>
    <cellStyle name="40% - Énfasis4 66 2" xfId="1484"/>
    <cellStyle name="40% - Énfasis4 67" xfId="1485"/>
    <cellStyle name="40% - Énfasis4 67 2" xfId="1486"/>
    <cellStyle name="40% - Énfasis4 68" xfId="1487"/>
    <cellStyle name="40% - Énfasis4 68 2" xfId="1488"/>
    <cellStyle name="40% - Énfasis4 69" xfId="1489"/>
    <cellStyle name="40% - Énfasis4 69 2" xfId="1490"/>
    <cellStyle name="40% - Énfasis4 7" xfId="1491"/>
    <cellStyle name="40% - Énfasis4 7 2" xfId="1492"/>
    <cellStyle name="40% - Énfasis4 70" xfId="1493"/>
    <cellStyle name="40% - Énfasis4 70 2" xfId="1494"/>
    <cellStyle name="40% - Énfasis4 71" xfId="1495"/>
    <cellStyle name="40% - Énfasis4 71 2" xfId="1496"/>
    <cellStyle name="40% - Énfasis4 72" xfId="1497"/>
    <cellStyle name="40% - Énfasis4 72 2" xfId="1498"/>
    <cellStyle name="40% - Énfasis4 73" xfId="1499"/>
    <cellStyle name="40% - Énfasis4 74" xfId="1500"/>
    <cellStyle name="40% - Énfasis4 75" xfId="1501"/>
    <cellStyle name="40% - Énfasis4 76" xfId="1502"/>
    <cellStyle name="40% - Énfasis4 77" xfId="1503"/>
    <cellStyle name="40% - Énfasis4 78" xfId="1504"/>
    <cellStyle name="40% - Énfasis4 8" xfId="1505"/>
    <cellStyle name="40% - Énfasis4 8 2" xfId="1506"/>
    <cellStyle name="40% - Énfasis4 9" xfId="1507"/>
    <cellStyle name="40% - Énfasis4 9 2" xfId="1508"/>
    <cellStyle name="40% - Énfasis5 10" xfId="1509"/>
    <cellStyle name="40% - Énfasis5 10 2" xfId="1510"/>
    <cellStyle name="40% - Énfasis5 11" xfId="1511"/>
    <cellStyle name="40% - Énfasis5 11 2" xfId="1512"/>
    <cellStyle name="40% - Énfasis5 12" xfId="1513"/>
    <cellStyle name="40% - Énfasis5 12 2" xfId="1514"/>
    <cellStyle name="40% - Énfasis5 13" xfId="1515"/>
    <cellStyle name="40% - Énfasis5 13 2" xfId="1516"/>
    <cellStyle name="40% - Énfasis5 14" xfId="1517"/>
    <cellStyle name="40% - Énfasis5 14 2" xfId="1518"/>
    <cellStyle name="40% - Énfasis5 15" xfId="1519"/>
    <cellStyle name="40% - Énfasis5 15 2" xfId="1520"/>
    <cellStyle name="40% - Énfasis5 16" xfId="1521"/>
    <cellStyle name="40% - Énfasis5 16 2" xfId="1522"/>
    <cellStyle name="40% - Énfasis5 17" xfId="1523"/>
    <cellStyle name="40% - Énfasis5 17 2" xfId="1524"/>
    <cellStyle name="40% - Énfasis5 18" xfId="1525"/>
    <cellStyle name="40% - Énfasis5 18 2" xfId="1526"/>
    <cellStyle name="40% - Énfasis5 19" xfId="1527"/>
    <cellStyle name="40% - Énfasis5 19 2" xfId="1528"/>
    <cellStyle name="40% - Énfasis5 2" xfId="1529"/>
    <cellStyle name="40% - Énfasis5 2 2" xfId="1530"/>
    <cellStyle name="40% - Énfasis5 20" xfId="1531"/>
    <cellStyle name="40% - Énfasis5 20 2" xfId="1532"/>
    <cellStyle name="40% - Énfasis5 21" xfId="1533"/>
    <cellStyle name="40% - Énfasis5 21 2" xfId="1534"/>
    <cellStyle name="40% - Énfasis5 22" xfId="1535"/>
    <cellStyle name="40% - Énfasis5 22 2" xfId="1536"/>
    <cellStyle name="40% - Énfasis5 23" xfId="1537"/>
    <cellStyle name="40% - Énfasis5 23 2" xfId="1538"/>
    <cellStyle name="40% - Énfasis5 24" xfId="1539"/>
    <cellStyle name="40% - Énfasis5 24 2" xfId="1540"/>
    <cellStyle name="40% - Énfasis5 25" xfId="1541"/>
    <cellStyle name="40% - Énfasis5 25 2" xfId="1542"/>
    <cellStyle name="40% - Énfasis5 26" xfId="1543"/>
    <cellStyle name="40% - Énfasis5 26 2" xfId="1544"/>
    <cellStyle name="40% - Énfasis5 27" xfId="1545"/>
    <cellStyle name="40% - Énfasis5 27 2" xfId="1546"/>
    <cellStyle name="40% - Énfasis5 28" xfId="1547"/>
    <cellStyle name="40% - Énfasis5 28 2" xfId="1548"/>
    <cellStyle name="40% - Énfasis5 29" xfId="1549"/>
    <cellStyle name="40% - Énfasis5 29 2" xfId="1550"/>
    <cellStyle name="40% - Énfasis5 3" xfId="1551"/>
    <cellStyle name="40% - Énfasis5 3 2" xfId="1552"/>
    <cellStyle name="40% - Énfasis5 30" xfId="1553"/>
    <cellStyle name="40% - Énfasis5 30 2" xfId="1554"/>
    <cellStyle name="40% - Énfasis5 31" xfId="1555"/>
    <cellStyle name="40% - Énfasis5 31 2" xfId="1556"/>
    <cellStyle name="40% - Énfasis5 32" xfId="1557"/>
    <cellStyle name="40% - Énfasis5 32 2" xfId="1558"/>
    <cellStyle name="40% - Énfasis5 33" xfId="1559"/>
    <cellStyle name="40% - Énfasis5 33 2" xfId="1560"/>
    <cellStyle name="40% - Énfasis5 34" xfId="1561"/>
    <cellStyle name="40% - Énfasis5 34 2" xfId="1562"/>
    <cellStyle name="40% - Énfasis5 35" xfId="1563"/>
    <cellStyle name="40% - Énfasis5 35 2" xfId="1564"/>
    <cellStyle name="40% - Énfasis5 36" xfId="1565"/>
    <cellStyle name="40% - Énfasis5 36 2" xfId="1566"/>
    <cellStyle name="40% - Énfasis5 37" xfId="1567"/>
    <cellStyle name="40% - Énfasis5 37 2" xfId="1568"/>
    <cellStyle name="40% - Énfasis5 38" xfId="1569"/>
    <cellStyle name="40% - Énfasis5 38 2" xfId="1570"/>
    <cellStyle name="40% - Énfasis5 39" xfId="1571"/>
    <cellStyle name="40% - Énfasis5 39 2" xfId="1572"/>
    <cellStyle name="40% - Énfasis5 4" xfId="1573"/>
    <cellStyle name="40% - Énfasis5 4 2" xfId="1574"/>
    <cellStyle name="40% - Énfasis5 40" xfId="1575"/>
    <cellStyle name="40% - Énfasis5 40 2" xfId="1576"/>
    <cellStyle name="40% - Énfasis5 41" xfId="1577"/>
    <cellStyle name="40% - Énfasis5 41 2" xfId="1578"/>
    <cellStyle name="40% - Énfasis5 42" xfId="1579"/>
    <cellStyle name="40% - Énfasis5 42 2" xfId="1580"/>
    <cellStyle name="40% - Énfasis5 43" xfId="1581"/>
    <cellStyle name="40% - Énfasis5 43 2" xfId="1582"/>
    <cellStyle name="40% - Énfasis5 44" xfId="1583"/>
    <cellStyle name="40% - Énfasis5 44 2" xfId="1584"/>
    <cellStyle name="40% - Énfasis5 45" xfId="1585"/>
    <cellStyle name="40% - Énfasis5 45 2" xfId="1586"/>
    <cellStyle name="40% - Énfasis5 46" xfId="1587"/>
    <cellStyle name="40% - Énfasis5 46 2" xfId="1588"/>
    <cellStyle name="40% - Énfasis5 47" xfId="1589"/>
    <cellStyle name="40% - Énfasis5 47 2" xfId="1590"/>
    <cellStyle name="40% - Énfasis5 48" xfId="1591"/>
    <cellStyle name="40% - Énfasis5 48 2" xfId="1592"/>
    <cellStyle name="40% - Énfasis5 49" xfId="1593"/>
    <cellStyle name="40% - Énfasis5 49 2" xfId="1594"/>
    <cellStyle name="40% - Énfasis5 5" xfId="1595"/>
    <cellStyle name="40% - Énfasis5 5 2" xfId="1596"/>
    <cellStyle name="40% - Énfasis5 50" xfId="1597"/>
    <cellStyle name="40% - Énfasis5 50 2" xfId="1598"/>
    <cellStyle name="40% - Énfasis5 51" xfId="1599"/>
    <cellStyle name="40% - Énfasis5 51 2" xfId="1600"/>
    <cellStyle name="40% - Énfasis5 52" xfId="1601"/>
    <cellStyle name="40% - Énfasis5 52 2" xfId="1602"/>
    <cellStyle name="40% - Énfasis5 53" xfId="1603"/>
    <cellStyle name="40% - Énfasis5 53 2" xfId="1604"/>
    <cellStyle name="40% - Énfasis5 54" xfId="1605"/>
    <cellStyle name="40% - Énfasis5 54 2" xfId="1606"/>
    <cellStyle name="40% - Énfasis5 55" xfId="1607"/>
    <cellStyle name="40% - Énfasis5 55 2" xfId="1608"/>
    <cellStyle name="40% - Énfasis5 56" xfId="1609"/>
    <cellStyle name="40% - Énfasis5 56 2" xfId="1610"/>
    <cellStyle name="40% - Énfasis5 57" xfId="1611"/>
    <cellStyle name="40% - Énfasis5 57 2" xfId="1612"/>
    <cellStyle name="40% - Énfasis5 58" xfId="1613"/>
    <cellStyle name="40% - Énfasis5 58 2" xfId="1614"/>
    <cellStyle name="40% - Énfasis5 59" xfId="1615"/>
    <cellStyle name="40% - Énfasis5 59 2" xfId="1616"/>
    <cellStyle name="40% - Énfasis5 6" xfId="1617"/>
    <cellStyle name="40% - Énfasis5 6 2" xfId="1618"/>
    <cellStyle name="40% - Énfasis5 60" xfId="1619"/>
    <cellStyle name="40% - Énfasis5 60 2" xfId="1620"/>
    <cellStyle name="40% - Énfasis5 61" xfId="1621"/>
    <cellStyle name="40% - Énfasis5 61 2" xfId="1622"/>
    <cellStyle name="40% - Énfasis5 62" xfId="1623"/>
    <cellStyle name="40% - Énfasis5 62 2" xfId="1624"/>
    <cellStyle name="40% - Énfasis5 63" xfId="1625"/>
    <cellStyle name="40% - Énfasis5 63 2" xfId="1626"/>
    <cellStyle name="40% - Énfasis5 64" xfId="1627"/>
    <cellStyle name="40% - Énfasis5 64 2" xfId="1628"/>
    <cellStyle name="40% - Énfasis5 65" xfId="1629"/>
    <cellStyle name="40% - Énfasis5 65 2" xfId="1630"/>
    <cellStyle name="40% - Énfasis5 66" xfId="1631"/>
    <cellStyle name="40% - Énfasis5 66 2" xfId="1632"/>
    <cellStyle name="40% - Énfasis5 67" xfId="1633"/>
    <cellStyle name="40% - Énfasis5 67 2" xfId="1634"/>
    <cellStyle name="40% - Énfasis5 68" xfId="1635"/>
    <cellStyle name="40% - Énfasis5 68 2" xfId="1636"/>
    <cellStyle name="40% - Énfasis5 69" xfId="1637"/>
    <cellStyle name="40% - Énfasis5 69 2" xfId="1638"/>
    <cellStyle name="40% - Énfasis5 7" xfId="1639"/>
    <cellStyle name="40% - Énfasis5 7 2" xfId="1640"/>
    <cellStyle name="40% - Énfasis5 70" xfId="1641"/>
    <cellStyle name="40% - Énfasis5 70 2" xfId="1642"/>
    <cellStyle name="40% - Énfasis5 71" xfId="1643"/>
    <cellStyle name="40% - Énfasis5 71 2" xfId="1644"/>
    <cellStyle name="40% - Énfasis5 72" xfId="1645"/>
    <cellStyle name="40% - Énfasis5 72 2" xfId="1646"/>
    <cellStyle name="40% - Énfasis5 73" xfId="1647"/>
    <cellStyle name="40% - Énfasis5 74" xfId="1648"/>
    <cellStyle name="40% - Énfasis5 75" xfId="1649"/>
    <cellStyle name="40% - Énfasis5 76" xfId="1650"/>
    <cellStyle name="40% - Énfasis5 77" xfId="1651"/>
    <cellStyle name="40% - Énfasis5 78" xfId="1652"/>
    <cellStyle name="40% - Énfasis5 8" xfId="1653"/>
    <cellStyle name="40% - Énfasis5 8 2" xfId="1654"/>
    <cellStyle name="40% - Énfasis5 9" xfId="1655"/>
    <cellStyle name="40% - Énfasis5 9 2" xfId="1656"/>
    <cellStyle name="40% - Énfasis6 10" xfId="1657"/>
    <cellStyle name="40% - Énfasis6 10 2" xfId="1658"/>
    <cellStyle name="40% - Énfasis6 11" xfId="1659"/>
    <cellStyle name="40% - Énfasis6 11 2" xfId="1660"/>
    <cellStyle name="40% - Énfasis6 12" xfId="1661"/>
    <cellStyle name="40% - Énfasis6 12 2" xfId="1662"/>
    <cellStyle name="40% - Énfasis6 13" xfId="1663"/>
    <cellStyle name="40% - Énfasis6 13 2" xfId="1664"/>
    <cellStyle name="40% - Énfasis6 14" xfId="1665"/>
    <cellStyle name="40% - Énfasis6 14 2" xfId="1666"/>
    <cellStyle name="40% - Énfasis6 15" xfId="1667"/>
    <cellStyle name="40% - Énfasis6 15 2" xfId="1668"/>
    <cellStyle name="40% - Énfasis6 16" xfId="1669"/>
    <cellStyle name="40% - Énfasis6 16 2" xfId="1670"/>
    <cellStyle name="40% - Énfasis6 17" xfId="1671"/>
    <cellStyle name="40% - Énfasis6 17 2" xfId="1672"/>
    <cellStyle name="40% - Énfasis6 18" xfId="1673"/>
    <cellStyle name="40% - Énfasis6 18 2" xfId="1674"/>
    <cellStyle name="40% - Énfasis6 19" xfId="1675"/>
    <cellStyle name="40% - Énfasis6 19 2" xfId="1676"/>
    <cellStyle name="40% - Énfasis6 2" xfId="1677"/>
    <cellStyle name="40% - Énfasis6 2 2" xfId="1678"/>
    <cellStyle name="40% - Énfasis6 20" xfId="1679"/>
    <cellStyle name="40% - Énfasis6 20 2" xfId="1680"/>
    <cellStyle name="40% - Énfasis6 21" xfId="1681"/>
    <cellStyle name="40% - Énfasis6 21 2" xfId="1682"/>
    <cellStyle name="40% - Énfasis6 22" xfId="1683"/>
    <cellStyle name="40% - Énfasis6 22 2" xfId="1684"/>
    <cellStyle name="40% - Énfasis6 23" xfId="1685"/>
    <cellStyle name="40% - Énfasis6 23 2" xfId="1686"/>
    <cellStyle name="40% - Énfasis6 24" xfId="1687"/>
    <cellStyle name="40% - Énfasis6 24 2" xfId="1688"/>
    <cellStyle name="40% - Énfasis6 25" xfId="1689"/>
    <cellStyle name="40% - Énfasis6 25 2" xfId="1690"/>
    <cellStyle name="40% - Énfasis6 26" xfId="1691"/>
    <cellStyle name="40% - Énfasis6 26 2" xfId="1692"/>
    <cellStyle name="40% - Énfasis6 27" xfId="1693"/>
    <cellStyle name="40% - Énfasis6 27 2" xfId="1694"/>
    <cellStyle name="40% - Énfasis6 28" xfId="1695"/>
    <cellStyle name="40% - Énfasis6 28 2" xfId="1696"/>
    <cellStyle name="40% - Énfasis6 29" xfId="1697"/>
    <cellStyle name="40% - Énfasis6 29 2" xfId="1698"/>
    <cellStyle name="40% - Énfasis6 3" xfId="1699"/>
    <cellStyle name="40% - Énfasis6 3 2" xfId="1700"/>
    <cellStyle name="40% - Énfasis6 30" xfId="1701"/>
    <cellStyle name="40% - Énfasis6 30 2" xfId="1702"/>
    <cellStyle name="40% - Énfasis6 31" xfId="1703"/>
    <cellStyle name="40% - Énfasis6 31 2" xfId="1704"/>
    <cellStyle name="40% - Énfasis6 32" xfId="1705"/>
    <cellStyle name="40% - Énfasis6 32 2" xfId="1706"/>
    <cellStyle name="40% - Énfasis6 33" xfId="1707"/>
    <cellStyle name="40% - Énfasis6 33 2" xfId="1708"/>
    <cellStyle name="40% - Énfasis6 34" xfId="1709"/>
    <cellStyle name="40% - Énfasis6 34 2" xfId="1710"/>
    <cellStyle name="40% - Énfasis6 35" xfId="1711"/>
    <cellStyle name="40% - Énfasis6 35 2" xfId="1712"/>
    <cellStyle name="40% - Énfasis6 36" xfId="1713"/>
    <cellStyle name="40% - Énfasis6 36 2" xfId="1714"/>
    <cellStyle name="40% - Énfasis6 37" xfId="1715"/>
    <cellStyle name="40% - Énfasis6 37 2" xfId="1716"/>
    <cellStyle name="40% - Énfasis6 38" xfId="1717"/>
    <cellStyle name="40% - Énfasis6 38 2" xfId="1718"/>
    <cellStyle name="40% - Énfasis6 39" xfId="1719"/>
    <cellStyle name="40% - Énfasis6 39 2" xfId="1720"/>
    <cellStyle name="40% - Énfasis6 4" xfId="1721"/>
    <cellStyle name="40% - Énfasis6 4 2" xfId="1722"/>
    <cellStyle name="40% - Énfasis6 40" xfId="1723"/>
    <cellStyle name="40% - Énfasis6 40 2" xfId="1724"/>
    <cellStyle name="40% - Énfasis6 41" xfId="1725"/>
    <cellStyle name="40% - Énfasis6 41 2" xfId="1726"/>
    <cellStyle name="40% - Énfasis6 42" xfId="1727"/>
    <cellStyle name="40% - Énfasis6 42 2" xfId="1728"/>
    <cellStyle name="40% - Énfasis6 43" xfId="1729"/>
    <cellStyle name="40% - Énfasis6 43 2" xfId="1730"/>
    <cellStyle name="40% - Énfasis6 44" xfId="1731"/>
    <cellStyle name="40% - Énfasis6 44 2" xfId="1732"/>
    <cellStyle name="40% - Énfasis6 45" xfId="1733"/>
    <cellStyle name="40% - Énfasis6 45 2" xfId="1734"/>
    <cellStyle name="40% - Énfasis6 46" xfId="1735"/>
    <cellStyle name="40% - Énfasis6 46 2" xfId="1736"/>
    <cellStyle name="40% - Énfasis6 47" xfId="1737"/>
    <cellStyle name="40% - Énfasis6 47 2" xfId="1738"/>
    <cellStyle name="40% - Énfasis6 48" xfId="1739"/>
    <cellStyle name="40% - Énfasis6 48 2" xfId="1740"/>
    <cellStyle name="40% - Énfasis6 49" xfId="1741"/>
    <cellStyle name="40% - Énfasis6 49 2" xfId="1742"/>
    <cellStyle name="40% - Énfasis6 5" xfId="1743"/>
    <cellStyle name="40% - Énfasis6 5 2" xfId="1744"/>
    <cellStyle name="40% - Énfasis6 50" xfId="1745"/>
    <cellStyle name="40% - Énfasis6 50 2" xfId="1746"/>
    <cellStyle name="40% - Énfasis6 51" xfId="1747"/>
    <cellStyle name="40% - Énfasis6 51 2" xfId="1748"/>
    <cellStyle name="40% - Énfasis6 52" xfId="1749"/>
    <cellStyle name="40% - Énfasis6 52 2" xfId="1750"/>
    <cellStyle name="40% - Énfasis6 53" xfId="1751"/>
    <cellStyle name="40% - Énfasis6 53 2" xfId="1752"/>
    <cellStyle name="40% - Énfasis6 54" xfId="1753"/>
    <cellStyle name="40% - Énfasis6 54 2" xfId="1754"/>
    <cellStyle name="40% - Énfasis6 55" xfId="1755"/>
    <cellStyle name="40% - Énfasis6 55 2" xfId="1756"/>
    <cellStyle name="40% - Énfasis6 56" xfId="1757"/>
    <cellStyle name="40% - Énfasis6 56 2" xfId="1758"/>
    <cellStyle name="40% - Énfasis6 57" xfId="1759"/>
    <cellStyle name="40% - Énfasis6 57 2" xfId="1760"/>
    <cellStyle name="40% - Énfasis6 58" xfId="1761"/>
    <cellStyle name="40% - Énfasis6 58 2" xfId="1762"/>
    <cellStyle name="40% - Énfasis6 59" xfId="1763"/>
    <cellStyle name="40% - Énfasis6 59 2" xfId="1764"/>
    <cellStyle name="40% - Énfasis6 6" xfId="1765"/>
    <cellStyle name="40% - Énfasis6 6 2" xfId="1766"/>
    <cellStyle name="40% - Énfasis6 60" xfId="1767"/>
    <cellStyle name="40% - Énfasis6 60 2" xfId="1768"/>
    <cellStyle name="40% - Énfasis6 61" xfId="1769"/>
    <cellStyle name="40% - Énfasis6 61 2" xfId="1770"/>
    <cellStyle name="40% - Énfasis6 62" xfId="1771"/>
    <cellStyle name="40% - Énfasis6 62 2" xfId="1772"/>
    <cellStyle name="40% - Énfasis6 63" xfId="1773"/>
    <cellStyle name="40% - Énfasis6 63 2" xfId="1774"/>
    <cellStyle name="40% - Énfasis6 64" xfId="1775"/>
    <cellStyle name="40% - Énfasis6 64 2" xfId="1776"/>
    <cellStyle name="40% - Énfasis6 65" xfId="1777"/>
    <cellStyle name="40% - Énfasis6 65 2" xfId="1778"/>
    <cellStyle name="40% - Énfasis6 66" xfId="1779"/>
    <cellStyle name="40% - Énfasis6 66 2" xfId="1780"/>
    <cellStyle name="40% - Énfasis6 67" xfId="1781"/>
    <cellStyle name="40% - Énfasis6 67 2" xfId="1782"/>
    <cellStyle name="40% - Énfasis6 68" xfId="1783"/>
    <cellStyle name="40% - Énfasis6 68 2" xfId="1784"/>
    <cellStyle name="40% - Énfasis6 69" xfId="1785"/>
    <cellStyle name="40% - Énfasis6 69 2" xfId="1786"/>
    <cellStyle name="40% - Énfasis6 7" xfId="1787"/>
    <cellStyle name="40% - Énfasis6 7 2" xfId="1788"/>
    <cellStyle name="40% - Énfasis6 70" xfId="1789"/>
    <cellStyle name="40% - Énfasis6 70 2" xfId="1790"/>
    <cellStyle name="40% - Énfasis6 71" xfId="1791"/>
    <cellStyle name="40% - Énfasis6 71 2" xfId="1792"/>
    <cellStyle name="40% - Énfasis6 72" xfId="1793"/>
    <cellStyle name="40% - Énfasis6 72 2" xfId="1794"/>
    <cellStyle name="40% - Énfasis6 73" xfId="1795"/>
    <cellStyle name="40% - Énfasis6 74" xfId="1796"/>
    <cellStyle name="40% - Énfasis6 75" xfId="1797"/>
    <cellStyle name="40% - Énfasis6 76" xfId="1798"/>
    <cellStyle name="40% - Énfasis6 77" xfId="1799"/>
    <cellStyle name="40% - Énfasis6 78" xfId="1800"/>
    <cellStyle name="40% - Énfasis6 8" xfId="1801"/>
    <cellStyle name="40% - Énfasis6 8 2" xfId="1802"/>
    <cellStyle name="40% - Énfasis6 9" xfId="1803"/>
    <cellStyle name="40% - Énfasis6 9 2" xfId="1804"/>
    <cellStyle name="60% - Énfasis1" xfId="18" builtinId="32" customBuiltin="1"/>
    <cellStyle name="60% - Énfasis2" xfId="20" builtinId="36" customBuiltin="1"/>
    <cellStyle name="60% - Énfasis3" xfId="22" builtinId="40" customBuiltin="1"/>
    <cellStyle name="60% - Énfasis4" xfId="24" builtinId="44" customBuiltin="1"/>
    <cellStyle name="60% - Énfasis5" xfId="26" builtinId="48" customBuiltin="1"/>
    <cellStyle name="60% - Énfasis6" xfId="28"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7" builtinId="29" customBuiltin="1"/>
    <cellStyle name="Énfasis2" xfId="19" builtinId="33" customBuiltin="1"/>
    <cellStyle name="Énfasis3" xfId="21" builtinId="37" customBuiltin="1"/>
    <cellStyle name="Énfasis4" xfId="23" builtinId="41" customBuiltin="1"/>
    <cellStyle name="Énfasis5" xfId="25" builtinId="45" customBuiltin="1"/>
    <cellStyle name="Énfasis6" xfId="27" builtinId="49" customBuiltin="1"/>
    <cellStyle name="Entrada" xfId="9" builtinId="20" customBuiltin="1"/>
    <cellStyle name="Hipervínculo 2" xfId="1805"/>
    <cellStyle name="Incorrecto" xfId="7" builtinId="27" customBuiltin="1"/>
    <cellStyle name="Millares 10" xfId="1807"/>
    <cellStyle name="Millares 11" xfId="1808"/>
    <cellStyle name="Millares 12" xfId="1809"/>
    <cellStyle name="Millares 13" xfId="1810"/>
    <cellStyle name="Millares 14" xfId="1811"/>
    <cellStyle name="Millares 15" xfId="1806"/>
    <cellStyle name="Millares 2" xfId="1812"/>
    <cellStyle name="Millares 2 2" xfId="1813"/>
    <cellStyle name="Millares 2 2 2" xfId="1814"/>
    <cellStyle name="Millares 2 3" xfId="1815"/>
    <cellStyle name="Millares 2 4" xfId="1816"/>
    <cellStyle name="Millares 2 5" xfId="1817"/>
    <cellStyle name="Millares 2 6" xfId="1818"/>
    <cellStyle name="Millares 3" xfId="1819"/>
    <cellStyle name="Millares 3 2" xfId="1820"/>
    <cellStyle name="Millares 3 3" xfId="1821"/>
    <cellStyle name="Millares 4" xfId="1822"/>
    <cellStyle name="Millares 4 2" xfId="1823"/>
    <cellStyle name="Millares 5" xfId="1824"/>
    <cellStyle name="Millares 6" xfId="1825"/>
    <cellStyle name="Millares 6 2" xfId="1826"/>
    <cellStyle name="Millares 7" xfId="1827"/>
    <cellStyle name="Millares 8" xfId="1828"/>
    <cellStyle name="Millares 8 2" xfId="1829"/>
    <cellStyle name="Millares 9" xfId="1830"/>
    <cellStyle name="Moneda 10" xfId="1832"/>
    <cellStyle name="Moneda 10 2" xfId="1833"/>
    <cellStyle name="Moneda 11" xfId="1834"/>
    <cellStyle name="Moneda 12" xfId="1835"/>
    <cellStyle name="Moneda 13" xfId="1836"/>
    <cellStyle name="Moneda 14" xfId="1837"/>
    <cellStyle name="Moneda 15" xfId="1831"/>
    <cellStyle name="Moneda 2" xfId="1838"/>
    <cellStyle name="Moneda 2 10" xfId="1839"/>
    <cellStyle name="Moneda 2 2" xfId="1840"/>
    <cellStyle name="Moneda 2 2 2" xfId="1841"/>
    <cellStyle name="Moneda 2 2 3" xfId="1842"/>
    <cellStyle name="Moneda 2 3" xfId="1843"/>
    <cellStyle name="Moneda 2 3 2" xfId="1844"/>
    <cellStyle name="Moneda 2 4" xfId="1845"/>
    <cellStyle name="Moneda 2 4 2" xfId="1846"/>
    <cellStyle name="Moneda 2 5" xfId="1847"/>
    <cellStyle name="Moneda 2 5 2" xfId="1848"/>
    <cellStyle name="Moneda 2 6" xfId="1849"/>
    <cellStyle name="Moneda 2 6 2" xfId="1850"/>
    <cellStyle name="Moneda 2 7" xfId="1851"/>
    <cellStyle name="Moneda 2 7 2" xfId="1852"/>
    <cellStyle name="Moneda 2 8" xfId="1853"/>
    <cellStyle name="Moneda 2 8 2" xfId="1854"/>
    <cellStyle name="Moneda 2 9" xfId="1855"/>
    <cellStyle name="Moneda 3" xfId="1856"/>
    <cellStyle name="Moneda 3 2" xfId="1857"/>
    <cellStyle name="Moneda 3 2 2" xfId="1858"/>
    <cellStyle name="Moneda 3 3" xfId="1859"/>
    <cellStyle name="Moneda 3 3 2" xfId="1860"/>
    <cellStyle name="Moneda 3 4" xfId="1861"/>
    <cellStyle name="Moneda 3 4 2" xfId="1862"/>
    <cellStyle name="Moneda 3 5" xfId="1863"/>
    <cellStyle name="Moneda 3 5 2" xfId="1864"/>
    <cellStyle name="Moneda 3 6" xfId="1865"/>
    <cellStyle name="Moneda 3 6 2" xfId="1866"/>
    <cellStyle name="Moneda 3 7" xfId="1867"/>
    <cellStyle name="Moneda 3 7 2" xfId="1868"/>
    <cellStyle name="Moneda 3 8" xfId="1869"/>
    <cellStyle name="Moneda 4" xfId="1870"/>
    <cellStyle name="Moneda 4 2" xfId="1871"/>
    <cellStyle name="Moneda 4 2 2" xfId="1872"/>
    <cellStyle name="Moneda 4 3" xfId="1873"/>
    <cellStyle name="Moneda 4 4" xfId="1874"/>
    <cellStyle name="Moneda 5" xfId="1875"/>
    <cellStyle name="Moneda 5 2" xfId="1876"/>
    <cellStyle name="Moneda 5 2 2" xfId="1877"/>
    <cellStyle name="Moneda 6" xfId="1878"/>
    <cellStyle name="Moneda 6 2" xfId="1879"/>
    <cellStyle name="Moneda 7" xfId="1880"/>
    <cellStyle name="Moneda 7 2" xfId="1881"/>
    <cellStyle name="Moneda 8" xfId="1882"/>
    <cellStyle name="Moneda 8 2" xfId="1883"/>
    <cellStyle name="Moneda 8 2 2" xfId="1884"/>
    <cellStyle name="Moneda 8 3" xfId="1885"/>
    <cellStyle name="Moneda 9" xfId="1886"/>
    <cellStyle name="Moneda 9 2" xfId="1887"/>
    <cellStyle name="Moneda 9 3" xfId="1888"/>
    <cellStyle name="Neutral" xfId="8" builtinId="28" customBuiltin="1"/>
    <cellStyle name="Normal" xfId="0" builtinId="0"/>
    <cellStyle name="Normal 10" xfId="1889"/>
    <cellStyle name="Normal 11" xfId="1890"/>
    <cellStyle name="Normal 12" xfId="1891"/>
    <cellStyle name="Normal 13" xfId="1892"/>
    <cellStyle name="Normal 14" xfId="1893"/>
    <cellStyle name="Normal 15" xfId="1894"/>
    <cellStyle name="Normal 16" xfId="1895"/>
    <cellStyle name="Normal 17" xfId="1896"/>
    <cellStyle name="Normal 2" xfId="1897"/>
    <cellStyle name="Normal 2 2" xfId="1898"/>
    <cellStyle name="Normal 2 3" xfId="1899"/>
    <cellStyle name="Normal 2 3 2" xfId="1900"/>
    <cellStyle name="Normal 2 4" xfId="1901"/>
    <cellStyle name="Normal 20" xfId="1902"/>
    <cellStyle name="Normal 20 2" xfId="1903"/>
    <cellStyle name="Normal 21" xfId="1904"/>
    <cellStyle name="Normal 21 2" xfId="1905"/>
    <cellStyle name="Normal 27" xfId="1906"/>
    <cellStyle name="Normal 27 2" xfId="1907"/>
    <cellStyle name="Normal 28" xfId="1908"/>
    <cellStyle name="Normal 28 2" xfId="1909"/>
    <cellStyle name="Normal 3" xfId="1910"/>
    <cellStyle name="Normal 3 2" xfId="1911"/>
    <cellStyle name="Normal 3 2 2" xfId="1912"/>
    <cellStyle name="Normal 3 3" xfId="1913"/>
    <cellStyle name="Normal 4" xfId="1914"/>
    <cellStyle name="Normal 4 2" xfId="1915"/>
    <cellStyle name="Normal 4 3" xfId="1916"/>
    <cellStyle name="Normal 5" xfId="1917"/>
    <cellStyle name="Normal 5 2" xfId="1918"/>
    <cellStyle name="Normal 5 3" xfId="1919"/>
    <cellStyle name="Normal 6" xfId="1920"/>
    <cellStyle name="Normal 7" xfId="1921"/>
    <cellStyle name="Normal 7 2" xfId="1922"/>
    <cellStyle name="Normal 7 2 2" xfId="1923"/>
    <cellStyle name="Normal 8" xfId="1924"/>
    <cellStyle name="Normal 8 2" xfId="1925"/>
    <cellStyle name="Normal 8 2 2" xfId="1926"/>
    <cellStyle name="Normal 9" xfId="1927"/>
    <cellStyle name="Notas 10" xfId="1928"/>
    <cellStyle name="Notas 10 2" xfId="1929"/>
    <cellStyle name="Notas 11" xfId="1930"/>
    <cellStyle name="Notas 11 2" xfId="1931"/>
    <cellStyle name="Notas 12" xfId="1932"/>
    <cellStyle name="Notas 12 2" xfId="1933"/>
    <cellStyle name="Notas 13" xfId="1934"/>
    <cellStyle name="Notas 13 2" xfId="1935"/>
    <cellStyle name="Notas 14" xfId="1936"/>
    <cellStyle name="Notas 14 2" xfId="1937"/>
    <cellStyle name="Notas 15" xfId="1938"/>
    <cellStyle name="Notas 15 2" xfId="1939"/>
    <cellStyle name="Notas 16" xfId="1940"/>
    <cellStyle name="Notas 16 2" xfId="1941"/>
    <cellStyle name="Notas 17" xfId="1942"/>
    <cellStyle name="Notas 17 2" xfId="1943"/>
    <cellStyle name="Notas 18" xfId="1944"/>
    <cellStyle name="Notas 18 2" xfId="1945"/>
    <cellStyle name="Notas 19" xfId="1946"/>
    <cellStyle name="Notas 19 2" xfId="1947"/>
    <cellStyle name="Notas 2" xfId="1948"/>
    <cellStyle name="Notas 2 2" xfId="1949"/>
    <cellStyle name="Notas 20" xfId="1950"/>
    <cellStyle name="Notas 20 2" xfId="1951"/>
    <cellStyle name="Notas 21" xfId="1952"/>
    <cellStyle name="Notas 21 2" xfId="1953"/>
    <cellStyle name="Notas 22" xfId="1954"/>
    <cellStyle name="Notas 22 2" xfId="1955"/>
    <cellStyle name="Notas 23" xfId="1956"/>
    <cellStyle name="Notas 23 2" xfId="1957"/>
    <cellStyle name="Notas 24" xfId="1958"/>
    <cellStyle name="Notas 24 2" xfId="1959"/>
    <cellStyle name="Notas 25" xfId="1960"/>
    <cellStyle name="Notas 25 2" xfId="1961"/>
    <cellStyle name="Notas 26" xfId="1962"/>
    <cellStyle name="Notas 26 2" xfId="1963"/>
    <cellStyle name="Notas 27" xfId="1964"/>
    <cellStyle name="Notas 27 2" xfId="1965"/>
    <cellStyle name="Notas 28" xfId="1966"/>
    <cellStyle name="Notas 28 2" xfId="1967"/>
    <cellStyle name="Notas 29" xfId="1968"/>
    <cellStyle name="Notas 29 2" xfId="1969"/>
    <cellStyle name="Notas 3" xfId="1970"/>
    <cellStyle name="Notas 3 2" xfId="1971"/>
    <cellStyle name="Notas 30" xfId="1972"/>
    <cellStyle name="Notas 30 2" xfId="1973"/>
    <cellStyle name="Notas 31" xfId="1974"/>
    <cellStyle name="Notas 31 2" xfId="1975"/>
    <cellStyle name="Notas 32" xfId="1976"/>
    <cellStyle name="Notas 32 2" xfId="1977"/>
    <cellStyle name="Notas 33" xfId="1978"/>
    <cellStyle name="Notas 33 2" xfId="1979"/>
    <cellStyle name="Notas 34" xfId="1980"/>
    <cellStyle name="Notas 34 2" xfId="1981"/>
    <cellStyle name="Notas 35" xfId="1982"/>
    <cellStyle name="Notas 35 2" xfId="1983"/>
    <cellStyle name="Notas 36" xfId="1984"/>
    <cellStyle name="Notas 36 2" xfId="1985"/>
    <cellStyle name="Notas 37" xfId="1986"/>
    <cellStyle name="Notas 37 2" xfId="1987"/>
    <cellStyle name="Notas 38" xfId="1988"/>
    <cellStyle name="Notas 38 2" xfId="1989"/>
    <cellStyle name="Notas 39" xfId="1990"/>
    <cellStyle name="Notas 39 2" xfId="1991"/>
    <cellStyle name="Notas 4" xfId="1992"/>
    <cellStyle name="Notas 4 2" xfId="1993"/>
    <cellStyle name="Notas 40" xfId="1994"/>
    <cellStyle name="Notas 40 2" xfId="1995"/>
    <cellStyle name="Notas 41" xfId="1996"/>
    <cellStyle name="Notas 41 2" xfId="1997"/>
    <cellStyle name="Notas 42" xfId="1998"/>
    <cellStyle name="Notas 42 2" xfId="1999"/>
    <cellStyle name="Notas 43" xfId="2000"/>
    <cellStyle name="Notas 43 2" xfId="2001"/>
    <cellStyle name="Notas 44" xfId="2002"/>
    <cellStyle name="Notas 44 2" xfId="2003"/>
    <cellStyle name="Notas 45" xfId="2004"/>
    <cellStyle name="Notas 45 2" xfId="2005"/>
    <cellStyle name="Notas 46" xfId="2006"/>
    <cellStyle name="Notas 46 2" xfId="2007"/>
    <cellStyle name="Notas 47" xfId="2008"/>
    <cellStyle name="Notas 47 2" xfId="2009"/>
    <cellStyle name="Notas 48" xfId="2010"/>
    <cellStyle name="Notas 48 2" xfId="2011"/>
    <cellStyle name="Notas 49" xfId="2012"/>
    <cellStyle name="Notas 49 2" xfId="2013"/>
    <cellStyle name="Notas 5" xfId="2014"/>
    <cellStyle name="Notas 5 2" xfId="2015"/>
    <cellStyle name="Notas 50" xfId="2016"/>
    <cellStyle name="Notas 50 2" xfId="2017"/>
    <cellStyle name="Notas 51" xfId="2018"/>
    <cellStyle name="Notas 51 2" xfId="2019"/>
    <cellStyle name="Notas 52" xfId="2020"/>
    <cellStyle name="Notas 52 2" xfId="2021"/>
    <cellStyle name="Notas 53" xfId="2022"/>
    <cellStyle name="Notas 53 2" xfId="2023"/>
    <cellStyle name="Notas 54" xfId="2024"/>
    <cellStyle name="Notas 54 2" xfId="2025"/>
    <cellStyle name="Notas 55" xfId="2026"/>
    <cellStyle name="Notas 55 2" xfId="2027"/>
    <cellStyle name="Notas 56" xfId="2028"/>
    <cellStyle name="Notas 56 2" xfId="2029"/>
    <cellStyle name="Notas 57" xfId="2030"/>
    <cellStyle name="Notas 57 2" xfId="2031"/>
    <cellStyle name="Notas 58" xfId="2032"/>
    <cellStyle name="Notas 58 2" xfId="2033"/>
    <cellStyle name="Notas 59" xfId="2034"/>
    <cellStyle name="Notas 59 2" xfId="2035"/>
    <cellStyle name="Notas 6" xfId="2036"/>
    <cellStyle name="Notas 6 2" xfId="2037"/>
    <cellStyle name="Notas 60" xfId="2038"/>
    <cellStyle name="Notas 60 2" xfId="2039"/>
    <cellStyle name="Notas 61" xfId="2040"/>
    <cellStyle name="Notas 61 2" xfId="2041"/>
    <cellStyle name="Notas 62" xfId="2042"/>
    <cellStyle name="Notas 62 2" xfId="2043"/>
    <cellStyle name="Notas 63" xfId="2044"/>
    <cellStyle name="Notas 63 2" xfId="2045"/>
    <cellStyle name="Notas 64" xfId="2046"/>
    <cellStyle name="Notas 64 2" xfId="2047"/>
    <cellStyle name="Notas 65" xfId="2048"/>
    <cellStyle name="Notas 65 2" xfId="2049"/>
    <cellStyle name="Notas 66" xfId="2050"/>
    <cellStyle name="Notas 66 2" xfId="2051"/>
    <cellStyle name="Notas 67" xfId="2052"/>
    <cellStyle name="Notas 67 2" xfId="2053"/>
    <cellStyle name="Notas 68" xfId="2054"/>
    <cellStyle name="Notas 68 2" xfId="2055"/>
    <cellStyle name="Notas 69" xfId="2056"/>
    <cellStyle name="Notas 69 2" xfId="2057"/>
    <cellStyle name="Notas 7" xfId="2058"/>
    <cellStyle name="Notas 7 2" xfId="2059"/>
    <cellStyle name="Notas 70" xfId="2060"/>
    <cellStyle name="Notas 70 2" xfId="2061"/>
    <cellStyle name="Notas 71" xfId="2062"/>
    <cellStyle name="Notas 71 2" xfId="2063"/>
    <cellStyle name="Notas 72" xfId="2064"/>
    <cellStyle name="Notas 72 2" xfId="2065"/>
    <cellStyle name="Notas 73" xfId="2066"/>
    <cellStyle name="Notas 73 2" xfId="2067"/>
    <cellStyle name="Notas 74" xfId="2068"/>
    <cellStyle name="Notas 74 2" xfId="2069"/>
    <cellStyle name="Notas 75" xfId="2070"/>
    <cellStyle name="Notas 75 2" xfId="2071"/>
    <cellStyle name="Notas 76" xfId="2072"/>
    <cellStyle name="Notas 76 2" xfId="2073"/>
    <cellStyle name="Notas 77" xfId="2074"/>
    <cellStyle name="Notas 77 2" xfId="2075"/>
    <cellStyle name="Notas 78" xfId="2076"/>
    <cellStyle name="Notas 78 2" xfId="2077"/>
    <cellStyle name="Notas 79" xfId="2078"/>
    <cellStyle name="Notas 79 2" xfId="2079"/>
    <cellStyle name="Notas 8" xfId="2080"/>
    <cellStyle name="Notas 8 2" xfId="2081"/>
    <cellStyle name="Notas 80" xfId="2082"/>
    <cellStyle name="Notas 80 2" xfId="2083"/>
    <cellStyle name="Notas 81" xfId="2084"/>
    <cellStyle name="Notas 81 2" xfId="2085"/>
    <cellStyle name="Notas 82" xfId="2086"/>
    <cellStyle name="Notas 82 2" xfId="2087"/>
    <cellStyle name="Notas 83" xfId="2088"/>
    <cellStyle name="Notas 83 2" xfId="2089"/>
    <cellStyle name="Notas 84" xfId="2090"/>
    <cellStyle name="Notas 84 2" xfId="2091"/>
    <cellStyle name="Notas 85" xfId="2092"/>
    <cellStyle name="Notas 85 2" xfId="2093"/>
    <cellStyle name="Notas 86" xfId="2094"/>
    <cellStyle name="Notas 86 2" xfId="2095"/>
    <cellStyle name="Notas 87" xfId="2096"/>
    <cellStyle name="Notas 87 2" xfId="2097"/>
    <cellStyle name="Notas 88" xfId="2098"/>
    <cellStyle name="Notas 88 2" xfId="2099"/>
    <cellStyle name="Notas 89" xfId="2100"/>
    <cellStyle name="Notas 9" xfId="2101"/>
    <cellStyle name="Notas 9 2" xfId="2102"/>
    <cellStyle name="Notas 90" xfId="2103"/>
    <cellStyle name="Notas 91" xfId="2104"/>
    <cellStyle name="Porcentaje" xfId="1" builtinId="5"/>
    <cellStyle name="Porcentaje 10" xfId="2106"/>
    <cellStyle name="Porcentaje 11" xfId="2105"/>
    <cellStyle name="Porcentaje 2" xfId="2107"/>
    <cellStyle name="Porcentaje 2 2" xfId="2108"/>
    <cellStyle name="Porcentaje 3" xfId="2109"/>
    <cellStyle name="Porcentaje 3 2" xfId="2110"/>
    <cellStyle name="Porcentaje 3 2 2" xfId="2111"/>
    <cellStyle name="Porcentaje 4" xfId="2112"/>
    <cellStyle name="Porcentaje 5" xfId="2113"/>
    <cellStyle name="Porcentaje 5 2" xfId="2114"/>
    <cellStyle name="Porcentaje 6" xfId="2115"/>
    <cellStyle name="Porcentaje 7" xfId="2116"/>
    <cellStyle name="Porcentaje 8" xfId="2117"/>
    <cellStyle name="Porcentaje 9" xfId="2118"/>
    <cellStyle name="Porcentual 2" xfId="2119"/>
    <cellStyle name="Porcentual 2 2" xfId="2120"/>
    <cellStyle name="Porcentual 3" xfId="2121"/>
    <cellStyle name="Porcentual 3 2" xfId="2122"/>
    <cellStyle name="Salida" xfId="10" builtinId="21" customBuiltin="1"/>
    <cellStyle name="Texto de advertencia" xfId="14" builtinId="11" customBuiltin="1"/>
    <cellStyle name="Texto explicativo" xfId="15" builtinId="53" customBuiltin="1"/>
    <cellStyle name="Título 1" xfId="2" builtinId="16" customBuiltin="1"/>
    <cellStyle name="Título 2" xfId="3" builtinId="17" customBuiltin="1"/>
    <cellStyle name="Título 3" xfId="4" builtinId="18" customBuiltin="1"/>
    <cellStyle name="Título 4" xfId="2124"/>
    <cellStyle name="Título 5" xfId="2125"/>
    <cellStyle name="Título 6" xfId="2126"/>
    <cellStyle name="Título 7" xfId="2127"/>
    <cellStyle name="Título 8" xfId="2123"/>
    <cellStyle name="Total" xfId="16" builtinId="25" customBuiltin="1"/>
  </cellStyles>
  <dxfs count="5">
    <dxf>
      <border>
        <left/>
        <top/>
        <bottom style="thin">
          <color auto="1"/>
        </bottom>
        <vertical/>
        <horizontal style="thin">
          <color auto="1"/>
        </horizontal>
      </border>
    </dxf>
    <dxf>
      <border>
        <left style="thick">
          <color rgb="FFFF99FF"/>
        </left>
        <right style="thick">
          <color rgb="FFFF99FF"/>
        </right>
        <top style="thick">
          <color rgb="FFFF99FF"/>
        </top>
        <bottom style="thick">
          <color rgb="FFFF99FF"/>
        </bottom>
        <vertical style="thick">
          <color rgb="FFFF99FF"/>
        </vertical>
        <horizontal style="thick">
          <color rgb="FFFF99FF"/>
        </horizontal>
      </border>
    </dxf>
    <dxf>
      <fill>
        <gradientFill degree="90">
          <stop position="0">
            <color theme="0"/>
          </stop>
          <stop position="1">
            <color rgb="FFFFCCFF"/>
          </stop>
        </gradientFill>
      </fill>
      <border>
        <left style="thin">
          <color auto="1"/>
        </left>
        <right style="thin">
          <color auto="1"/>
        </right>
        <top style="thin">
          <color auto="1"/>
        </top>
        <bottom style="thin">
          <color auto="1"/>
        </bottom>
        <vertical style="thin">
          <color auto="1"/>
        </vertical>
        <horizontal style="thin">
          <color auto="1"/>
        </horizontal>
      </border>
    </dxf>
    <dxf>
      <font>
        <color auto="1"/>
      </font>
    </dxf>
    <dxf>
      <font>
        <color rgb="FFFF00FF"/>
      </font>
    </dxf>
  </dxfs>
  <tableStyles count="6" defaultTableStyle="TableStyleMedium2" defaultPivotStyle="PivotStyleLight16">
    <tableStyle name="Estilo de tabla 1" pivot="0" count="1">
      <tableStyleElement type="wholeTable" dxfId="4"/>
    </tableStyle>
    <tableStyle name="Estilo de tabla 2" pivot="0" count="1">
      <tableStyleElement type="firstColumnStripe" dxfId="3"/>
    </tableStyle>
    <tableStyle name="Estilo de tabla 3" pivot="0" count="1">
      <tableStyleElement type="wholeTable" dxfId="2"/>
    </tableStyle>
    <tableStyle name="Estilo de tabla 4" pivot="0" count="1">
      <tableStyleElement type="wholeTable" dxfId="1"/>
    </tableStyle>
    <tableStyle name="Estilo de tabla 5" pivot="0" count="0"/>
    <tableStyle name="Estilo de tabla 6" pivot="0" count="1">
      <tableStyleElement type="wholeTabl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428625</xdr:colOff>
      <xdr:row>0</xdr:row>
      <xdr:rowOff>0</xdr:rowOff>
    </xdr:from>
    <xdr:to>
      <xdr:col>12</xdr:col>
      <xdr:colOff>723900</xdr:colOff>
      <xdr:row>3</xdr:row>
      <xdr:rowOff>152400</xdr:rowOff>
    </xdr:to>
    <xdr:pic>
      <xdr:nvPicPr>
        <xdr:cNvPr id="2" name="WordPictureWatermark11365579" descr="Imagen papeleria"/>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1772" t="1" r="3935" b="86765"/>
        <a:stretch/>
      </xdr:blipFill>
      <xdr:spPr bwMode="auto">
        <a:xfrm>
          <a:off x="9915525" y="0"/>
          <a:ext cx="1819275" cy="676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tabSelected="1" topLeftCell="A10" zoomScaleNormal="100" workbookViewId="0">
      <selection activeCell="A14" sqref="A14:M14"/>
    </sheetView>
  </sheetViews>
  <sheetFormatPr baseColWidth="10" defaultRowHeight="14.25" x14ac:dyDescent="0.2"/>
  <cols>
    <col min="1" max="1" width="11.42578125" style="1"/>
    <col min="2" max="2" width="33.42578125" style="1" customWidth="1"/>
    <col min="3" max="4" width="11.42578125" style="1"/>
    <col min="5" max="5" width="23.28515625" style="1" customWidth="1"/>
    <col min="6" max="6" width="11.42578125" style="1"/>
    <col min="7" max="7" width="5.5703125" style="1" customWidth="1"/>
    <col min="8" max="16384" width="11.42578125" style="1"/>
  </cols>
  <sheetData>
    <row r="1" spans="1:13" ht="15" customHeight="1" x14ac:dyDescent="0.2">
      <c r="A1" s="68" t="s">
        <v>0</v>
      </c>
      <c r="B1" s="68"/>
      <c r="C1" s="68"/>
      <c r="D1" s="68"/>
      <c r="E1" s="68"/>
      <c r="F1" s="68"/>
      <c r="G1" s="68"/>
      <c r="H1" s="68"/>
      <c r="I1" s="68"/>
      <c r="J1" s="68"/>
      <c r="K1" s="68"/>
      <c r="L1" s="68"/>
      <c r="M1" s="68"/>
    </row>
    <row r="2" spans="1:13" ht="12" customHeight="1" x14ac:dyDescent="0.2">
      <c r="A2" s="68"/>
      <c r="B2" s="68"/>
      <c r="C2" s="68"/>
      <c r="D2" s="68"/>
      <c r="E2" s="68"/>
      <c r="F2" s="68"/>
      <c r="G2" s="68"/>
      <c r="H2" s="68"/>
      <c r="I2" s="68"/>
      <c r="J2" s="68"/>
      <c r="K2" s="68"/>
      <c r="L2" s="68"/>
      <c r="M2" s="68"/>
    </row>
    <row r="3" spans="1:13" x14ac:dyDescent="0.2">
      <c r="A3" s="2" t="s">
        <v>1</v>
      </c>
      <c r="B3" s="3"/>
      <c r="C3" s="3"/>
      <c r="D3" s="3"/>
      <c r="E3" s="3"/>
      <c r="F3" s="3"/>
      <c r="G3" s="3"/>
      <c r="H3" s="3"/>
      <c r="I3" s="3"/>
      <c r="J3" s="3"/>
      <c r="K3" s="3"/>
      <c r="L3" s="3"/>
      <c r="M3" s="3"/>
    </row>
    <row r="4" spans="1:13" ht="24" customHeight="1" x14ac:dyDescent="0.2">
      <c r="A4" s="34" t="s">
        <v>2</v>
      </c>
      <c r="B4" s="34"/>
      <c r="C4" s="34"/>
      <c r="D4" s="34"/>
      <c r="E4" s="34"/>
      <c r="F4" s="34"/>
      <c r="G4" s="34"/>
      <c r="H4" s="34"/>
      <c r="I4" s="34"/>
      <c r="J4" s="34"/>
      <c r="K4" s="34"/>
      <c r="L4" s="34"/>
      <c r="M4" s="34"/>
    </row>
    <row r="5" spans="1:13" ht="6.75" customHeight="1" x14ac:dyDescent="0.2">
      <c r="A5" s="2"/>
      <c r="B5" s="3"/>
      <c r="C5" s="3"/>
      <c r="D5" s="3"/>
      <c r="E5" s="3"/>
      <c r="F5" s="3"/>
      <c r="G5" s="3"/>
      <c r="H5" s="3"/>
      <c r="I5" s="3"/>
      <c r="J5" s="3"/>
      <c r="K5" s="3"/>
      <c r="L5" s="3"/>
      <c r="M5" s="3"/>
    </row>
    <row r="6" spans="1:13" x14ac:dyDescent="0.2">
      <c r="A6" s="2" t="s">
        <v>3</v>
      </c>
      <c r="B6" s="3"/>
      <c r="C6" s="3"/>
      <c r="D6" s="3"/>
      <c r="E6" s="3"/>
      <c r="F6" s="3"/>
      <c r="G6" s="3"/>
      <c r="H6" s="3"/>
      <c r="I6" s="3"/>
      <c r="J6" s="3"/>
      <c r="K6" s="3"/>
      <c r="L6" s="3"/>
      <c r="M6" s="3"/>
    </row>
    <row r="7" spans="1:13" x14ac:dyDescent="0.2">
      <c r="A7" s="34" t="s">
        <v>4</v>
      </c>
      <c r="B7" s="34"/>
      <c r="C7" s="34"/>
      <c r="D7" s="34"/>
      <c r="E7" s="34"/>
      <c r="F7" s="34"/>
      <c r="G7" s="34"/>
      <c r="H7" s="34"/>
      <c r="I7" s="34"/>
      <c r="J7" s="34"/>
      <c r="K7" s="34"/>
      <c r="L7" s="4"/>
      <c r="M7" s="3"/>
    </row>
    <row r="8" spans="1:13" x14ac:dyDescent="0.2">
      <c r="A8" s="34" t="s">
        <v>5</v>
      </c>
      <c r="B8" s="34"/>
      <c r="C8" s="34"/>
      <c r="D8" s="34"/>
      <c r="E8" s="34"/>
      <c r="F8" s="34"/>
      <c r="G8" s="34"/>
      <c r="H8" s="34"/>
      <c r="I8" s="34"/>
      <c r="J8" s="34"/>
      <c r="K8" s="34"/>
      <c r="L8" s="5"/>
      <c r="M8" s="3"/>
    </row>
    <row r="9" spans="1:13" x14ac:dyDescent="0.2">
      <c r="A9" s="34" t="s">
        <v>6</v>
      </c>
      <c r="B9" s="34"/>
      <c r="C9" s="34"/>
      <c r="D9" s="34"/>
      <c r="E9" s="34"/>
      <c r="F9" s="34"/>
      <c r="G9" s="34"/>
      <c r="H9" s="34"/>
      <c r="I9" s="34"/>
      <c r="J9" s="34"/>
      <c r="K9" s="34"/>
      <c r="L9" s="5"/>
      <c r="M9" s="3"/>
    </row>
    <row r="10" spans="1:13" x14ac:dyDescent="0.2">
      <c r="A10" s="34" t="s">
        <v>7</v>
      </c>
      <c r="B10" s="34"/>
      <c r="C10" s="34"/>
      <c r="D10" s="34"/>
      <c r="E10" s="34"/>
      <c r="F10" s="34"/>
      <c r="G10" s="34"/>
      <c r="H10" s="34"/>
      <c r="I10" s="34"/>
      <c r="J10" s="34"/>
      <c r="K10" s="34"/>
      <c r="L10" s="5"/>
      <c r="M10" s="3"/>
    </row>
    <row r="11" spans="1:13" x14ac:dyDescent="0.2">
      <c r="A11" s="34" t="s">
        <v>8</v>
      </c>
      <c r="B11" s="34"/>
      <c r="C11" s="34"/>
      <c r="D11" s="34"/>
      <c r="E11" s="34"/>
      <c r="F11" s="34"/>
      <c r="G11" s="34"/>
      <c r="H11" s="34"/>
      <c r="I11" s="34"/>
      <c r="J11" s="34"/>
      <c r="K11" s="34"/>
      <c r="L11" s="5"/>
      <c r="M11" s="3"/>
    </row>
    <row r="12" spans="1:13" ht="11.25" customHeight="1" x14ac:dyDescent="0.2">
      <c r="A12" s="5"/>
      <c r="B12" s="5"/>
      <c r="C12" s="5"/>
      <c r="D12" s="5"/>
      <c r="E12" s="5"/>
      <c r="F12" s="5"/>
      <c r="G12" s="5"/>
      <c r="H12" s="5"/>
      <c r="I12" s="5"/>
      <c r="J12" s="5"/>
      <c r="K12" s="5"/>
      <c r="L12" s="5"/>
      <c r="M12" s="3"/>
    </row>
    <row r="13" spans="1:13" x14ac:dyDescent="0.2">
      <c r="A13" s="49" t="s">
        <v>9</v>
      </c>
      <c r="B13" s="34"/>
      <c r="C13" s="34"/>
      <c r="D13" s="34"/>
      <c r="E13" s="34"/>
      <c r="F13" s="34"/>
      <c r="G13" s="34"/>
      <c r="H13" s="34"/>
      <c r="I13" s="34"/>
      <c r="J13" s="34"/>
      <c r="K13" s="34"/>
      <c r="L13" s="34"/>
      <c r="M13" s="3"/>
    </row>
    <row r="14" spans="1:13" ht="27.75" customHeight="1" x14ac:dyDescent="0.2">
      <c r="A14" s="34" t="s">
        <v>10</v>
      </c>
      <c r="B14" s="34"/>
      <c r="C14" s="34"/>
      <c r="D14" s="34"/>
      <c r="E14" s="34"/>
      <c r="F14" s="34"/>
      <c r="G14" s="34"/>
      <c r="H14" s="34"/>
      <c r="I14" s="34"/>
      <c r="J14" s="34"/>
      <c r="K14" s="34"/>
      <c r="L14" s="34"/>
      <c r="M14" s="34"/>
    </row>
    <row r="15" spans="1:13" x14ac:dyDescent="0.2">
      <c r="A15" s="5"/>
      <c r="B15" s="5"/>
      <c r="C15" s="5"/>
      <c r="D15" s="5"/>
      <c r="E15" s="5"/>
      <c r="F15" s="5"/>
      <c r="G15" s="5"/>
      <c r="H15" s="5"/>
      <c r="I15" s="5"/>
      <c r="J15" s="5"/>
      <c r="K15" s="5"/>
      <c r="L15" s="5"/>
      <c r="M15" s="3"/>
    </row>
    <row r="16" spans="1:13" s="3" customFormat="1" ht="12.75" x14ac:dyDescent="0.2">
      <c r="A16" s="50" t="s">
        <v>11</v>
      </c>
      <c r="B16" s="51"/>
      <c r="C16" s="51"/>
      <c r="D16" s="52"/>
      <c r="E16" s="53" t="s">
        <v>12</v>
      </c>
      <c r="F16" s="53"/>
      <c r="G16" s="53"/>
      <c r="H16" s="53"/>
      <c r="I16" s="53" t="s">
        <v>13</v>
      </c>
      <c r="J16" s="53"/>
      <c r="K16" s="53"/>
      <c r="L16" s="53"/>
      <c r="M16" s="53"/>
    </row>
    <row r="17" spans="1:13" s="3" customFormat="1" ht="12.75" x14ac:dyDescent="0.2">
      <c r="A17" s="54" t="s">
        <v>14</v>
      </c>
      <c r="B17" s="55"/>
      <c r="C17" s="55"/>
      <c r="D17" s="56"/>
      <c r="E17" s="60" t="s">
        <v>15</v>
      </c>
      <c r="F17" s="60"/>
      <c r="G17" s="60"/>
      <c r="H17" s="60"/>
      <c r="I17" s="61" t="s">
        <v>16</v>
      </c>
      <c r="J17" s="62"/>
      <c r="K17" s="62"/>
      <c r="L17" s="62"/>
      <c r="M17" s="63"/>
    </row>
    <row r="18" spans="1:13" s="3" customFormat="1" ht="12.75" x14ac:dyDescent="0.2">
      <c r="A18" s="57"/>
      <c r="B18" s="58"/>
      <c r="C18" s="58"/>
      <c r="D18" s="59"/>
      <c r="E18" s="60" t="s">
        <v>17</v>
      </c>
      <c r="F18" s="60"/>
      <c r="G18" s="60"/>
      <c r="H18" s="60"/>
      <c r="I18" s="64"/>
      <c r="J18" s="65"/>
      <c r="K18" s="65"/>
      <c r="L18" s="65"/>
      <c r="M18" s="66"/>
    </row>
    <row r="19" spans="1:13" ht="6.75" customHeight="1" x14ac:dyDescent="0.2"/>
    <row r="20" spans="1:13" ht="18" customHeight="1" x14ac:dyDescent="0.2">
      <c r="A20" s="6" t="s">
        <v>18</v>
      </c>
    </row>
    <row r="21" spans="1:13" ht="15" customHeight="1" x14ac:dyDescent="0.2">
      <c r="A21" s="67" t="s">
        <v>19</v>
      </c>
      <c r="B21" s="67" t="s">
        <v>20</v>
      </c>
      <c r="C21" s="67" t="s">
        <v>21</v>
      </c>
      <c r="D21" s="43" t="s">
        <v>22</v>
      </c>
      <c r="E21" s="45"/>
      <c r="F21" s="67" t="s">
        <v>23</v>
      </c>
      <c r="G21" s="67" t="s">
        <v>24</v>
      </c>
      <c r="H21" s="67" t="s">
        <v>25</v>
      </c>
      <c r="I21" s="67" t="s">
        <v>26</v>
      </c>
      <c r="J21" s="43" t="s">
        <v>49</v>
      </c>
      <c r="K21" s="44"/>
      <c r="L21" s="45"/>
      <c r="M21" s="7" t="s">
        <v>27</v>
      </c>
    </row>
    <row r="22" spans="1:13" ht="30" customHeight="1" x14ac:dyDescent="0.2">
      <c r="A22" s="67"/>
      <c r="B22" s="67"/>
      <c r="C22" s="67"/>
      <c r="D22" s="46"/>
      <c r="E22" s="48"/>
      <c r="F22" s="67"/>
      <c r="G22" s="67"/>
      <c r="H22" s="67"/>
      <c r="I22" s="67"/>
      <c r="J22" s="46"/>
      <c r="K22" s="47"/>
      <c r="L22" s="48"/>
      <c r="M22" s="8" t="s">
        <v>59</v>
      </c>
    </row>
    <row r="23" spans="1:13" ht="27.75" customHeight="1" x14ac:dyDescent="0.2">
      <c r="A23" s="77" t="s">
        <v>28</v>
      </c>
      <c r="B23" s="9" t="s">
        <v>29</v>
      </c>
      <c r="C23" s="10" t="s">
        <v>30</v>
      </c>
      <c r="D23" s="69" t="s">
        <v>45</v>
      </c>
      <c r="E23" s="70"/>
      <c r="F23" s="11" t="s">
        <v>31</v>
      </c>
      <c r="G23" s="12">
        <v>1</v>
      </c>
      <c r="H23" s="29">
        <f>25%+22%</f>
        <v>0.47</v>
      </c>
      <c r="I23" s="13">
        <f>+M23/G23</f>
        <v>0.22</v>
      </c>
      <c r="J23" s="37">
        <v>0.22</v>
      </c>
      <c r="K23" s="38"/>
      <c r="L23" s="39"/>
      <c r="M23" s="14">
        <f t="shared" ref="M23:M26" si="0">SUM(J23:L23)</f>
        <v>0.22</v>
      </c>
    </row>
    <row r="24" spans="1:13" ht="35.25" customHeight="1" x14ac:dyDescent="0.2">
      <c r="A24" s="77"/>
      <c r="B24" s="15" t="s">
        <v>32</v>
      </c>
      <c r="C24" s="10" t="s">
        <v>33</v>
      </c>
      <c r="D24" s="69" t="s">
        <v>34</v>
      </c>
      <c r="E24" s="70"/>
      <c r="F24" s="11" t="s">
        <v>31</v>
      </c>
      <c r="G24" s="12">
        <v>1</v>
      </c>
      <c r="H24" s="29">
        <f>25%+19%</f>
        <v>0.44</v>
      </c>
      <c r="I24" s="13">
        <f t="shared" ref="I24:I27" si="1">+M24/G24</f>
        <v>0.19</v>
      </c>
      <c r="J24" s="37">
        <v>0.19</v>
      </c>
      <c r="K24" s="38"/>
      <c r="L24" s="39"/>
      <c r="M24" s="14">
        <f t="shared" si="0"/>
        <v>0.19</v>
      </c>
    </row>
    <row r="25" spans="1:13" ht="26.25" customHeight="1" x14ac:dyDescent="0.2">
      <c r="A25" s="77"/>
      <c r="B25" s="15" t="s">
        <v>32</v>
      </c>
      <c r="C25" s="10" t="s">
        <v>33</v>
      </c>
      <c r="D25" s="69" t="s">
        <v>46</v>
      </c>
      <c r="E25" s="70"/>
      <c r="F25" s="11" t="s">
        <v>31</v>
      </c>
      <c r="G25" s="12">
        <v>1</v>
      </c>
      <c r="H25" s="29">
        <f>25%+25%</f>
        <v>0.5</v>
      </c>
      <c r="I25" s="13">
        <f t="shared" si="1"/>
        <v>0.25</v>
      </c>
      <c r="J25" s="40">
        <v>0.25</v>
      </c>
      <c r="K25" s="41"/>
      <c r="L25" s="42"/>
      <c r="M25" s="14">
        <f t="shared" si="0"/>
        <v>0.25</v>
      </c>
    </row>
    <row r="26" spans="1:13" ht="30" customHeight="1" x14ac:dyDescent="0.2">
      <c r="A26" s="77"/>
      <c r="B26" s="9" t="s">
        <v>35</v>
      </c>
      <c r="C26" s="10" t="s">
        <v>36</v>
      </c>
      <c r="D26" s="69" t="s">
        <v>47</v>
      </c>
      <c r="E26" s="70"/>
      <c r="F26" s="11" t="s">
        <v>31</v>
      </c>
      <c r="G26" s="12">
        <v>1</v>
      </c>
      <c r="H26" s="29">
        <f>55%+45%</f>
        <v>1</v>
      </c>
      <c r="I26" s="13">
        <f t="shared" si="1"/>
        <v>0.45</v>
      </c>
      <c r="J26" s="71">
        <v>0.45</v>
      </c>
      <c r="K26" s="72"/>
      <c r="L26" s="73"/>
      <c r="M26" s="14">
        <f t="shared" si="0"/>
        <v>0.45</v>
      </c>
    </row>
    <row r="27" spans="1:13" ht="61.5" customHeight="1" x14ac:dyDescent="0.2">
      <c r="A27" s="26" t="s">
        <v>57</v>
      </c>
      <c r="B27" s="9" t="s">
        <v>58</v>
      </c>
      <c r="C27" s="10" t="s">
        <v>38</v>
      </c>
      <c r="D27" s="35" t="s">
        <v>48</v>
      </c>
      <c r="E27" s="36"/>
      <c r="F27" s="11" t="s">
        <v>31</v>
      </c>
      <c r="G27" s="16">
        <v>1</v>
      </c>
      <c r="H27" s="29">
        <f>23%+24%</f>
        <v>0.47</v>
      </c>
      <c r="I27" s="13">
        <f t="shared" si="1"/>
        <v>0.24</v>
      </c>
      <c r="J27" s="74">
        <v>0.24</v>
      </c>
      <c r="K27" s="75"/>
      <c r="L27" s="76"/>
      <c r="M27" s="14">
        <f>SUM(J27:L27)</f>
        <v>0.24</v>
      </c>
    </row>
    <row r="28" spans="1:13" x14ac:dyDescent="0.2">
      <c r="A28" s="25"/>
      <c r="L28" s="23"/>
      <c r="M28" s="23"/>
    </row>
    <row r="29" spans="1:13" x14ac:dyDescent="0.2">
      <c r="A29" s="25"/>
      <c r="H29" s="28"/>
      <c r="I29" s="28"/>
    </row>
    <row r="30" spans="1:13" ht="4.5" customHeight="1" x14ac:dyDescent="0.2">
      <c r="A30" s="25"/>
    </row>
    <row r="31" spans="1:13" s="18" customFormat="1" ht="12" x14ac:dyDescent="0.2">
      <c r="A31" s="33" t="s">
        <v>60</v>
      </c>
      <c r="B31" s="18" t="s">
        <v>39</v>
      </c>
    </row>
    <row r="32" spans="1:13" s="18" customFormat="1" ht="12" x14ac:dyDescent="0.2">
      <c r="A32" s="17" t="s">
        <v>40</v>
      </c>
      <c r="B32" s="18" t="s">
        <v>41</v>
      </c>
    </row>
    <row r="33" spans="1:13" s="18" customFormat="1" ht="12" x14ac:dyDescent="0.2">
      <c r="A33" s="17" t="s">
        <v>42</v>
      </c>
      <c r="B33" s="18" t="s">
        <v>43</v>
      </c>
    </row>
    <row r="34" spans="1:13" ht="9" customHeight="1" x14ac:dyDescent="0.2">
      <c r="A34" s="19"/>
      <c r="B34" s="20"/>
    </row>
    <row r="35" spans="1:13" ht="24" customHeight="1" x14ac:dyDescent="0.2">
      <c r="A35" s="21" t="s">
        <v>19</v>
      </c>
      <c r="B35" s="21" t="s">
        <v>20</v>
      </c>
      <c r="C35" s="79" t="s">
        <v>44</v>
      </c>
      <c r="D35" s="80"/>
      <c r="E35" s="80"/>
      <c r="F35" s="80"/>
      <c r="G35" s="80"/>
      <c r="H35" s="80"/>
      <c r="I35" s="80"/>
      <c r="J35" s="80"/>
      <c r="K35" s="80"/>
      <c r="L35" s="80"/>
      <c r="M35" s="81"/>
    </row>
    <row r="36" spans="1:13" ht="153.75" customHeight="1" x14ac:dyDescent="0.2">
      <c r="A36" s="77" t="s">
        <v>28</v>
      </c>
      <c r="B36" s="22" t="s">
        <v>29</v>
      </c>
      <c r="C36" s="82" t="s">
        <v>52</v>
      </c>
      <c r="D36" s="82"/>
      <c r="E36" s="82"/>
      <c r="F36" s="82"/>
      <c r="G36" s="82"/>
      <c r="H36" s="82"/>
      <c r="I36" s="82"/>
      <c r="J36" s="82"/>
      <c r="K36" s="82"/>
      <c r="L36" s="82"/>
      <c r="M36" s="82"/>
    </row>
    <row r="37" spans="1:13" ht="97.5" customHeight="1" x14ac:dyDescent="0.2">
      <c r="A37" s="77"/>
      <c r="B37" s="27" t="s">
        <v>51</v>
      </c>
      <c r="C37" s="78" t="s">
        <v>53</v>
      </c>
      <c r="D37" s="78"/>
      <c r="E37" s="78"/>
      <c r="F37" s="78"/>
      <c r="G37" s="78"/>
      <c r="H37" s="78"/>
      <c r="I37" s="78"/>
      <c r="J37" s="78"/>
      <c r="K37" s="78"/>
      <c r="L37" s="78"/>
      <c r="M37" s="78"/>
    </row>
    <row r="38" spans="1:13" ht="110.25" customHeight="1" x14ac:dyDescent="0.2">
      <c r="A38" s="77"/>
      <c r="B38" s="24" t="s">
        <v>50</v>
      </c>
      <c r="C38" s="78" t="s">
        <v>54</v>
      </c>
      <c r="D38" s="78"/>
      <c r="E38" s="78"/>
      <c r="F38" s="78"/>
      <c r="G38" s="78"/>
      <c r="H38" s="78"/>
      <c r="I38" s="78"/>
      <c r="J38" s="78"/>
      <c r="K38" s="78"/>
      <c r="L38" s="78"/>
      <c r="M38" s="78"/>
    </row>
    <row r="39" spans="1:13" ht="108" customHeight="1" x14ac:dyDescent="0.2">
      <c r="A39" s="77"/>
      <c r="B39" s="9" t="s">
        <v>35</v>
      </c>
      <c r="C39" s="78" t="s">
        <v>55</v>
      </c>
      <c r="D39" s="78"/>
      <c r="E39" s="78"/>
      <c r="F39" s="78"/>
      <c r="G39" s="78"/>
      <c r="H39" s="78"/>
      <c r="I39" s="78"/>
      <c r="J39" s="78"/>
      <c r="K39" s="78"/>
      <c r="L39" s="78"/>
      <c r="M39" s="78"/>
    </row>
    <row r="40" spans="1:13" ht="135.75" customHeight="1" x14ac:dyDescent="0.2">
      <c r="A40" s="30" t="s">
        <v>57</v>
      </c>
      <c r="B40" s="15" t="s">
        <v>37</v>
      </c>
      <c r="C40" s="78" t="s">
        <v>56</v>
      </c>
      <c r="D40" s="78"/>
      <c r="E40" s="78"/>
      <c r="F40" s="78"/>
      <c r="G40" s="78"/>
      <c r="H40" s="78"/>
      <c r="I40" s="78"/>
      <c r="J40" s="78"/>
      <c r="K40" s="78"/>
      <c r="L40" s="78"/>
      <c r="M40" s="78"/>
    </row>
    <row r="41" spans="1:13" ht="74.25" customHeight="1" x14ac:dyDescent="0.2">
      <c r="A41" s="31"/>
    </row>
    <row r="42" spans="1:13" ht="74.25" customHeight="1" x14ac:dyDescent="0.2">
      <c r="A42" s="31"/>
    </row>
    <row r="43" spans="1:13" x14ac:dyDescent="0.2">
      <c r="A43" s="31"/>
    </row>
    <row r="44" spans="1:13" x14ac:dyDescent="0.2">
      <c r="A44" s="32"/>
    </row>
  </sheetData>
  <mergeCells count="43">
    <mergeCell ref="C40:M40"/>
    <mergeCell ref="C35:M35"/>
    <mergeCell ref="A36:A39"/>
    <mergeCell ref="C36:M36"/>
    <mergeCell ref="C37:M37"/>
    <mergeCell ref="C38:M38"/>
    <mergeCell ref="C39:M39"/>
    <mergeCell ref="A23:A26"/>
    <mergeCell ref="D23:E23"/>
    <mergeCell ref="J23:L23"/>
    <mergeCell ref="D24:E24"/>
    <mergeCell ref="D25:E25"/>
    <mergeCell ref="H21:H22"/>
    <mergeCell ref="I21:I22"/>
    <mergeCell ref="D26:E26"/>
    <mergeCell ref="J26:L26"/>
    <mergeCell ref="J27:L27"/>
    <mergeCell ref="B21:B22"/>
    <mergeCell ref="C21:C22"/>
    <mergeCell ref="D21:E22"/>
    <mergeCell ref="F21:F22"/>
    <mergeCell ref="G21:G22"/>
    <mergeCell ref="A1:M2"/>
    <mergeCell ref="A4:M4"/>
    <mergeCell ref="A7:K7"/>
    <mergeCell ref="A8:K8"/>
    <mergeCell ref="A9:K9"/>
    <mergeCell ref="A10:K10"/>
    <mergeCell ref="D27:E27"/>
    <mergeCell ref="J24:L24"/>
    <mergeCell ref="J25:L25"/>
    <mergeCell ref="J21:L22"/>
    <mergeCell ref="A11:K11"/>
    <mergeCell ref="A13:L13"/>
    <mergeCell ref="A14:M14"/>
    <mergeCell ref="A16:D16"/>
    <mergeCell ref="E16:H16"/>
    <mergeCell ref="I16:M16"/>
    <mergeCell ref="A17:D18"/>
    <mergeCell ref="E17:H17"/>
    <mergeCell ref="I17:M18"/>
    <mergeCell ref="E18:H18"/>
    <mergeCell ref="A21:A22"/>
  </mergeCells>
  <printOptions horizontalCentered="1"/>
  <pageMargins left="0" right="0" top="0.39370078740157483" bottom="0.39370078740157483" header="0.31496062992125984" footer="0.31496062992125984"/>
  <pageSetup scale="75" orientation="landscape" verticalDpi="0" r:id="rId1"/>
  <headerFooter>
    <oddFooter>&amp;R&amp;"Arial,Normal"&amp;10&amp;P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4</vt:i4>
      </vt:variant>
    </vt:vector>
  </HeadingPairs>
  <TitlesOfParts>
    <vt:vector size="5" baseType="lpstr">
      <vt:lpstr>2016</vt:lpstr>
      <vt:lpstr>'2016'!_Toc448496530</vt:lpstr>
      <vt:lpstr>'2016'!_Toc448496531</vt:lpstr>
      <vt:lpstr>'2016'!_Toc448496535</vt:lpstr>
      <vt:lpstr>'2016'!Títulos_a_imprimir</vt:lpstr>
    </vt:vector>
  </TitlesOfParts>
  <Company>INVIMA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Milet Pablos Corredor</dc:creator>
  <cp:lastModifiedBy>Leonardo David Paternina Mecias</cp:lastModifiedBy>
  <dcterms:created xsi:type="dcterms:W3CDTF">2016-05-02T14:12:18Z</dcterms:created>
  <dcterms:modified xsi:type="dcterms:W3CDTF">2017-02-13T15:38:11Z</dcterms:modified>
</cp:coreProperties>
</file>