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autoCompressPictures="0"/>
  <mc:AlternateContent xmlns:mc="http://schemas.openxmlformats.org/markup-compatibility/2006">
    <mc:Choice Requires="x15">
      <x15ac:absPath xmlns:x15ac="http://schemas.microsoft.com/office/spreadsheetml/2010/11/ac" url="C:\Users\ngarciar\Desktop\REVISAR\deisy plan archivístico\"/>
    </mc:Choice>
  </mc:AlternateContent>
  <xr:revisionPtr revIDLastSave="0" documentId="8_{6AB19E08-A2B2-48BB-92E6-93EE5813F5ED}" xr6:coauthVersionLast="46" xr6:coauthVersionMax="46" xr10:uidLastSave="{00000000-0000-0000-0000-000000000000}"/>
  <bookViews>
    <workbookView xWindow="-120" yWindow="-120" windowWidth="20730" windowHeight="11160" xr2:uid="{00000000-000D-0000-FFFF-FFFF00000000}"/>
  </bookViews>
  <sheets>
    <sheet name="PMA_2019_2021_Ajustado_SG CI" sheetId="5" r:id="rId1"/>
    <sheet name="Marco legal relacionado" sheetId="6" r:id="rId2"/>
    <sheet name="Decreto 1080 (PGD)" sheetId="7" r:id="rId3"/>
  </sheets>
  <definedNames>
    <definedName name="_xlnm._FilterDatabase" localSheetId="0" hidden="1">'PMA_2019_2021_Ajustado_SG CI'!$A$12:$BG$49</definedName>
    <definedName name="_xlnm.Print_Area" localSheetId="0">'PMA_2019_2021_Ajustado_SG CI'!$A$1:$EA$976</definedName>
    <definedName name="_xlnm.Print_Titles" localSheetId="1">'Marco legal relacionado'!$2:$4</definedName>
    <definedName name="_xlnm.Print_Titles" localSheetId="0">'PMA_2019_2021_Ajustado_SG CI'!$9:$11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46" i="5" l="1"/>
  <c r="T47" i="5"/>
  <c r="T48" i="5"/>
  <c r="T49" i="5"/>
  <c r="T45" i="5"/>
  <c r="T43" i="5"/>
  <c r="T44" i="5"/>
  <c r="T32" i="5"/>
  <c r="T33" i="5" l="1"/>
  <c r="T34" i="5"/>
  <c r="T28" i="5"/>
  <c r="T29" i="5"/>
  <c r="T30" i="5"/>
  <c r="T31" i="5"/>
  <c r="T27" i="5"/>
  <c r="T23" i="5" l="1"/>
  <c r="T24" i="5"/>
  <c r="T25" i="5"/>
  <c r="T26" i="5"/>
  <c r="T22" i="5"/>
  <c r="U22" i="5" s="1"/>
  <c r="T13" i="5" l="1"/>
  <c r="T14" i="5"/>
  <c r="T15" i="5"/>
  <c r="T16" i="5"/>
  <c r="T17" i="5"/>
  <c r="T18" i="5"/>
  <c r="T19" i="5"/>
  <c r="T20" i="5"/>
  <c r="T21" i="5"/>
  <c r="T35" i="5"/>
  <c r="T36" i="5"/>
  <c r="T37" i="5"/>
  <c r="T38" i="5"/>
  <c r="T39" i="5"/>
  <c r="T40" i="5"/>
  <c r="T41" i="5"/>
  <c r="U27" i="5" l="1"/>
  <c r="F53" i="5" s="1"/>
  <c r="U45" i="5"/>
  <c r="F58" i="5" s="1"/>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U32" i="5" l="1"/>
  <c r="F54" i="5" s="1"/>
  <c r="F52" i="5"/>
  <c r="U42" i="5"/>
  <c r="F57" i="5" s="1"/>
  <c r="U35" i="5"/>
  <c r="F55" i="5" s="1"/>
  <c r="U38" i="5"/>
  <c r="F56" i="5" s="1"/>
  <c r="U13" i="5"/>
  <c r="F51" i="5" s="1"/>
  <c r="E6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Hernan Serrato Gonzalez</author>
  </authors>
  <commentList>
    <comment ref="H17" authorId="0" shapeId="0" xr:uid="{00000000-0006-0000-0000-00000100000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<sst xmlns="http://schemas.openxmlformats.org/spreadsheetml/2006/main" count="1949" uniqueCount="548">
  <si>
    <t xml:space="preserve">NIT: </t>
  </si>
  <si>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</si>
  <si>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</si>
  <si>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</si>
  <si>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</si>
  <si>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</si>
  <si>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</si>
  <si>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</si>
  <si>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</si>
  <si>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</si>
  <si>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</si>
  <si>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</si>
  <si>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</si>
  <si>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</si>
  <si>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</si>
  <si>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</si>
  <si>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</si>
  <si>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</si>
  <si>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</si>
  <si>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</si>
  <si>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</si>
  <si>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</si>
  <si>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</si>
  <si>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</si>
  <si>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</si>
  <si>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</si>
  <si>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</si>
  <si>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</si>
  <si>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</si>
  <si>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</si>
  <si>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</si>
  <si>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</si>
  <si>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</si>
  <si>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830.000.167-2</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</si>
  <si>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</si>
  <si>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</si>
  <si>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</si>
  <si>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</si>
  <si>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</si>
  <si>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</si>
  <si>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</si>
  <si>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</si>
  <si>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</si>
  <si>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</si>
  <si>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</si>
  <si>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</si>
  <si>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</si>
  <si>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</si>
  <si>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</si>
  <si>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</si>
  <si>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</si>
  <si>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</si>
  <si>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</si>
  <si>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</si>
  <si>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</si>
  <si>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</si>
  <si>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</si>
  <si>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</si>
  <si>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</si>
  <si>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r>
      <rPr>
        <b/>
        <sz val="14"/>
        <rFont val="Calibri"/>
        <family val="2"/>
        <scheme val="minor"/>
      </rPr>
      <t>TRD y CCD</t>
    </r>
    <r>
      <rPr>
        <sz val="14"/>
        <rFont val="Calibri"/>
        <family val="2"/>
        <scheme val="minor"/>
      </rPr>
      <t>. 
INVIMA no cuenta con las Tablas de Retención Documental (TRD) actualizadas e implementadas. Así como tampoco con Cuadros de Clasificación Documental actualizados.</t>
    </r>
  </si>
  <si>
    <t>JULIO CÉSAR ALDANA BULA</t>
  </si>
  <si>
    <t>Expedir el acto administrativo por medio del cual se aprueba y adopta el  Sistema Integrado de Conservación - SIC.</t>
  </si>
  <si>
    <t>Publicar en la pagina web del Invima el Sistema Integrado de Conservación - SIC.</t>
  </si>
  <si>
    <t>Publicación web INVIMA.</t>
  </si>
  <si>
    <t xml:space="preserve">Un (1) SIC.
Dos (2) Planes específicos </t>
  </si>
  <si>
    <t>Solicitar al Grupo de Talento Humano las disposiciones legales, actos administrativos vigentes, normas relativas a la última restructuración  de la entidad.</t>
  </si>
  <si>
    <t>Circular Interna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</si>
  <si>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</si>
  <si>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</si>
  <si>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</si>
  <si>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</si>
  <si>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</si>
  <si>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</si>
  <si>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</si>
  <si>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</si>
  <si>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</si>
  <si>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</si>
  <si>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</si>
  <si>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</si>
  <si>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</si>
  <si>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</si>
  <si>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</si>
  <si>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</si>
  <si>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</si>
  <si>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</si>
  <si>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</si>
  <si>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</si>
  <si>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r>
      <t xml:space="preserve">Actualizar el Sistema Integrado de Conservación -SIC, 
El </t>
    </r>
    <r>
      <rPr>
        <sz val="12"/>
        <rFont val="Calibri"/>
        <family val="2"/>
        <scheme val="minor"/>
      </rPr>
      <t>Plan de conservación Documental.
Plan de preservación digital a largo plazo.</t>
    </r>
  </si>
  <si>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</si>
  <si>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</si>
  <si>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</si>
  <si>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</si>
  <si>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</si>
  <si>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</si>
  <si>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</si>
  <si>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</si>
  <si>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</si>
  <si>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</si>
  <si>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</si>
  <si>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</si>
  <si>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</si>
  <si>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</si>
  <si>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</si>
  <si>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r>
      <rPr>
        <b/>
        <sz val="12"/>
        <rFont val="Calibri"/>
        <family val="2"/>
        <scheme val="minor"/>
      </rPr>
      <t>ACTUALIZAR E IMPLEMENTAR LAS TABLAS DE RETENCIÓN DOCUMENTAL-TRD</t>
    </r>
    <r>
      <rPr>
        <sz val="12"/>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</si>
  <si>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2"/>
        <rFont val="Calibri"/>
        <family val="2"/>
        <scheme val="minor"/>
      </rPr>
      <t>AJUSTAR Y ACTUALIZAR EL PROGRAMA DE GESTIÓN DOCUMENTAL</t>
    </r>
    <r>
      <rPr>
        <sz val="12"/>
        <rFont val="Calibri"/>
        <family val="2"/>
        <scheme val="minor"/>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</si>
  <si>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r>
      <rPr>
        <b/>
        <sz val="12"/>
        <rFont val="Calibri"/>
        <family val="2"/>
        <scheme val="minor"/>
      </rPr>
      <t>ELABORAR EL PLAN INSTITUCIONAL DE ARCHIVOS</t>
    </r>
    <r>
      <rPr>
        <sz val="12"/>
        <rFont val="Calibri"/>
        <family val="2"/>
        <scheme val="minor"/>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</si>
  <si>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2"/>
        <rFont val="Calibri"/>
        <family val="2"/>
        <scheme val="minor"/>
      </rPr>
      <t>ELABORAR INVENTARIOS DE LOS DOCUMENTOS DE LOS ARCHIVOS DE GESTIÓN Y CENTRAL</t>
    </r>
    <r>
      <rPr>
        <sz val="12"/>
        <rFont val="Calibri"/>
        <family val="2"/>
        <scheme val="minor"/>
      </rPr>
      <t xml:space="preserve">, de manera que se asegure  el control de los documentos en sus diferentes fases, en cumplimiento del artículo 26 de la Ley 594 de 2000,   artículo 13 de la Ley 1712 de 2014, el Acuerdo 038 de 2002 y el Acuerdo 042 de 2002. 
</t>
    </r>
  </si>
  <si>
    <r>
      <rPr>
        <b/>
        <sz val="12"/>
        <rFont val="Calibri"/>
        <family val="2"/>
        <scheme val="minor"/>
      </rPr>
      <t>ESTABLECER LOS LINEAMIENTOS Y PROCEDIMIENTOS PARA LA GESTIÓN Y TRAMITE DE LAS COMUNICACIONES OFICIALES DE MANERA CENTRALIZADA Y NORMALIZADA</t>
    </r>
    <r>
      <rPr>
        <sz val="12"/>
        <rFont val="Calibri"/>
        <family val="2"/>
        <scheme val="minor"/>
      </rPr>
      <t xml:space="preserve">, contribuyendo al programa de gestión documental, para la producción, recepción,
distribución, seguimiento, conservación y consulta de los documentos, en cumplimiento del acuerdo 060 de 2001 y el Acuerdo 08 de 2014. 
</t>
    </r>
  </si>
  <si>
    <r>
      <rPr>
        <b/>
        <sz val="12"/>
        <rFont val="Calibri"/>
        <family val="2"/>
        <scheme val="minor"/>
      </rPr>
      <t xml:space="preserve">ELABORAR Y APLICAR LAS TABLAS DE VALORACIÓN DOCUMENTAL </t>
    </r>
    <r>
      <rPr>
        <sz val="12"/>
        <rFont val="Calibri"/>
        <family val="2"/>
        <scheme val="minor"/>
      </rPr>
      <t>en cumplimiento del artículo 22 del Decreto 2578 de 2012, el  articulo 2.8.2.22.2 y el artículo 2.8.7.2.6 del Decreto 1080 de 2015 y el Acuerdo 004 de 2013 del Archivo General de la Nación.</t>
    </r>
  </si>
  <si>
    <r>
      <rPr>
        <b/>
        <sz val="12"/>
        <rFont val="Calibri"/>
        <family val="2"/>
        <scheme val="minor"/>
      </rPr>
      <t>REALIZAR CAPACITACIONES Y SEGUIMIENTOS EN ORGANIZACIÓN DOCUMENTAL  A LOS ARCHIVOS DE GESTIÓN</t>
    </r>
    <r>
      <rPr>
        <sz val="12"/>
        <rFont val="Calibri"/>
        <family val="2"/>
        <scheme val="minor"/>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</si>
  <si>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2"/>
        <rFont val="Calibri"/>
        <family val="2"/>
        <scheme val="minor"/>
      </rPr>
      <t>AJUSTAR Y APROBAR SISTEMA INTEGRADO DE CONSERVACIÓN DEL INVIMA</t>
    </r>
    <r>
      <rPr>
        <sz val="12"/>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</si>
  <si>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</si>
  <si>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</si>
  <si>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</si>
  <si>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</si>
  <si>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</si>
  <si>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</si>
  <si>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</si>
  <si>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</si>
  <si>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</si>
  <si>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</si>
  <si>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</si>
  <si>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</si>
  <si>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</si>
  <si>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</si>
  <si>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</si>
  <si>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</si>
  <si>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</si>
  <si>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</si>
  <si>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</si>
  <si>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</si>
  <si>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</si>
  <si>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</si>
  <si>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</si>
  <si>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</si>
  <si>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</si>
  <si>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</si>
  <si>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</si>
  <si>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</si>
  <si>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</si>
  <si>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</si>
  <si>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</si>
  <si>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</si>
  <si>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</si>
  <si>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</si>
  <si>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</si>
  <si>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</si>
  <si>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</si>
  <si>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</si>
  <si>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</si>
  <si>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</si>
  <si>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</si>
  <si>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</si>
  <si>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</si>
  <si>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</si>
  <si>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</si>
  <si>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</si>
  <si>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</si>
  <si>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</si>
  <si>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</si>
  <si>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</si>
  <si>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</si>
  <si>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</si>
  <si>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</si>
  <si>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</si>
  <si>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</si>
  <si>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</si>
  <si>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</si>
  <si>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</si>
  <si>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</si>
  <si>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</si>
  <si>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</si>
  <si>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</si>
  <si>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</si>
  <si>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</si>
  <si>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</si>
  <si>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</si>
  <si>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</si>
  <si>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</si>
  <si>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</si>
  <si>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</si>
  <si>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</si>
  <si>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</si>
  <si>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</si>
  <si>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</si>
  <si>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</si>
  <si>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</si>
  <si>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</si>
  <si>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</si>
  <si>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</si>
  <si>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</si>
  <si>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</si>
  <si>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</si>
  <si>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</si>
  <si>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</si>
  <si>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</si>
  <si>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</si>
  <si>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</si>
  <si>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</si>
  <si>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</si>
  <si>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</si>
  <si>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</si>
  <si>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</si>
  <si>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</si>
  <si>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</si>
  <si>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</si>
  <si>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</si>
  <si>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</si>
  <si>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</si>
  <si>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</si>
  <si>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</si>
  <si>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</si>
  <si>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</si>
  <si>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</si>
  <si>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</si>
  <si>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</si>
  <si>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</si>
  <si>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</si>
  <si>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</si>
  <si>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</si>
  <si>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</si>
  <si>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</si>
  <si>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</si>
  <si>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</si>
  <si>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</si>
  <si>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</si>
  <si>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</si>
  <si>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</si>
  <si>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</si>
  <si>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</si>
  <si>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</si>
  <si>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</si>
  <si>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</si>
  <si>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</si>
  <si>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</si>
  <si>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</si>
  <si>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</si>
  <si>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</si>
  <si>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</si>
  <si>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</si>
  <si>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</si>
  <si>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</si>
  <si>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</si>
  <si>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</si>
  <si>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</si>
  <si>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</si>
  <si>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</si>
  <si>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</si>
  <si>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</si>
  <si>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</si>
  <si>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</si>
  <si>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</si>
  <si>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</si>
  <si>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</si>
  <si>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</si>
  <si>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</si>
  <si>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</si>
  <si>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</si>
  <si>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</si>
  <si>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</si>
  <si>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</si>
  <si>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</si>
  <si>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</si>
  <si>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</si>
  <si>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</si>
  <si>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</si>
  <si>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</si>
  <si>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</si>
  <si>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</si>
  <si>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</si>
  <si>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</si>
  <si>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</si>
  <si>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</si>
  <si>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</si>
  <si>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</si>
  <si>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</si>
  <si>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</si>
  <si>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</si>
  <si>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</si>
  <si>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</si>
  <si>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</si>
  <si>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</si>
  <si>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</si>
  <si>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</si>
  <si>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</si>
  <si>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</si>
  <si>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</si>
  <si>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</si>
  <si>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</si>
  <si>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</si>
  <si>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</si>
  <si>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</si>
  <si>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</si>
  <si>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</si>
  <si>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</si>
  <si>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</si>
  <si>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</si>
  <si>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</si>
  <si>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</si>
  <si>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</si>
  <si>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</si>
  <si>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</si>
  <si>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</si>
  <si>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</si>
  <si>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</si>
  <si>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</si>
  <si>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</si>
  <si>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</si>
  <si>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</si>
  <si>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</si>
  <si>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</si>
  <si>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</si>
  <si>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</si>
  <si>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</si>
  <si>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</si>
  <si>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</si>
  <si>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</si>
  <si>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</si>
  <si>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</si>
  <si>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</si>
  <si>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</si>
  <si>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</si>
  <si>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</si>
  <si>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</si>
  <si>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</si>
  <si>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</si>
  <si>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</si>
  <si>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</si>
  <si>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</si>
  <si>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</si>
  <si>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</si>
  <si>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</si>
  <si>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</si>
  <si>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</si>
  <si>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</si>
  <si>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</si>
  <si>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</si>
  <si>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</si>
  <si>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</si>
  <si>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</si>
  <si>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</si>
  <si>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</si>
  <si>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</si>
  <si>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</si>
  <si>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Secretaria General
Grupo de Contratación</t>
  </si>
  <si>
    <t>Secretaria General
Contratista</t>
  </si>
  <si>
    <t>Oficina Asesora de Planeación.
Grupo de Gestión Documental y Correspondencia.</t>
  </si>
  <si>
    <r>
      <rPr>
        <b/>
        <sz val="14"/>
        <rFont val="Calibri"/>
        <family val="2"/>
        <scheme val="minor"/>
      </rPr>
      <t xml:space="preserve">PROGRAMA DE GESTIÓN DOCUMENTAL - PGD. </t>
    </r>
    <r>
      <rPr>
        <sz val="14"/>
        <rFont val="Calibri"/>
        <family val="2"/>
        <scheme val="minor"/>
      </rPr>
      <t xml:space="preserve">
INVIMA debe ajustar y actualizar el Programa de Gestión Documental. </t>
    </r>
  </si>
  <si>
    <r>
      <rPr>
        <b/>
        <sz val="14"/>
        <rFont val="Calibri"/>
        <family val="2"/>
        <scheme val="minor"/>
      </rPr>
      <t>PLAN INSTITUCIONAL DE ARCHIVOS DE LA ENTIDAD- PINAR.</t>
    </r>
    <r>
      <rPr>
        <sz val="14"/>
        <rFont val="Calibri"/>
        <family val="2"/>
        <scheme val="minor"/>
      </rPr>
      <t xml:space="preserve"> 
INVIMA no cuenta con un Plan Institucional de Archivos de la Entidad, según lo establecido.</t>
    </r>
  </si>
  <si>
    <r>
      <rPr>
        <b/>
        <sz val="14"/>
        <rFont val="Calibri"/>
        <family val="2"/>
        <scheme val="minor"/>
      </rPr>
      <t>INVENTARIO DOCUMENTAL - FUID.</t>
    </r>
    <r>
      <rPr>
        <sz val="14"/>
        <rFont val="Calibri"/>
        <family val="2"/>
        <scheme val="minor"/>
      </rPr>
      <t xml:space="preserve"> 
INVIMA no cuenta con la totalidad de inventarios documentales conforme a la norma.  </t>
    </r>
  </si>
  <si>
    <r>
      <rPr>
        <b/>
        <sz val="14"/>
        <rFont val="Calibri"/>
        <family val="2"/>
        <scheme val="minor"/>
      </rPr>
      <t>UNIDAD DE CORRESPONDENCIA.</t>
    </r>
    <r>
      <rPr>
        <sz val="14"/>
        <rFont val="Calibri"/>
        <family val="2"/>
        <scheme val="minor"/>
      </rPr>
      <t xml:space="preserve"> 
INVIMA no cuenta con los procedimientos de conformidad  con la norma para la adecuada gestión de las comunicaciones oficiales. </t>
    </r>
  </si>
  <si>
    <r>
      <rPr>
        <b/>
        <sz val="14"/>
        <color theme="1"/>
        <rFont val="Calibri"/>
        <family val="2"/>
        <scheme val="minor"/>
      </rPr>
      <t xml:space="preserve">CONFORMACIÓN DE LOS ARCHIVOS PÚBLICOS. </t>
    </r>
    <r>
      <rPr>
        <sz val="14"/>
        <color theme="1"/>
        <rFont val="Calibri"/>
        <family val="2"/>
        <scheme val="minor"/>
      </rPr>
      <t xml:space="preserve">
INVIMA no ha elaborado las  Tablas de Valoración Documental (TVD)</t>
    </r>
  </si>
  <si>
    <r>
      <rPr>
        <b/>
        <sz val="14"/>
        <color theme="1"/>
        <rFont val="Calibri"/>
        <family val="2"/>
        <scheme val="minor"/>
      </rPr>
      <t xml:space="preserve">ORGANIZACIÓN DE ARCHIVOS DE GESTIÓN. </t>
    </r>
    <r>
      <rPr>
        <sz val="14"/>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</si>
  <si>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</si>
  <si>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</si>
  <si>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</si>
  <si>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</si>
  <si>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</si>
  <si>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</si>
  <si>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</si>
  <si>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</si>
  <si>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</si>
  <si>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</si>
  <si>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</si>
  <si>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</si>
  <si>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</si>
  <si>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</si>
  <si>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</si>
  <si>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</si>
  <si>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</si>
  <si>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</si>
  <si>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</si>
  <si>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</si>
  <si>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</si>
  <si>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rPr>
        <b/>
        <sz val="14"/>
        <color theme="1"/>
        <rFont val="Calibri"/>
        <family val="2"/>
        <scheme val="minor"/>
      </rPr>
      <t>SISTEMA INTEGRADO DE CONSERVACIÓN - SIC</t>
    </r>
    <r>
      <rPr>
        <sz val="14"/>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</si>
  <si>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</si>
  <si>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</si>
  <si>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</si>
  <si>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</si>
  <si>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</si>
  <si>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</si>
  <si>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</si>
  <si>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</si>
  <si>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</si>
  <si>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</si>
  <si>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</si>
  <si>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</si>
  <si>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</si>
  <si>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</si>
  <si>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</si>
  <si>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</si>
  <si>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</si>
  <si>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</si>
  <si>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</si>
  <si>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</si>
  <si>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</si>
  <si>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</si>
  <si>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</si>
  <si>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</si>
  <si>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</si>
  <si>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</si>
  <si>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</si>
  <si>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</si>
  <si>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</si>
  <si>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</si>
  <si>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</si>
  <si>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S:\G_GST_DCM_CRR\G_GST_DCM_CRR\ARCHIVO DE GESTION\1 GD_C. ORGANIZA_2019\17 PLANES_PROGR_ARCHIVOS\PMA_2019_2021_Seguimiento\HALLAZGO_2.2_PGD\Meta_1_Diagnostico</t>
  </si>
  <si>
    <t>S:\G_GST_DCM_CRR\G_GST_DCM_CRR\ARCHIVO DE GESTION\1 GD_C. ORGANIZA_2019\17 PLANES_PROGR_ARCHIVOS\PMA_2019_2021_Seguimiento\HALLAZGO_4__FUID\Meta 1 y 2 _FUID</t>
  </si>
  <si>
    <t>S:\G_GST_DCM_CRR\G_GST_DCM_CRR\ARCHIVO DE GESTION\1 GD_C. ORGANIZA_2019\17 PLANES_PROGR_ARCHIVOS\PMA_2019_2021_Seguimiento\HALLAZGO_6_TVD\Meta_3_Comp_Infor</t>
  </si>
  <si>
    <t>S:\G_GST_DCM_CRR\G_GST_DCM_CRR\ARCHIVO DE GESTION\1 GD_C. ORGANIZA_2019\17 PLANES_PROGR_ARCHIVOS\PMA_2019_2021_Seguimiento\HALLAZGO_7_ORGANIZACION_ARCHIVOS\Meta_3_Capacitaciones_ Asistencias_Técnicas</t>
  </si>
  <si>
    <t>S:\G_GST_DCM_CRR\G_GST_DCM_CRR\ARCHIVO DE GESTION\1 GD_C. ORGANIZA_2019\17 PLANES_PROGR_ARCHIVOS\PMA_2019_2021_Seguimiento\HALLAZGO_8_SIC\Meta 1. Diagnóstico</t>
  </si>
  <si>
    <t>INFORME SEGUIMIENTO REALIZADO EN EL MES DE FEBRERO DE 2020,  CORRESPONDIENTE AL  PERIODO DE NOVIEMBRE 2019 A FEBRERO 2020 OFICINA DE CONTROL INTERNO INVIMA</t>
  </si>
  <si>
    <t xml:space="preserve">El cumplimiento de esta tarea se verifica en seguimiento realizado por la Oficina de Control Interno con corte a 28/02/2020 </t>
  </si>
  <si>
    <t>Se mantiene en avance del seguimiento del 28/02/2020</t>
  </si>
  <si>
    <t xml:space="preserve">
S:\G_GST_DCM_CRR\G_GST_DCM_CRR\ARCHIVO DE GESTION\1 GD_C. ORGANIZA_2019\17 PLANES_PROGR_ARCHIVOS\PMA_Seguim_ 2019_2021\HALLAZGO_7_ORGANIZACION_ARCHIVOS\Meta_3_Seg_Organización\Proc_Org_Doc_2020
</t>
  </si>
  <si>
    <t>Se observa un documento borrador de la circular con lineamientos relacionados con directrices generales de la gestión documental del INVIMA, no se ha emitido, publicado ni socializado. No se da cumplimiento a la actividad de acuerdo al plan de acción.</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</si>
  <si>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</si>
  <si>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Pendiente
</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</si>
  <si>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</si>
  <si>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</si>
  <si>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 xml:space="preserve">Actividad se encuentra dentro de los tiempos para su ejecución </t>
  </si>
  <si>
    <t>Pendientes:
Se remite a la Secretaria General mediante correo electronico del 28/05/2020 propuesta de POAI, para la contrataciòn de un Profesional y tres tecnicos de archivo  para la implementaciòn de la TRD y primera actualizaciòn de la misma.</t>
  </si>
  <si>
    <t xml:space="preserve">Pendientes: 
Se remite a la Secretaria General mediante correo electronico del 28/05/2020 propuesta de POAI, para la contrataciòn de un Profesional especializado para el diagnostico y actualizaciòn del Sistema Integrado de Conservaciòn - SIC </t>
  </si>
  <si>
    <t>Descripción de avances Grupo GDC</t>
  </si>
  <si>
    <t>Se remite a la Secretaria General mediante correo electronico del 28/05/2020 propuesta de POAI, para la contrataciòn de un Profesional especializado para el diagnostico y actualizaciòn del Programa de Gestiòn Documental y Correspondencia</t>
  </si>
  <si>
    <t>Se actualiza procedimiento de Organizaciòn Documental, se adiciona un instructivo de organizaciòn de archivos y se socializa a nivel instuticional por Systemplus Mesa de Ayuda 20052020</t>
  </si>
  <si>
    <t>Documento en elaboraciòn y pendiente de inclusiòn de TRD, para su posterior revisiòn de la Secretaria General</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</si>
  <si>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</si>
  <si>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Ejecutado al 100%</t>
  </si>
  <si>
    <t xml:space="preserve">No se cumple de acuerdo al plan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</si>
  <si>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</si>
  <si>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El aplicativo de correspondencia fue puesto en funcionamiento el 05 de Mayo de 2020, teniendo en cuenta la fecha de implementación se determina realizar el seguimiento para el segundo semestre de 2020.</t>
  </si>
  <si>
    <t>Se evidencia actualización del  Procedimiento Organización Documental GAD-GDO-PR005, versión 5 del 29/04/2020  y la creación del Instructivo GAD-GDO-IN9 Instructivo General para la Organización del Archivo version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</si>
  <si>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El aplicativo de correspondencia y PQRDS se encuentra en  fase de implementación y puesta en marcha.</t>
  </si>
  <si>
    <t>GAD-GDO-PR004 Procedimiento de Gestión y Trámite se encuentra en versión 3 del 03/07/2019. Actividad se encuentra en tiempo para su ejecución.</t>
  </si>
  <si>
    <t xml:space="preserve">Actividad se encuentra dentro del tiempo de ejecución. </t>
  </si>
  <si>
    <t>INFORME SEGUIMIENTO REALIZADO EN EL MES DE MAYO DE 2020,  CORRESPONDIENTE AL  PERIODO DE MARZO A  MAYO 2020 OFICINA DE CONTROL INTERNO INVIMA</t>
  </si>
  <si>
    <t>INFORME SEGUIMIENTO  CORRESPONDIENTE AL  PERIODO DE JUNIO A AGOSTO 2020 OFICINA DE CONTROL INTERNO INVIMA</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</si>
  <si>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</si>
  <si>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El 18 de agsoto quedaron publicadas las TRD aprobada por el AGN</t>
  </si>
  <si>
    <t>Mediante radicado 1-2020-05854 el Agn remite la inscripcion del Instrumento archivistico al RUSD</t>
  </si>
  <si>
    <t xml:space="preserve">Pendiente aprobación de ampliación de fechas para la ejecución del Plan de Manejo Archivistico de la Entidad por parte del  Archivo General de la Nación. </t>
  </si>
  <si>
    <t>Se presenta solicitud de modificación de fecha de ejecución.</t>
  </si>
  <si>
    <t>Comité de Gestión y Desarrollo Administrativo.
Grupo de Gestión Documental y Correspondencia</t>
  </si>
  <si>
    <t xml:space="preserve">Pendiente aprobación de ampliación de fechas para la ejecución del Plan de Manejo Archivistico de la Entidad por parte del  Archivo General de la Nación. Una vez se apruebe el Plan Institucional de archivos se publlicara en la pagina web. </t>
  </si>
  <si>
    <t>Teniendo en cuenta que se deben actualizar todos los procedimientos de acuerdo  a los nuevos documentos y lineamientos se recomienda reprogramar de igual forma esta actividad.</t>
  </si>
  <si>
    <t>No aplica ejecución para este periodo</t>
  </si>
  <si>
    <t>Secretaria General / Coordinador del Grupo de Gestión Documental y Correspondencia</t>
  </si>
  <si>
    <t>100%
Se presenta solicitud de modificación de fecha de ejecución.</t>
  </si>
  <si>
    <t>Una vez  aprobada y publicada la modificación de PGD, se realizara el respectivo seguimiento. Esta actividad se incluye dentro de las tareas reprogramadas.</t>
  </si>
  <si>
    <t>Una vez  aprobado y publicado en la página web, se realizara el respectivo seguimiento al Instucional de Archivos. Esta actividad se incluye dentro de las tareas reprogramadas.</t>
  </si>
  <si>
    <t>Actividad se encuentra dentro de los tiempos para su ejecución. Esta actividad se incluye dentro de las tareas reprogramadas.</t>
  </si>
  <si>
    <t>La tarea se encuentra dentro del termino fijado para su ejecución. Esta actividad se incluye dentro de las tareas reprogramadas.</t>
  </si>
  <si>
    <t>La tarea se encuentra dentro del termino fijado para su ejecución.  Esta actividad se incluye dentro de las tareas reprogramadas.</t>
  </si>
  <si>
    <t>Actividad se encuentra dentro del tiempo de ejecución. Esta actividad se incluye dentro de las tareas reprogramadas.</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</si>
  <si>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</si>
  <si>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</si>
  <si>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</si>
  <si>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</si>
  <si>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</si>
  <si>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</si>
  <si>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</si>
  <si>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</si>
  <si>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</si>
  <si>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</si>
  <si>
    <t xml:space="preserve">Mediante Resolución 2020041449 del 27 de noviembre de 2020 se aprobaron las TRD convalidadas por el AGN </t>
  </si>
  <si>
    <t>Resolución 2020041449 del 27 de noviembre de 2020. "Por la cual se aprueban e implementan las Tablas de Retención Documental del Instituto Nacional de Vigilancia de Medicamentos y Alimentos -INVIMA"</t>
  </si>
  <si>
    <t xml:space="preserve">Miediante correo electronico del 02 de octubre se solicita ajuste en la publicación de TRD y se incluye certificado de convalidación </t>
  </si>
  <si>
    <t>https://www.invima.gov.co/gestion-documental</t>
  </si>
  <si>
    <t xml:space="preserve">Ejecutado 100% </t>
  </si>
  <si>
    <t>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</si>
  <si>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 xml:space="preserve"> Oficio de AGN bao  Radicado No 2-2020-06807 del 20 de agosto de 2020. Inscripción en el RUSD No. TRD-247</t>
  </si>
  <si>
    <t xml:space="preserve">Correo electronico del 11/08/2020 a todos los funcionarios de la entidad. Cronogramana de capacitaciones. Actas y listados de asistencia de capacitaciones realizadas. </t>
  </si>
  <si>
    <t xml:space="preserve">Mediante correo electronico del 11/08/2020 se socializa Plan Institucional de capacitación archivística - Implementación de las Tablas de Retención Documental </t>
  </si>
  <si>
    <t>Se tiene estructurado el PGD hasta la armonización con los planes y sistemas de la gestión de la entidad</t>
  </si>
  <si>
    <t xml:space="preserve"> No aplica</t>
  </si>
  <si>
    <t>Aun no se cuenta con PINAR actualizado.</t>
  </si>
  <si>
    <t xml:space="preserve">No se relaciona avance </t>
  </si>
  <si>
    <t>GAD-GDO-PR004 Procedimiento de Gestión y Trámite Versión 4 Vigencia 27/07/2020.</t>
  </si>
  <si>
    <t xml:space="preserve">Se evidencia actualización de procedimiento GAD-GDO-PR004 y publicación en plataforma KAWAK-INTEGRA  de la entidad. </t>
  </si>
  <si>
    <t xml:space="preserve">Se verifica funcionamiento del aplicativo de correspondencia  y generación de reportes de radicados. </t>
  </si>
  <si>
    <t xml:space="preserve">No presenta avance </t>
  </si>
  <si>
    <t>No se presentan evidencias de avance</t>
  </si>
  <si>
    <t xml:space="preserve">Se evidencia un documento  preliminar de Plan de Preservación digital a largo plazo- Aun no cuenta con Código del sistema integrado de gestión, ni  fecha de emisión. </t>
  </si>
  <si>
    <t>Mediante Acta No 004 del 31 de Agosto de 2020 del Comité Institucional de Gestión y Desempeño, se aprobaron las tablas de retención documental del Instituto, convalidadas por el Archivo General de la Nación Jorge Palacios Preciado.</t>
  </si>
  <si>
    <t>Circular interna 2000-0131-2020 del 30 de noviembre de 2020</t>
  </si>
  <si>
    <t>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</si>
  <si>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 xml:space="preserve">Documento borrador  Programa de Gestión Documental </t>
  </si>
  <si>
    <t xml:space="preserve">    Circular 2000-0131-2020 del 30 de noviembre de 2020                Correo del 07/12/2020 de divulgación a los funcionarios de la entidad </t>
  </si>
  <si>
    <r>
      <t xml:space="preserve">Se realiza publicación y divulgación al interior de la entidad de la </t>
    </r>
    <r>
      <rPr>
        <u/>
        <sz val="12"/>
        <rFont val="Arial"/>
        <family val="2"/>
      </rPr>
      <t xml:space="preserve">Circular 2000-0131-2020 del 30 de noviembre de 2020. </t>
    </r>
    <r>
      <rPr>
        <sz val="12"/>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</si>
  <si>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           Informe de trazabilidad de radicados (Formato de                     Trazabilidad_Radicado_entrada_vs_salida)                                                          Manual del sistema de correspondencia y PQRDS                                     Reporte_distribución interna_Depedencias                                Documento certificación cumplimiento acuerdo 060 2001</t>
  </si>
  <si>
    <t>Aun no se cuenta con PGD actualizado.</t>
  </si>
  <si>
    <t xml:space="preserve"> .Se evidencia actualización de procedimientos y publicación en plataforma KAWAK-INTEGRA  de la entidad. </t>
  </si>
  <si>
    <t>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</si>
  <si>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No se presentan evidencias de avance </t>
  </si>
  <si>
    <t>INFORME SEGUIMIENTO  CORRESPONDIENTE AL  PERIODO DE SEPTIEMBRE A NOVIEMBRE 2020 OFICINA DE CONTROL INTERNO INVIMA</t>
  </si>
  <si>
    <r>
      <t xml:space="preserve">Se evidencia documento </t>
    </r>
    <r>
      <rPr>
        <u/>
        <sz val="12"/>
        <rFont val="Arial"/>
        <family val="2"/>
      </rPr>
      <t xml:space="preserve">Programa de Gestión Documental </t>
    </r>
    <r>
      <rPr>
        <sz val="12"/>
        <rFont val="Arial"/>
        <family val="2"/>
      </rPr>
      <t xml:space="preserve"> con estructura ajustada a anexo técnico de Decreto 2609 de 2012,  pendiente por aprobacion, definición de fecha de adopción y publicación. Se encuentra dentro del tiempo de ejecución de acuerdo a nuevo cronograma aprobado por comité por Comite Institucional de Gestión y Desempeño.</t>
    </r>
  </si>
  <si>
    <t>Se encuentra dentro del tiempo de ejecución de acuerdo a nuevo cronograma aprobado por comité por Comite Institucional de Gestión y Desempeño.</t>
  </si>
  <si>
    <t xml:space="preserve"> Procedimiento Organización Documental GAD-GDO-PR005, versión 5 del 29/04/2020;  Instructivo GAD-GDO-IN9 Instructivo General para la Organización del Archivo version 1 del 24/04/2020.  Los documentos se encuentran publicados en plataforma INTEGRA-KAWAK de la entiad.</t>
  </si>
  <si>
    <t>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</si>
  <si>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INFORME SEGUIMIENTO  CORRESPONDIENTE AL  PERIODO DE DICIEMBRE 2020 A FEBRERO 2021 OFICINA DE CONTROL INTERNO INVIMA</t>
  </si>
  <si>
    <t>NA</t>
  </si>
  <si>
    <t>EVIDENCIAS 2019 - 2021</t>
  </si>
  <si>
    <t xml:space="preserve">GAD-GDO-D13  PROGRAMA DE GESTION DOCUMENTAL  VERSION 4 DEL 12/01/2021
</t>
  </si>
  <si>
    <t>RESOLUCION DE APROBACION No  2021000467 DEL 12/01/2021</t>
  </si>
  <si>
    <t>https://www.invima.gov.co/documents/20143/1302330/Anexo-5_Programa_Gestion_Doc_PGD_+Publicar.pdf</t>
  </si>
  <si>
    <t>https://www.invima.gov.co/documents/20143/1302330/PINAR-v2.pdf</t>
  </si>
  <si>
    <t xml:space="preserve">Actividad dentro de los tiempos para ejecución </t>
  </si>
  <si>
    <t xml:space="preserve">Se actualizo el PGD VERSION 4
</t>
  </si>
  <si>
    <t xml:space="preserve">Mediante Resolución 2021000467  del 12 de enero del 2021 se actualiza y adopta el PGD </t>
  </si>
  <si>
    <t xml:space="preserve">Mediante correo electronico del 27 de enero 2021 se solicita realizar la publicacion en pagina web  </t>
  </si>
  <si>
    <t>Se actualizo el PINAR VERSION 3</t>
  </si>
  <si>
    <t>Roy Galindo Wehdeking/Oscar Hernan Serrato Gonzalez</t>
  </si>
  <si>
    <t>Se actualiza procedimiento de Organización Documental, se adiciona un instructivo de organizaciòn de archivos y se socializa a nivel instuticional por Systemplus Mesa de Ayuda 20052020</t>
  </si>
  <si>
    <t>Se actualizo el procedimiento de gestión y trámite en su versión 4</t>
  </si>
  <si>
    <t xml:space="preserve"> Se evidencia actualización de procedimientos y publicación en plataforma KAWAK-INTEGRA  de la entidad. </t>
  </si>
  <si>
    <t xml:space="preserve">Mediante comunicación del 25 de noviembre de 2020 la oficina de tecnologias aporta de evidencia del funcionamiento del aplicativo de correspondencia, la evidencia reposa en X:\GAD\GDO\PMA_2019_2021_Seguimiento\HALLAZGO_5_UNIDAD_CORRESPOND\Meta_3_Aplicativos(RV  Plan de Mejoramiento Archivístico  Hallazgo No. 3  Acción No. 5 ) </t>
  </si>
  <si>
    <t xml:space="preserve">Los contratistas realizaron las capacitaciones en los grupos de trabajo </t>
  </si>
  <si>
    <t>Se actualiza el Sistema Integrado de Conservacion  SIC</t>
  </si>
  <si>
    <t>GAD-GDO-GI003 SISTEMA INTEGRADO DE CONSERVACON SIC  VERSION 2 DEL 12/01/2021</t>
  </si>
  <si>
    <t>Se evidencia actualización del documento, la aprobación de acuerdo a resolución 2021000467 del 20/01/2021,  comunicación al interior del INVIMA el día 12/02/2021 y publicación en la  plataforma KAWAK y en la página web del instituto.</t>
  </si>
  <si>
    <t>https://www.invima.gov.co/documents/20143/1302330/Anexo+7-Propuesta_SIC_2021_15122020.pdf</t>
  </si>
  <si>
    <t xml:space="preserve">Mediante Resolución 2021000467  del 12 de enero del 2021 se actualiza y adopta el SIC </t>
  </si>
  <si>
    <t xml:space="preserve">Fecha de finalización: 30/11/2021 </t>
  </si>
  <si>
    <t>2-2021-125</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</si>
  <si>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</si>
  <si>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Acta de Comité de Gestión y Desempeño</t>
  </si>
  <si>
    <t xml:space="preserve">ACTA No 5 COMITÉ DE GESTION Y DESEMPEÑO DE 30 DE DICIEMBRE DE 2020 </t>
  </si>
  <si>
    <t>Acto administrativo de aprobación del PGD</t>
  </si>
  <si>
    <t>Ejecutaddo 100%</t>
  </si>
  <si>
    <t>GAD-GDO-DI002 PLAN INSTITUCIONAL DE ARCHIVOS PINAR  VERSION 3 DEL 12/01/2021</t>
  </si>
  <si>
    <t xml:space="preserve">Se evidencia actualización del documento y  la adopción de acuerdo a resolución 2021000467 del 12/01/2021.
</t>
  </si>
  <si>
    <t>Se evidencia actualización  y adopción de instrumentos archivisticos de acuerdo a resolución 2021000467 del 12/01/2021.</t>
  </si>
  <si>
    <t>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</si>
  <si>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</si>
  <si>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Se evidencia comunicación al interior del INVIMA el día 12/02/2021 y publicación en la  plataforma KAWAK y en la página web del instituto.
https://www.invima.gov.co/documents/20143/1302330/PINAR-v2.pdf</t>
  </si>
  <si>
    <t>Página web</t>
  </si>
  <si>
    <t>La Oficina de Control Interno del Invima envia copia del procedimiento de Gestión y Trámite (código GAD-GDO-PR004, versión 4 del 27 de julio de 2020), manual del sistema de correspondencia y PQRDS del INVIMA,  reporte recibo de radicación de comunicaciones oficiales, reporte de distribución por dependencias, registro excel del aplicativo de comunicaciones oficiales que permite evidenciar la trazabilidad del radicado de entrada y trazabilidad y de salida.</t>
  </si>
  <si>
    <t>Acta de Comité de gestión y desempeño del 30 de diciembre de 2020</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</si>
  <si>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</si>
  <si>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Se evidencia comunicación al interior del INVIMA el día 12/02/2021 y publicación en la  plataforma KAWAK y en la página web del instituto.</t>
  </si>
  <si>
    <t>Por medio de correo electrónico de fecha 11 de diciembre de 2020 radicado bajo el número 1-2020-10827 la Oficina de Control Interno del Invima remite el respectivo informe trimestral y adjunta evidencias de enlace de publicación de TRD y sus anexos (TRD registradas en el RUSD  2020), Plan institucional de capacitación archivistica y cronograma de implementación de las TRD, planillas de asistencia de las capacitaciones realizadas (90 capacitaciones). El Archivo General de la Nación da por superado el hallazgo.</t>
  </si>
  <si>
    <t>PORCENTAJE AVANCE TAREAS NOVIEMBRE 2021</t>
  </si>
  <si>
    <t>PORCENTAJE AVANCE TAREAS (FEBRERO 28-2020)</t>
  </si>
  <si>
    <t xml:space="preserve">PORCENTAJE AVANCE TAREAS (MAYO 31-2020) </t>
  </si>
  <si>
    <t xml:space="preserve">PORCENTAJE AVANCE TAREAS (AGOSTO 29-2020) </t>
  </si>
  <si>
    <t xml:space="preserve">PORCENTAJE AVANCE TAREAS (NOVIEMBRE 28-2020) </t>
  </si>
  <si>
    <t xml:space="preserve">PORCENTAJE AVANCE TAREAS (FEBRERO28_2021)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</si>
</sst>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2"/>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u/>
      <sz val="11"/>
      <name val="Calibri"/>
      <family val="2"/>
      <scheme val="minor"/>
    </font>
    <font>
      <b/>
      <sz val="12"/>
      <color theme="1"/>
      <name val="Arial"/>
      <family val="2"/>
    </font>
    <font>
      <b/>
      <sz val="14"/>
      <name val="Arial"/>
      <family val="2"/>
    </font>
    <font>
      <sz val="10"/>
      <color theme="1"/>
      <name val="Calibri"/>
      <family val="2"/>
      <scheme val="minor"/>
    </font>
    <font>
      <b/>
      <sz val="14"/>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4"/>
      <color rgb="FFFF0000"/>
      <name val="Calibri"/>
      <family val="2"/>
      <scheme val="minor"/>
    </font>
    <font>
      <sz val="12"/>
      <name val="Arial"/>
      <family val="2"/>
    </font>
    <font>
      <sz val="12"/>
      <color theme="1"/>
      <name val="Arial"/>
      <family val="2"/>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4"/>
      <color indexed="8"/>
      <name val="Arial"/>
      <family val="2"/>
    </font>
    <font>
      <sz val="14"/>
      <name val="Arial"/>
      <family val="2"/>
    </font>
    <font>
      <sz val="14"/>
      <color theme="1"/>
      <name val="Calibri"/>
      <family val="2"/>
      <scheme val="minor"/>
    </font>
    <font>
      <sz val="16"/>
      <color theme="1"/>
      <name val="Calibri"/>
      <family val="2"/>
      <scheme val="minor"/>
    </font>
    <font>
      <sz val="14"/>
      <name val="Calibri"/>
      <family val="2"/>
      <scheme val="minor"/>
    </font>
    <font>
      <b/>
      <sz val="11"/>
      <color theme="1"/>
      <name val="Calibri"/>
      <family val="2"/>
      <scheme val="minor"/>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b/>
      <sz val="8"/>
      <name val="Calibri"/>
      <family val="2"/>
      <scheme val="minor"/>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sz val="11"/>
      <color rgb="FFFF0000"/>
      <name val="Calibri"/>
      <family val="2"/>
      <scheme val="minor"/>
    </font>
    <font>
      <b/>
      <sz val="20"/>
      <name val="Calibri"/>
      <family val="2"/>
      <scheme val="minor"/>
    </font>
    <font>
      <b/>
      <sz val="11"/>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9"/>
      <name val="Calibri"/>
      <family val="2"/>
      <scheme val="minor"/>
    </font>
    <font>
      <sz val="10"/>
      <color rgb="FF7030A0"/>
      <name val="Arial"/>
      <family val="2"/>
    </font>
    <font>
      <i/>
      <sz val="9"/>
      <color theme="1"/>
      <name val="Arial"/>
      <family val="2"/>
    </font>
    <font>
      <sz val="9"/>
      <color theme="1"/>
      <name val="Arial"/>
      <family val="2"/>
    </font>
    <font>
      <u/>
      <sz val="11"/>
      <color theme="11"/>
      <name val="Calibri"/>
      <family val="2"/>
      <scheme val="minor"/>
    </font>
    <font>
      <u/>
      <sz val="12"/>
      <name val="Arial"/>
      <family val="2"/>
    </font>
    <font>
      <u/>
      <sz val="12"/>
      <color theme="10"/>
      <name val="Arial"/>
      <family val="2"/>
    </font>
    <font>
      <b/>
      <sz val="11"/>
      <color theme="1"/>
      <name val="Arial"/>
      <family val="2"/>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FFF99"/>
        <bgColor indexed="64"/>
      </patternFill>
    </fill>
    <fill>
      <patternFill patternType="solid">
        <fgColor rgb="FFFFFF99"/>
        <bgColor rgb="FF000000"/>
      </patternFill>
    </fill>
  </fills>
  <borders count="5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
      <left style="thin">
        <color auto="1"/>
      </left>
      <right/>
      <top/>
      <bottom/>
      <diagonal/>
    </border>
    <border>
      <left style="thin">
        <color auto="1"/>
      </left>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bottom style="thin">
        <color auto="1"/>
      </bottom>
      <diagonal/>
    </border>
  </borders>
  <cellStyleXfs count="76">
    <xf numFmtId="0" fontId="0" fillId="0" borderId="0"/>
    <xf numFmtId="0" fontId="9" fillId="0" borderId="0" applyNumberFormat="0" applyFill="0" applyBorder="0" applyAlignment="0" applyProtection="0"/>
    <xf numFmtId="0" fontId="21" fillId="0" borderId="0"/>
    <xf numFmtId="0" fontId="4"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635">
    <xf numFmtId="0" fontId="0" fillId="0" borderId="0" xfId="0"/>
    <xf numFmtId="0" fontId="6" fillId="0" borderId="0" xfId="0" applyFont="1" applyFill="1" applyBorder="1" applyAlignment="1">
      <alignment horizontal="center" vertical="center" wrapText="1"/>
    </xf>
    <xf numFmtId="0" fontId="5" fillId="0" borderId="0" xfId="0" applyFont="1" applyAlignment="1">
      <alignment horizontal="justify" vertical="center" wrapText="1"/>
    </xf>
    <xf numFmtId="9" fontId="5" fillId="0" borderId="0" xfId="0" applyNumberFormat="1" applyFont="1" applyAlignment="1">
      <alignment horizontal="center" vertical="center" wrapText="1"/>
    </xf>
    <xf numFmtId="0" fontId="8" fillId="0" borderId="3"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horizontal="left" vertical="center"/>
    </xf>
    <xf numFmtId="0" fontId="0" fillId="5" borderId="0" xfId="0" applyFill="1"/>
    <xf numFmtId="0" fontId="0" fillId="2" borderId="0" xfId="0" applyFill="1"/>
    <xf numFmtId="0" fontId="7" fillId="0" borderId="0" xfId="0" applyFont="1" applyFill="1" applyBorder="1" applyAlignment="1">
      <alignment horizontal="center" vertical="center" wrapText="1"/>
    </xf>
    <xf numFmtId="0" fontId="0" fillId="0" borderId="0" xfId="0" applyFill="1"/>
    <xf numFmtId="0" fontId="4" fillId="3" borderId="4" xfId="0" applyFont="1" applyFill="1" applyBorder="1" applyAlignment="1">
      <alignment horizontal="center" vertical="center" wrapText="1"/>
    </xf>
    <xf numFmtId="0" fontId="4" fillId="3" borderId="4" xfId="0" applyFont="1" applyFill="1" applyBorder="1" applyAlignment="1">
      <alignment horizontal="justify" vertical="center" wrapText="1"/>
    </xf>
    <xf numFmtId="9" fontId="4" fillId="3" borderId="4" xfId="0"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4" xfId="0" applyFont="1" applyFill="1" applyBorder="1" applyAlignment="1">
      <alignment horizontal="justify" vertical="top" wrapText="1"/>
    </xf>
    <xf numFmtId="0" fontId="4" fillId="7" borderId="4" xfId="0" applyFont="1" applyFill="1" applyBorder="1" applyAlignment="1">
      <alignment horizontal="justify" vertical="center" wrapText="1"/>
    </xf>
    <xf numFmtId="9" fontId="4" fillId="7" borderId="4" xfId="0" applyNumberFormat="1" applyFont="1" applyFill="1" applyBorder="1" applyAlignment="1">
      <alignment horizontal="center" vertical="center" wrapText="1"/>
    </xf>
    <xf numFmtId="0" fontId="4" fillId="7" borderId="4"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0" fontId="10" fillId="7" borderId="4" xfId="1" applyFont="1" applyFill="1" applyBorder="1" applyAlignment="1">
      <alignment horizontal="center" vertical="center" wrapText="1"/>
    </xf>
    <xf numFmtId="9" fontId="4" fillId="7" borderId="4" xfId="0" applyNumberFormat="1" applyFont="1" applyFill="1" applyBorder="1" applyAlignment="1">
      <alignment horizontal="justify" vertical="center" wrapText="1"/>
    </xf>
    <xf numFmtId="9" fontId="10" fillId="7" borderId="4" xfId="1" applyNumberFormat="1" applyFont="1" applyFill="1" applyBorder="1" applyAlignment="1">
      <alignment horizontal="center" vertical="center" wrapText="1"/>
    </xf>
    <xf numFmtId="0" fontId="0" fillId="0" borderId="0" xfId="0" applyAlignment="1">
      <alignment horizontal="center"/>
    </xf>
    <xf numFmtId="0" fontId="0" fillId="0" borderId="4" xfId="0" applyBorder="1"/>
    <xf numFmtId="0" fontId="0" fillId="0" borderId="0" xfId="0" applyFill="1" applyAlignment="1">
      <alignment horizontal="center"/>
    </xf>
    <xf numFmtId="0" fontId="0" fillId="0" borderId="0" xfId="0" applyAlignment="1">
      <alignment wrapText="1"/>
    </xf>
    <xf numFmtId="0" fontId="0" fillId="0" borderId="0" xfId="0" applyFill="1" applyAlignment="1">
      <alignment wrapText="1"/>
    </xf>
    <xf numFmtId="0" fontId="4" fillId="10" borderId="4" xfId="0" applyFont="1" applyFill="1" applyBorder="1" applyAlignment="1">
      <alignment horizontal="center" vertical="center" wrapText="1"/>
    </xf>
    <xf numFmtId="0" fontId="4" fillId="10" borderId="4" xfId="0" applyFont="1" applyFill="1" applyBorder="1" applyAlignment="1">
      <alignment vertical="center" wrapText="1"/>
    </xf>
    <xf numFmtId="0" fontId="4" fillId="10" borderId="4" xfId="0" applyFont="1" applyFill="1" applyBorder="1" applyAlignment="1">
      <alignment horizontal="center" vertical="center"/>
    </xf>
    <xf numFmtId="0" fontId="4" fillId="10" borderId="4" xfId="0" applyFont="1" applyFill="1" applyBorder="1" applyAlignment="1">
      <alignment horizontal="justify" vertical="center" wrapText="1"/>
    </xf>
    <xf numFmtId="0" fontId="9" fillId="10" borderId="4" xfId="1" applyFill="1" applyBorder="1" applyAlignment="1">
      <alignment horizontal="center" vertical="center" wrapText="1"/>
    </xf>
    <xf numFmtId="0" fontId="10" fillId="10" borderId="4" xfId="1"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9" fontId="4" fillId="10" borderId="4" xfId="0" applyNumberFormat="1" applyFont="1" applyFill="1" applyBorder="1" applyAlignment="1">
      <alignment horizontal="justify" vertical="center" wrapText="1"/>
    </xf>
    <xf numFmtId="9" fontId="4" fillId="10" borderId="4" xfId="0" applyNumberFormat="1" applyFont="1" applyFill="1" applyBorder="1" applyAlignment="1">
      <alignment vertical="center" wrapText="1"/>
    </xf>
    <xf numFmtId="9" fontId="4" fillId="10" borderId="4" xfId="0" applyNumberFormat="1" applyFont="1" applyFill="1" applyBorder="1" applyAlignment="1">
      <alignment horizontal="center" vertical="center"/>
    </xf>
    <xf numFmtId="9" fontId="9" fillId="10" borderId="4" xfId="1" applyNumberFormat="1" applyFill="1" applyBorder="1" applyAlignment="1">
      <alignment horizontal="center" vertical="center" wrapText="1"/>
    </xf>
    <xf numFmtId="0" fontId="13" fillId="0" borderId="0" xfId="0" applyFont="1"/>
    <xf numFmtId="9" fontId="10" fillId="10" borderId="4" xfId="1" applyNumberFormat="1" applyFont="1" applyFill="1" applyBorder="1" applyAlignment="1">
      <alignment horizontal="center" vertical="center" wrapText="1"/>
    </xf>
    <xf numFmtId="0" fontId="21" fillId="0" borderId="0" xfId="0" applyFont="1"/>
    <xf numFmtId="0" fontId="21" fillId="2" borderId="4" xfId="0" applyFont="1" applyFill="1" applyBorder="1" applyAlignment="1">
      <alignment horizontal="justify" vertical="center" wrapText="1"/>
    </xf>
    <xf numFmtId="0" fontId="25" fillId="0" borderId="0"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7" fillId="0" borderId="0" xfId="0" applyFont="1"/>
    <xf numFmtId="9" fontId="29" fillId="2" borderId="4" xfId="0" applyNumberFormat="1" applyFont="1" applyFill="1" applyBorder="1" applyAlignment="1">
      <alignment horizontal="center" vertical="center" wrapText="1"/>
    </xf>
    <xf numFmtId="9" fontId="27" fillId="2" borderId="4" xfId="0" applyNumberFormat="1"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6" fillId="0" borderId="0" xfId="0" applyFont="1" applyFill="1" applyBorder="1" applyAlignment="1">
      <alignment horizontal="justify" vertical="top" wrapText="1"/>
    </xf>
    <xf numFmtId="0" fontId="12" fillId="0" borderId="0" xfId="0" applyFont="1" applyAlignment="1">
      <alignment horizontal="right" vertical="center" wrapText="1"/>
    </xf>
    <xf numFmtId="0" fontId="18" fillId="0" borderId="0" xfId="0" applyFont="1"/>
    <xf numFmtId="0" fontId="19" fillId="0" borderId="3" xfId="0" applyFont="1" applyBorder="1" applyAlignment="1">
      <alignment vertical="center"/>
    </xf>
    <xf numFmtId="0" fontId="19" fillId="0" borderId="0" xfId="0" applyFont="1" applyFill="1" applyBorder="1" applyAlignment="1">
      <alignment horizontal="justify" vertical="top" wrapText="1"/>
    </xf>
    <xf numFmtId="0" fontId="20" fillId="0" borderId="0" xfId="0" applyFont="1" applyAlignment="1">
      <alignment horizontal="right" vertical="center" wrapText="1"/>
    </xf>
    <xf numFmtId="0" fontId="22" fillId="0" borderId="0" xfId="0" applyFont="1"/>
    <xf numFmtId="0" fontId="28" fillId="0" borderId="0" xfId="0" applyFont="1" applyAlignment="1">
      <alignment horizontal="right" vertical="center" wrapText="1"/>
    </xf>
    <xf numFmtId="0" fontId="23" fillId="2" borderId="4" xfId="0" applyFont="1" applyFill="1" applyBorder="1" applyAlignment="1">
      <alignment horizontal="justify" vertical="center" wrapText="1"/>
    </xf>
    <xf numFmtId="9" fontId="19" fillId="0" borderId="0" xfId="0" applyNumberFormat="1" applyFont="1" applyAlignment="1">
      <alignment horizontal="justify" vertical="center" wrapText="1"/>
    </xf>
    <xf numFmtId="9" fontId="31" fillId="0" borderId="0" xfId="0" applyNumberFormat="1" applyFont="1" applyAlignment="1">
      <alignment horizontal="justify" vertical="center" wrapText="1"/>
    </xf>
    <xf numFmtId="0" fontId="31" fillId="0" borderId="0" xfId="0" applyFont="1" applyAlignment="1">
      <alignment horizontal="justify" vertical="center" wrapText="1"/>
    </xf>
    <xf numFmtId="14" fontId="23" fillId="2" borderId="4" xfId="0" applyNumberFormat="1" applyFont="1" applyFill="1" applyBorder="1" applyAlignment="1">
      <alignment horizontal="center" vertical="center" wrapText="1"/>
    </xf>
    <xf numFmtId="14" fontId="32" fillId="2" borderId="4" xfId="0" applyNumberFormat="1" applyFont="1" applyFill="1" applyBorder="1" applyAlignment="1">
      <alignment horizontal="center" vertical="center" wrapText="1"/>
    </xf>
    <xf numFmtId="14" fontId="19" fillId="0" borderId="0" xfId="0" applyNumberFormat="1" applyFont="1" applyFill="1" applyBorder="1" applyAlignment="1">
      <alignment horizontal="justify" vertical="top" wrapText="1"/>
    </xf>
    <xf numFmtId="0" fontId="20" fillId="0" borderId="0" xfId="0" applyFont="1" applyAlignment="1">
      <alignment horizontal="justify" vertical="center" wrapText="1"/>
    </xf>
    <xf numFmtId="0" fontId="2" fillId="0" borderId="2" xfId="0" applyFont="1" applyBorder="1" applyAlignment="1">
      <alignment vertical="center"/>
    </xf>
    <xf numFmtId="1" fontId="14" fillId="0" borderId="4"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0" fontId="30" fillId="0" borderId="0" xfId="0" applyFont="1"/>
    <xf numFmtId="9" fontId="29" fillId="2" borderId="4" xfId="0" applyNumberFormat="1" applyFont="1" applyFill="1" applyBorder="1" applyAlignment="1">
      <alignment horizontal="center" vertical="center"/>
    </xf>
    <xf numFmtId="0" fontId="33" fillId="4"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4" xfId="0" applyFont="1" applyFill="1" applyBorder="1" applyAlignment="1">
      <alignment horizontal="left"/>
    </xf>
    <xf numFmtId="0" fontId="2" fillId="2" borderId="1" xfId="0" applyFont="1" applyFill="1" applyBorder="1" applyAlignment="1">
      <alignment horizontal="left"/>
    </xf>
    <xf numFmtId="0" fontId="31" fillId="0" borderId="3" xfId="0" applyFont="1" applyBorder="1" applyAlignment="1">
      <alignment vertical="center"/>
    </xf>
    <xf numFmtId="0" fontId="31" fillId="0" borderId="6" xfId="0" applyFont="1" applyBorder="1" applyAlignment="1">
      <alignment horizontal="left" vertical="center"/>
    </xf>
    <xf numFmtId="14" fontId="31" fillId="0" borderId="0" xfId="0" applyNumberFormat="1" applyFont="1" applyFill="1" applyBorder="1" applyAlignment="1">
      <alignment horizontal="justify" vertical="top" wrapText="1"/>
    </xf>
    <xf numFmtId="0" fontId="11" fillId="0" borderId="0" xfId="0" applyFont="1" applyAlignment="1">
      <alignment horizontal="justify" vertical="center" wrapText="1"/>
    </xf>
    <xf numFmtId="0" fontId="32" fillId="0" borderId="0" xfId="0" applyFont="1"/>
    <xf numFmtId="0" fontId="34" fillId="0" borderId="0" xfId="0" applyFont="1" applyAlignment="1">
      <alignment horizontal="justify" vertical="center" wrapText="1"/>
    </xf>
    <xf numFmtId="0" fontId="5" fillId="0" borderId="3" xfId="0" applyFont="1" applyBorder="1" applyAlignment="1">
      <alignment vertical="center"/>
    </xf>
    <xf numFmtId="0" fontId="16" fillId="4" borderId="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16" fillId="0" borderId="0" xfId="0" applyFont="1"/>
    <xf numFmtId="0" fontId="36" fillId="0" borderId="0" xfId="0" applyFont="1"/>
    <xf numFmtId="14" fontId="24" fillId="2" borderId="4" xfId="0" applyNumberFormat="1" applyFont="1" applyFill="1" applyBorder="1" applyAlignment="1">
      <alignment horizontal="center" vertical="center" wrapText="1"/>
    </xf>
    <xf numFmtId="0" fontId="40" fillId="0" borderId="0" xfId="0" applyFont="1" applyAlignment="1">
      <alignment horizontal="right" vertical="center" wrapText="1"/>
    </xf>
    <xf numFmtId="9" fontId="14" fillId="2"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0" borderId="6" xfId="0" applyFont="1" applyBorder="1" applyAlignment="1">
      <alignment horizontal="left" vertical="center"/>
    </xf>
    <xf numFmtId="0" fontId="7" fillId="4" borderId="12" xfId="0" applyFont="1" applyFill="1" applyBorder="1" applyAlignment="1">
      <alignment horizontal="center" vertical="center" wrapText="1"/>
    </xf>
    <xf numFmtId="0" fontId="5" fillId="0" borderId="0" xfId="0" applyFont="1" applyAlignment="1">
      <alignment horizontal="right" vertical="center" wrapText="1"/>
    </xf>
    <xf numFmtId="0" fontId="16" fillId="9"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14" fontId="8" fillId="0" borderId="1" xfId="0" applyNumberFormat="1" applyFont="1" applyBorder="1" applyAlignment="1">
      <alignment horizontal="left" vertical="center"/>
    </xf>
    <xf numFmtId="0" fontId="7" fillId="4" borderId="12" xfId="0" applyFont="1" applyFill="1" applyBorder="1" applyAlignment="1">
      <alignment horizontal="center" vertical="center" wrapText="1"/>
    </xf>
    <xf numFmtId="0" fontId="0" fillId="0" borderId="0" xfId="0" applyAlignment="1">
      <alignment vertical="center"/>
    </xf>
    <xf numFmtId="0" fontId="4" fillId="0" borderId="0" xfId="3"/>
    <xf numFmtId="0" fontId="20" fillId="6" borderId="31" xfId="2" applyFont="1" applyFill="1" applyBorder="1" applyAlignment="1">
      <alignment vertical="center"/>
    </xf>
    <xf numFmtId="0" fontId="11" fillId="6" borderId="32" xfId="2" applyFont="1" applyFill="1" applyBorder="1" applyAlignment="1">
      <alignment horizontal="justify" vertical="center"/>
    </xf>
    <xf numFmtId="0" fontId="11" fillId="6" borderId="32" xfId="2" applyFont="1" applyFill="1" applyBorder="1" applyAlignment="1">
      <alignment horizontal="center" vertical="center"/>
    </xf>
    <xf numFmtId="0" fontId="11" fillId="6" borderId="32" xfId="2" applyFont="1" applyFill="1" applyBorder="1" applyAlignment="1">
      <alignment horizontal="center" vertical="center" wrapText="1"/>
    </xf>
    <xf numFmtId="0" fontId="11" fillId="6" borderId="33" xfId="2" applyFont="1" applyFill="1" applyBorder="1" applyAlignment="1">
      <alignment horizontal="justify" vertical="center"/>
    </xf>
    <xf numFmtId="0" fontId="11" fillId="2" borderId="8" xfId="2" applyFont="1" applyFill="1" applyBorder="1" applyAlignment="1">
      <alignment horizontal="center" vertical="center"/>
    </xf>
    <xf numFmtId="0" fontId="20" fillId="2" borderId="8" xfId="2" applyFont="1" applyFill="1" applyBorder="1" applyAlignment="1">
      <alignment vertical="center"/>
    </xf>
    <xf numFmtId="0" fontId="20" fillId="2" borderId="8" xfId="2" applyFont="1" applyFill="1" applyBorder="1" applyAlignment="1">
      <alignment horizontal="justify" vertical="center"/>
    </xf>
    <xf numFmtId="0" fontId="20" fillId="2" borderId="8" xfId="2" applyFont="1" applyFill="1" applyBorder="1" applyAlignment="1">
      <alignment horizontal="left" vertical="center"/>
    </xf>
    <xf numFmtId="0" fontId="11" fillId="2" borderId="4" xfId="2" applyFont="1" applyFill="1" applyBorder="1" applyAlignment="1">
      <alignment horizontal="center" vertical="center"/>
    </xf>
    <xf numFmtId="0" fontId="20" fillId="2" borderId="4" xfId="2" applyFont="1" applyFill="1" applyBorder="1" applyAlignment="1">
      <alignment vertical="center"/>
    </xf>
    <xf numFmtId="0" fontId="20" fillId="2" borderId="4" xfId="2" applyFont="1" applyFill="1" applyBorder="1" applyAlignment="1">
      <alignment horizontal="justify" vertical="center"/>
    </xf>
    <xf numFmtId="0" fontId="20" fillId="2" borderId="4" xfId="2" applyFont="1" applyFill="1" applyBorder="1" applyAlignment="1">
      <alignment horizontal="left" vertical="center"/>
    </xf>
    <xf numFmtId="0" fontId="43" fillId="2" borderId="4" xfId="2" applyFont="1" applyFill="1" applyBorder="1" applyAlignment="1">
      <alignment vertical="center"/>
    </xf>
    <xf numFmtId="0" fontId="11" fillId="2" borderId="14" xfId="2" applyFont="1" applyFill="1" applyBorder="1" applyAlignment="1">
      <alignment horizontal="center" vertical="center"/>
    </xf>
    <xf numFmtId="0" fontId="20" fillId="2" borderId="14" xfId="2" applyFont="1" applyFill="1" applyBorder="1" applyAlignment="1">
      <alignment horizontal="justify" vertical="center"/>
    </xf>
    <xf numFmtId="0" fontId="20" fillId="2" borderId="14" xfId="2" applyFont="1" applyFill="1" applyBorder="1" applyAlignment="1">
      <alignment horizontal="left" vertical="center"/>
    </xf>
    <xf numFmtId="0" fontId="20" fillId="2" borderId="14" xfId="2" applyFont="1" applyFill="1" applyBorder="1" applyAlignment="1">
      <alignment vertical="center"/>
    </xf>
    <xf numFmtId="0" fontId="21" fillId="0" borderId="0" xfId="2"/>
    <xf numFmtId="0" fontId="21" fillId="0" borderId="0" xfId="2" applyAlignment="1">
      <alignment horizontal="left"/>
    </xf>
    <xf numFmtId="0" fontId="32" fillId="0" borderId="0" xfId="2" applyFont="1"/>
    <xf numFmtId="0" fontId="21" fillId="0" borderId="0" xfId="2" applyFont="1"/>
    <xf numFmtId="0" fontId="44" fillId="0" borderId="0" xfId="3" applyFont="1" applyAlignment="1">
      <alignment horizontal="left"/>
    </xf>
    <xf numFmtId="0" fontId="43" fillId="5" borderId="32" xfId="2" applyFont="1" applyFill="1" applyBorder="1" applyAlignment="1">
      <alignment horizontal="center" vertical="center"/>
    </xf>
    <xf numFmtId="0" fontId="16" fillId="12" borderId="31" xfId="2" applyFont="1" applyFill="1" applyBorder="1" applyAlignment="1">
      <alignment horizontal="justify" vertical="center"/>
    </xf>
    <xf numFmtId="0" fontId="16" fillId="12" borderId="32" xfId="2" applyFont="1" applyFill="1" applyBorder="1" applyAlignment="1">
      <alignment horizontal="center" vertical="center"/>
    </xf>
    <xf numFmtId="0" fontId="16" fillId="12" borderId="33" xfId="2" applyFont="1" applyFill="1" applyBorder="1" applyAlignment="1">
      <alignment horizontal="center" vertical="center"/>
    </xf>
    <xf numFmtId="0" fontId="15" fillId="4" borderId="14" xfId="0" applyFont="1" applyFill="1" applyBorder="1" applyAlignment="1">
      <alignment horizontal="center" vertical="center" wrapText="1"/>
    </xf>
    <xf numFmtId="0" fontId="41" fillId="0" borderId="4" xfId="0" applyFont="1" applyFill="1" applyBorder="1" applyAlignment="1">
      <alignment horizontal="justify" vertical="center" wrapText="1"/>
    </xf>
    <xf numFmtId="0" fontId="41" fillId="0" borderId="4" xfId="0" applyFont="1" applyBorder="1" applyAlignment="1">
      <alignment horizontal="justify" vertical="center" wrapText="1"/>
    </xf>
    <xf numFmtId="0" fontId="4" fillId="10" borderId="14" xfId="0" applyFont="1" applyFill="1" applyBorder="1" applyAlignment="1">
      <alignment horizontal="center" vertical="center" wrapText="1"/>
    </xf>
    <xf numFmtId="0" fontId="4" fillId="10" borderId="14" xfId="0" applyFont="1" applyFill="1" applyBorder="1" applyAlignment="1">
      <alignment vertical="center" wrapText="1"/>
    </xf>
    <xf numFmtId="0" fontId="4" fillId="10" borderId="8" xfId="0" applyFont="1" applyFill="1" applyBorder="1" applyAlignment="1">
      <alignment horizontal="center" vertical="center" wrapText="1"/>
    </xf>
    <xf numFmtId="0" fontId="4" fillId="10" borderId="8" xfId="0" applyFont="1" applyFill="1" applyBorder="1" applyAlignment="1">
      <alignment vertical="center" wrapText="1"/>
    </xf>
    <xf numFmtId="0" fontId="4" fillId="10" borderId="9" xfId="0" applyFont="1" applyFill="1" applyBorder="1" applyAlignment="1">
      <alignment horizontal="center" vertical="center" wrapText="1"/>
    </xf>
    <xf numFmtId="0" fontId="4" fillId="10" borderId="9" xfId="0" applyFont="1" applyFill="1" applyBorder="1" applyAlignment="1">
      <alignment vertical="center" wrapText="1"/>
    </xf>
    <xf numFmtId="0" fontId="4" fillId="10" borderId="22" xfId="0" applyFont="1" applyFill="1" applyBorder="1" applyAlignment="1">
      <alignment horizontal="center" vertical="center" wrapText="1"/>
    </xf>
    <xf numFmtId="0" fontId="4" fillId="10" borderId="22" xfId="0" applyFont="1" applyFill="1" applyBorder="1" applyAlignment="1">
      <alignment vertical="center" wrapText="1"/>
    </xf>
    <xf numFmtId="0" fontId="46" fillId="0" borderId="18"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justify" vertical="center" wrapText="1"/>
    </xf>
    <xf numFmtId="0" fontId="48" fillId="0" borderId="0" xfId="0" applyFont="1"/>
    <xf numFmtId="0" fontId="2" fillId="0" borderId="1" xfId="0" applyFont="1" applyBorder="1" applyAlignment="1">
      <alignment vertical="center"/>
    </xf>
    <xf numFmtId="0" fontId="49" fillId="4" borderId="12"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2" fillId="0" borderId="0" xfId="0" applyFont="1" applyFill="1" applyBorder="1" applyAlignment="1">
      <alignment horizontal="center" vertical="center" textRotation="90" wrapText="1"/>
    </xf>
    <xf numFmtId="0" fontId="0" fillId="0" borderId="0" xfId="0" applyFont="1" applyAlignment="1">
      <alignment horizontal="right" vertical="center" wrapText="1"/>
    </xf>
    <xf numFmtId="14" fontId="0" fillId="0" borderId="0" xfId="0" applyNumberFormat="1" applyFont="1" applyAlignment="1">
      <alignment horizontal="right" vertical="center" wrapText="1"/>
    </xf>
    <xf numFmtId="0" fontId="50" fillId="0" borderId="0" xfId="0" applyFont="1" applyAlignment="1">
      <alignment horizontal="right" vertical="center" wrapText="1"/>
    </xf>
    <xf numFmtId="0" fontId="0" fillId="0" borderId="0" xfId="0" applyFont="1"/>
    <xf numFmtId="0" fontId="45" fillId="0" borderId="0" xfId="0" applyFont="1"/>
    <xf numFmtId="0" fontId="10" fillId="10" borderId="8" xfId="1" applyFont="1" applyFill="1" applyBorder="1" applyAlignment="1">
      <alignment horizontal="center" vertical="center" wrapText="1"/>
    </xf>
    <xf numFmtId="0" fontId="4" fillId="10" borderId="2" xfId="0" applyFont="1" applyFill="1" applyBorder="1" applyAlignment="1">
      <alignment horizontal="center" vertical="center"/>
    </xf>
    <xf numFmtId="0" fontId="4" fillId="10" borderId="10" xfId="0" applyFont="1" applyFill="1" applyBorder="1" applyAlignment="1">
      <alignment vertical="center" wrapText="1"/>
    </xf>
    <xf numFmtId="0" fontId="4" fillId="10" borderId="19" xfId="0" applyFont="1" applyFill="1" applyBorder="1" applyAlignment="1">
      <alignment vertical="center" wrapText="1"/>
    </xf>
    <xf numFmtId="0" fontId="4" fillId="10" borderId="23" xfId="0" applyFont="1" applyFill="1" applyBorder="1" applyAlignment="1">
      <alignment vertical="center" wrapText="1"/>
    </xf>
    <xf numFmtId="9" fontId="4" fillId="10" borderId="2" xfId="0" applyNumberFormat="1" applyFont="1" applyFill="1" applyBorder="1" applyAlignment="1">
      <alignment horizontal="center" vertical="center" wrapText="1"/>
    </xf>
    <xf numFmtId="0" fontId="4" fillId="10" borderId="2" xfId="0" applyFont="1" applyFill="1" applyBorder="1" applyAlignment="1">
      <alignment vertical="center" wrapText="1"/>
    </xf>
    <xf numFmtId="0" fontId="4" fillId="10" borderId="7"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10" fillId="10" borderId="2" xfId="1"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17" xfId="0" applyFont="1" applyFill="1" applyBorder="1" applyAlignment="1">
      <alignment horizontal="center" vertical="center" wrapText="1"/>
    </xf>
    <xf numFmtId="9" fontId="4" fillId="10" borderId="2" xfId="0" applyNumberFormat="1" applyFont="1" applyFill="1" applyBorder="1" applyAlignment="1">
      <alignment horizontal="justify" vertical="center" wrapText="1"/>
    </xf>
    <xf numFmtId="0" fontId="23" fillId="3" borderId="4" xfId="0" applyFont="1" applyFill="1" applyBorder="1" applyAlignment="1">
      <alignment horizontal="justify" vertical="center" wrapText="1"/>
    </xf>
    <xf numFmtId="14" fontId="23" fillId="0" borderId="4" xfId="0" applyNumberFormat="1" applyFont="1" applyFill="1" applyBorder="1" applyAlignment="1">
      <alignment horizontal="center" vertical="center" wrapText="1"/>
    </xf>
    <xf numFmtId="0" fontId="13" fillId="0" borderId="0" xfId="0" applyFont="1" applyAlignment="1">
      <alignment vertical="center"/>
    </xf>
    <xf numFmtId="0" fontId="13" fillId="0" borderId="4" xfId="0" applyFont="1" applyBorder="1" applyAlignment="1">
      <alignment horizontal="justify" vertical="top" wrapText="1"/>
    </xf>
    <xf numFmtId="0" fontId="13" fillId="0" borderId="4" xfId="0" applyFont="1" applyBorder="1" applyAlignment="1">
      <alignment horizontal="justify" vertical="top"/>
    </xf>
    <xf numFmtId="0" fontId="13" fillId="0" borderId="9" xfId="0" applyFont="1" applyBorder="1" applyAlignment="1">
      <alignment horizontal="justify" vertical="top" wrapText="1"/>
    </xf>
    <xf numFmtId="0" fontId="13" fillId="16" borderId="19" xfId="0" applyFont="1" applyFill="1" applyBorder="1" applyAlignment="1">
      <alignment vertical="center"/>
    </xf>
    <xf numFmtId="0" fontId="13" fillId="0" borderId="22" xfId="0" applyFont="1" applyBorder="1" applyAlignment="1">
      <alignment horizontal="justify" vertical="top" wrapText="1"/>
    </xf>
    <xf numFmtId="0" fontId="13" fillId="0" borderId="22" xfId="0" applyFont="1" applyBorder="1" applyAlignment="1">
      <alignment horizontal="justify" vertical="top"/>
    </xf>
    <xf numFmtId="0" fontId="13" fillId="16" borderId="23" xfId="0" applyFont="1" applyFill="1" applyBorder="1" applyAlignment="1">
      <alignment vertical="center"/>
    </xf>
    <xf numFmtId="0" fontId="13" fillId="0" borderId="4" xfId="0" applyFont="1" applyBorder="1" applyAlignment="1">
      <alignment horizontal="justify" wrapText="1"/>
    </xf>
    <xf numFmtId="0" fontId="24" fillId="4" borderId="4" xfId="0" applyFont="1" applyFill="1" applyBorder="1" applyAlignment="1">
      <alignment horizontal="center" vertical="center" textRotation="90" wrapText="1"/>
    </xf>
    <xf numFmtId="0" fontId="13" fillId="0" borderId="9" xfId="0" applyFont="1" applyBorder="1" applyAlignment="1">
      <alignment horizontal="justify" vertical="top"/>
    </xf>
    <xf numFmtId="0" fontId="13" fillId="16" borderId="10" xfId="0" applyFont="1" applyFill="1" applyBorder="1" applyAlignment="1">
      <alignment vertical="center" wrapText="1"/>
    </xf>
    <xf numFmtId="0" fontId="13" fillId="16" borderId="19" xfId="0" applyFont="1" applyFill="1" applyBorder="1" applyAlignment="1">
      <alignment vertical="center" wrapText="1"/>
    </xf>
    <xf numFmtId="0" fontId="13" fillId="16" borderId="19" xfId="0" applyFont="1" applyFill="1" applyBorder="1" applyAlignment="1">
      <alignment wrapText="1"/>
    </xf>
    <xf numFmtId="0" fontId="13" fillId="16" borderId="19" xfId="0" applyFont="1" applyFill="1" applyBorder="1"/>
    <xf numFmtId="0" fontId="13" fillId="5" borderId="4" xfId="0" applyFont="1" applyFill="1" applyBorder="1" applyAlignment="1">
      <alignment horizontal="justify" vertical="center" wrapText="1"/>
    </xf>
    <xf numFmtId="9" fontId="14" fillId="0" borderId="4"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0" fontId="23" fillId="2" borderId="4" xfId="0" applyFont="1" applyFill="1" applyBorder="1" applyAlignment="1">
      <alignment horizontal="justify" vertical="center"/>
    </xf>
    <xf numFmtId="0" fontId="4" fillId="9" borderId="4" xfId="0" applyFont="1" applyFill="1" applyBorder="1" applyAlignment="1">
      <alignment horizontal="center" vertical="center" wrapText="1"/>
    </xf>
    <xf numFmtId="14" fontId="4" fillId="9" borderId="4" xfId="0" applyNumberFormat="1" applyFont="1" applyFill="1" applyBorder="1" applyAlignment="1">
      <alignment horizontal="center" vertical="center" wrapText="1"/>
    </xf>
    <xf numFmtId="0" fontId="23" fillId="9" borderId="4" xfId="0" applyFont="1" applyFill="1" applyBorder="1" applyAlignment="1">
      <alignment horizontal="justify" vertical="center" wrapText="1"/>
    </xf>
    <xf numFmtId="9" fontId="4" fillId="9" borderId="4" xfId="0" applyNumberFormat="1" applyFont="1" applyFill="1" applyBorder="1" applyAlignment="1">
      <alignment horizontal="center" vertical="center" wrapText="1"/>
    </xf>
    <xf numFmtId="0" fontId="23" fillId="0" borderId="4" xfId="0" applyFont="1" applyFill="1" applyBorder="1" applyAlignment="1">
      <alignment horizontal="justify" vertical="center"/>
    </xf>
    <xf numFmtId="0" fontId="23" fillId="0" borderId="4" xfId="0" applyFont="1" applyFill="1" applyBorder="1" applyAlignment="1">
      <alignment horizontal="justify" vertical="center" wrapText="1"/>
    </xf>
    <xf numFmtId="0" fontId="7" fillId="4" borderId="1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17" borderId="4"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4" xfId="0" applyFont="1" applyBorder="1" applyAlignment="1">
      <alignment horizontal="justify" vertical="center"/>
    </xf>
    <xf numFmtId="0" fontId="24" fillId="4" borderId="14"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5" fillId="6" borderId="8"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6" fillId="7" borderId="14" xfId="0" applyFont="1" applyFill="1" applyBorder="1" applyAlignment="1">
      <alignment horizontal="center" vertical="center"/>
    </xf>
    <xf numFmtId="0" fontId="15" fillId="9" borderId="14" xfId="0" applyFont="1" applyFill="1" applyBorder="1" applyAlignment="1" applyProtection="1">
      <alignment horizontal="center" vertical="center" wrapText="1"/>
      <protection locked="0"/>
    </xf>
    <xf numFmtId="0" fontId="16" fillId="9" borderId="14" xfId="0" applyFont="1" applyFill="1" applyBorder="1" applyAlignment="1">
      <alignment horizontal="center" vertical="center"/>
    </xf>
    <xf numFmtId="0" fontId="0" fillId="4" borderId="15" xfId="0" applyFill="1" applyBorder="1" applyAlignment="1">
      <alignment horizontal="center" vertical="center" wrapText="1"/>
    </xf>
    <xf numFmtId="0" fontId="15" fillId="9" borderId="14" xfId="0" applyFont="1" applyFill="1" applyBorder="1" applyAlignment="1">
      <alignment horizontal="center" vertical="center" wrapText="1"/>
    </xf>
    <xf numFmtId="0" fontId="15" fillId="7" borderId="14"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5"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0" fontId="15" fillId="11" borderId="4" xfId="0" applyFont="1" applyFill="1" applyBorder="1" applyAlignment="1">
      <alignment horizontal="center" vertical="center" wrapText="1"/>
    </xf>
    <xf numFmtId="0" fontId="16" fillId="11" borderId="4" xfId="0" applyFont="1" applyFill="1" applyBorder="1" applyAlignment="1">
      <alignment horizontal="center" vertical="center"/>
    </xf>
    <xf numFmtId="0" fontId="15" fillId="6" borderId="8" xfId="0" applyFont="1" applyFill="1" applyBorder="1" applyAlignment="1">
      <alignment horizontal="center" vertical="center" wrapText="1"/>
    </xf>
    <xf numFmtId="0" fontId="16" fillId="6" borderId="8" xfId="0" applyFont="1" applyFill="1" applyBorder="1" applyAlignment="1">
      <alignment horizontal="center" vertical="center"/>
    </xf>
    <xf numFmtId="0" fontId="24" fillId="4" borderId="14"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5" fillId="7"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6" fillId="9" borderId="14" xfId="0" applyFont="1" applyFill="1" applyBorder="1" applyAlignment="1">
      <alignment horizontal="center" vertical="center"/>
    </xf>
    <xf numFmtId="0" fontId="15" fillId="8" borderId="14" xfId="0" applyFont="1" applyFill="1" applyBorder="1" applyAlignment="1" applyProtection="1">
      <alignment horizontal="center" vertical="center" wrapText="1"/>
      <protection locked="0"/>
    </xf>
    <xf numFmtId="0" fontId="16" fillId="7" borderId="14" xfId="0" applyFont="1" applyFill="1" applyBorder="1" applyAlignment="1">
      <alignment horizontal="center" vertical="center"/>
    </xf>
    <xf numFmtId="0" fontId="15" fillId="4" borderId="16"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47" fillId="4" borderId="15" xfId="0" applyFont="1" applyFill="1" applyBorder="1" applyAlignment="1" applyProtection="1">
      <alignment horizontal="center" vertical="center" textRotation="90" wrapText="1"/>
      <protection locked="0"/>
    </xf>
    <xf numFmtId="0" fontId="15" fillId="11" borderId="2"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15" fillId="18" borderId="8" xfId="0" applyFont="1" applyFill="1" applyBorder="1" applyAlignment="1">
      <alignment horizontal="center" vertical="center" wrapText="1"/>
    </xf>
    <xf numFmtId="0" fontId="15" fillId="18" borderId="14" xfId="0" applyFont="1" applyFill="1" applyBorder="1" applyAlignment="1" applyProtection="1">
      <alignment horizontal="center" vertical="center" wrapText="1"/>
      <protection locked="0"/>
    </xf>
    <xf numFmtId="0" fontId="16" fillId="18" borderId="8" xfId="0" applyFont="1" applyFill="1" applyBorder="1" applyAlignment="1">
      <alignment horizontal="center" vertical="center"/>
    </xf>
    <xf numFmtId="0" fontId="4" fillId="18" borderId="4" xfId="0" applyFont="1" applyFill="1" applyBorder="1" applyAlignment="1">
      <alignment horizontal="center" vertical="center" wrapText="1"/>
    </xf>
    <xf numFmtId="0" fontId="23" fillId="18" borderId="4" xfId="0" applyFont="1" applyFill="1" applyBorder="1" applyAlignment="1">
      <alignment horizontal="justify" vertical="center"/>
    </xf>
    <xf numFmtId="14" fontId="4" fillId="18" borderId="4" xfId="0" applyNumberFormat="1" applyFont="1" applyFill="1" applyBorder="1" applyAlignment="1">
      <alignment horizontal="center" vertical="center" wrapText="1"/>
    </xf>
    <xf numFmtId="0" fontId="4" fillId="19" borderId="4" xfId="0" applyFont="1" applyFill="1" applyBorder="1" applyAlignment="1">
      <alignment horizontal="center" vertical="center" wrapText="1"/>
    </xf>
    <xf numFmtId="0" fontId="23" fillId="18" borderId="4" xfId="0" applyFont="1" applyFill="1" applyBorder="1" applyAlignment="1">
      <alignment horizontal="justify" vertical="center" wrapText="1"/>
    </xf>
    <xf numFmtId="9" fontId="4" fillId="18" borderId="4" xfId="0" applyNumberFormat="1" applyFont="1" applyFill="1" applyBorder="1" applyAlignment="1">
      <alignment horizontal="center" vertical="center" wrapText="1"/>
    </xf>
    <xf numFmtId="14" fontId="24" fillId="0" borderId="4" xfId="0" applyNumberFormat="1" applyFont="1" applyFill="1" applyBorder="1" applyAlignment="1">
      <alignment horizontal="center" vertical="center" wrapText="1"/>
    </xf>
    <xf numFmtId="0" fontId="21" fillId="0" borderId="4"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6" fillId="9" borderId="14" xfId="0" applyFont="1" applyFill="1" applyBorder="1" applyAlignment="1">
      <alignment horizontal="center" vertical="center"/>
    </xf>
    <xf numFmtId="0" fontId="15" fillId="8" borderId="14" xfId="0" applyFont="1" applyFill="1" applyBorder="1" applyAlignment="1" applyProtection="1">
      <alignment horizontal="center" vertical="center" wrapText="1"/>
      <protection locked="0"/>
    </xf>
    <xf numFmtId="0" fontId="24" fillId="4" borderId="14" xfId="0" applyFont="1" applyFill="1" applyBorder="1" applyAlignment="1" applyProtection="1">
      <alignment horizontal="center" vertical="center" wrapText="1"/>
      <protection locked="0"/>
    </xf>
    <xf numFmtId="0" fontId="15" fillId="7" borderId="1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6" fillId="7" borderId="14" xfId="0" applyFont="1" applyFill="1" applyBorder="1" applyAlignment="1">
      <alignment horizontal="center" vertical="center"/>
    </xf>
    <xf numFmtId="0" fontId="15" fillId="9"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5" fillId="4" borderId="14" xfId="0" applyFont="1" applyFill="1" applyBorder="1" applyAlignment="1" applyProtection="1">
      <alignment horizontal="center" vertical="center" wrapText="1"/>
      <protection locked="0"/>
    </xf>
    <xf numFmtId="0" fontId="23" fillId="0" borderId="4" xfId="0" applyFont="1" applyFill="1" applyBorder="1" applyAlignment="1">
      <alignment horizontal="justify" vertical="center" wrapText="1"/>
    </xf>
    <xf numFmtId="0" fontId="24" fillId="4"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4" fillId="20" borderId="4" xfId="0" applyFont="1" applyFill="1" applyBorder="1" applyAlignment="1">
      <alignment horizontal="center" vertical="center" wrapText="1"/>
    </xf>
    <xf numFmtId="0" fontId="5" fillId="20" borderId="8" xfId="0" applyFont="1" applyFill="1" applyBorder="1" applyAlignment="1" applyProtection="1">
      <alignment horizontal="center" vertical="center" wrapText="1"/>
      <protection locked="0"/>
    </xf>
    <xf numFmtId="0" fontId="5" fillId="20" borderId="8" xfId="0" applyFont="1" applyFill="1" applyBorder="1" applyAlignment="1">
      <alignment horizontal="center" vertical="center" wrapText="1"/>
    </xf>
    <xf numFmtId="0" fontId="5" fillId="20" borderId="14" xfId="0" applyFont="1" applyFill="1" applyBorder="1" applyAlignment="1" applyProtection="1">
      <alignment horizontal="center" vertical="center" wrapText="1"/>
      <protection locked="0"/>
    </xf>
    <xf numFmtId="0" fontId="35" fillId="20" borderId="8" xfId="0" applyFont="1" applyFill="1" applyBorder="1" applyAlignment="1">
      <alignment horizontal="center" vertical="center"/>
    </xf>
    <xf numFmtId="0" fontId="19" fillId="20" borderId="4" xfId="0" applyFont="1" applyFill="1" applyBorder="1" applyAlignment="1">
      <alignment horizontal="justify" vertical="center"/>
    </xf>
    <xf numFmtId="0" fontId="19" fillId="20" borderId="4" xfId="0" applyFont="1" applyFill="1" applyBorder="1" applyAlignment="1">
      <alignment horizontal="center" vertical="center"/>
    </xf>
    <xf numFmtId="0" fontId="19" fillId="20" borderId="4" xfId="0" applyFont="1" applyFill="1" applyBorder="1" applyAlignment="1">
      <alignment horizontal="justify" vertical="center" wrapText="1"/>
    </xf>
    <xf numFmtId="0" fontId="19" fillId="20" borderId="4" xfId="0" applyFont="1" applyFill="1" applyBorder="1" applyAlignment="1">
      <alignment horizontal="center" vertical="center" wrapText="1"/>
    </xf>
    <xf numFmtId="14" fontId="19" fillId="20" borderId="4" xfId="0" applyNumberFormat="1" applyFont="1" applyFill="1" applyBorder="1" applyAlignment="1">
      <alignment horizontal="center" vertical="center" wrapText="1"/>
    </xf>
    <xf numFmtId="0" fontId="61" fillId="20" borderId="4" xfId="1" applyFont="1" applyFill="1" applyBorder="1" applyAlignment="1">
      <alignment horizontal="center" vertical="center" wrapText="1"/>
    </xf>
    <xf numFmtId="0" fontId="19" fillId="21" borderId="4" xfId="0" applyFont="1" applyFill="1" applyBorder="1" applyAlignment="1">
      <alignment horizontal="center" vertical="center" wrapText="1"/>
    </xf>
    <xf numFmtId="9" fontId="19" fillId="20" borderId="4"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xf>
    <xf numFmtId="14" fontId="24" fillId="9" borderId="4" xfId="0" applyNumberFormat="1" applyFont="1" applyFill="1" applyBorder="1" applyAlignment="1">
      <alignment horizontal="center" vertical="center" wrapText="1"/>
    </xf>
    <xf numFmtId="14" fontId="24" fillId="2" borderId="2" xfId="0" applyNumberFormat="1" applyFont="1" applyFill="1" applyBorder="1" applyAlignment="1">
      <alignment horizontal="center" vertical="center" wrapText="1"/>
    </xf>
    <xf numFmtId="9" fontId="24" fillId="2" borderId="2" xfId="0" applyNumberFormat="1" applyFont="1" applyFill="1" applyBorder="1" applyAlignment="1">
      <alignment horizontal="center" vertical="center" wrapText="1"/>
    </xf>
    <xf numFmtId="9" fontId="29" fillId="2" borderId="8" xfId="0" applyNumberFormat="1" applyFont="1" applyFill="1" applyBorder="1" applyAlignment="1">
      <alignment horizontal="center" vertical="center" wrapText="1"/>
    </xf>
    <xf numFmtId="9" fontId="29" fillId="0" borderId="8" xfId="0" applyNumberFormat="1" applyFont="1" applyFill="1" applyBorder="1" applyAlignment="1">
      <alignment horizontal="center" vertical="center" wrapText="1"/>
    </xf>
    <xf numFmtId="0" fontId="16" fillId="9" borderId="9" xfId="0" applyFont="1" applyFill="1" applyBorder="1" applyAlignment="1">
      <alignment horizontal="center" vertical="center" wrapText="1"/>
    </xf>
    <xf numFmtId="0" fontId="23" fillId="2" borderId="9" xfId="0" applyFont="1" applyFill="1" applyBorder="1" applyAlignment="1">
      <alignment horizontal="justify" vertical="center" wrapText="1"/>
    </xf>
    <xf numFmtId="14" fontId="23" fillId="2" borderId="9" xfId="0" applyNumberFormat="1" applyFont="1" applyFill="1" applyBorder="1" applyAlignment="1">
      <alignment horizontal="center" vertical="center" wrapText="1"/>
    </xf>
    <xf numFmtId="14" fontId="24" fillId="2" borderId="9" xfId="0" applyNumberFormat="1" applyFont="1" applyFill="1" applyBorder="1" applyAlignment="1">
      <alignment horizontal="center" vertical="center" wrapText="1"/>
    </xf>
    <xf numFmtId="1" fontId="14" fillId="2" borderId="9" xfId="0" applyNumberFormat="1" applyFont="1" applyFill="1" applyBorder="1" applyAlignment="1">
      <alignment horizontal="center" vertical="center" wrapText="1"/>
    </xf>
    <xf numFmtId="9" fontId="14" fillId="2" borderId="9" xfId="0" applyNumberFormat="1" applyFont="1" applyFill="1" applyBorder="1" applyAlignment="1">
      <alignment horizontal="center" vertical="center" wrapText="1"/>
    </xf>
    <xf numFmtId="9" fontId="29" fillId="2" borderId="9"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16" fillId="9" borderId="22" xfId="0" applyFont="1" applyFill="1" applyBorder="1" applyAlignment="1">
      <alignment horizontal="center" vertical="center" wrapText="1"/>
    </xf>
    <xf numFmtId="0" fontId="21" fillId="2" borderId="22" xfId="0" applyFont="1" applyFill="1" applyBorder="1" applyAlignment="1">
      <alignment horizontal="justify" vertical="center" wrapText="1"/>
    </xf>
    <xf numFmtId="14" fontId="23" fillId="2" borderId="22" xfId="0" applyNumberFormat="1" applyFont="1" applyFill="1" applyBorder="1" applyAlignment="1">
      <alignment horizontal="center" vertical="center" wrapText="1"/>
    </xf>
    <xf numFmtId="14" fontId="24" fillId="2" borderId="22" xfId="0" applyNumberFormat="1" applyFont="1" applyFill="1" applyBorder="1" applyAlignment="1">
      <alignment horizontal="center" vertical="center" wrapText="1"/>
    </xf>
    <xf numFmtId="1" fontId="14" fillId="2" borderId="22" xfId="0" applyNumberFormat="1" applyFont="1" applyFill="1" applyBorder="1" applyAlignment="1">
      <alignment horizontal="center" vertical="center" wrapText="1"/>
    </xf>
    <xf numFmtId="9" fontId="29" fillId="2" borderId="22" xfId="0" applyNumberFormat="1" applyFont="1" applyFill="1" applyBorder="1" applyAlignment="1">
      <alignment horizontal="center" vertical="center" wrapText="1"/>
    </xf>
    <xf numFmtId="9" fontId="27" fillId="2" borderId="22" xfId="0" applyNumberFormat="1" applyFont="1" applyFill="1" applyBorder="1" applyAlignment="1">
      <alignment horizontal="center" vertical="center" wrapText="1"/>
    </xf>
    <xf numFmtId="0" fontId="4" fillId="0" borderId="22" xfId="0" applyFont="1" applyFill="1" applyBorder="1" applyAlignment="1">
      <alignment horizontal="justify" vertical="center" wrapText="1"/>
    </xf>
    <xf numFmtId="9" fontId="29" fillId="0" borderId="22" xfId="0" applyNumberFormat="1" applyFont="1" applyFill="1" applyBorder="1" applyAlignment="1">
      <alignment horizontal="center" vertical="center" wrapText="1"/>
    </xf>
    <xf numFmtId="9" fontId="24" fillId="0" borderId="2"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21" fillId="0" borderId="9" xfId="0" applyFont="1" applyFill="1" applyBorder="1" applyAlignment="1">
      <alignment horizontal="justify" vertical="center" wrapText="1"/>
    </xf>
    <xf numFmtId="14" fontId="23" fillId="0" borderId="9" xfId="0" applyNumberFormat="1" applyFont="1" applyFill="1" applyBorder="1" applyAlignment="1">
      <alignment horizontal="center" vertical="center" wrapText="1"/>
    </xf>
    <xf numFmtId="14" fontId="24" fillId="9"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9" fontId="27" fillId="2"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justify" vertical="center" wrapText="1"/>
    </xf>
    <xf numFmtId="0" fontId="16" fillId="4" borderId="22" xfId="0" applyFont="1" applyFill="1" applyBorder="1" applyAlignment="1">
      <alignment horizontal="center" vertical="center" wrapText="1"/>
    </xf>
    <xf numFmtId="14" fontId="24" fillId="0" borderId="22" xfId="0" applyNumberFormat="1" applyFont="1" applyFill="1" applyBorder="1" applyAlignment="1">
      <alignment horizontal="center" vertical="center" wrapText="1"/>
    </xf>
    <xf numFmtId="0" fontId="9" fillId="20" borderId="4" xfId="1" applyFill="1" applyBorder="1" applyAlignment="1">
      <alignment horizontal="center" vertical="center" wrapText="1"/>
    </xf>
    <xf numFmtId="0" fontId="16" fillId="4" borderId="14" xfId="0" applyFont="1" applyFill="1" applyBorder="1" applyAlignment="1">
      <alignment horizontal="center" vertical="center" wrapText="1"/>
    </xf>
    <xf numFmtId="14" fontId="23" fillId="2" borderId="14" xfId="0" applyNumberFormat="1" applyFont="1" applyFill="1" applyBorder="1" applyAlignment="1">
      <alignment horizontal="center" vertical="center" wrapText="1"/>
    </xf>
    <xf numFmtId="14" fontId="24" fillId="0" borderId="14" xfId="0" applyNumberFormat="1" applyFont="1" applyFill="1" applyBorder="1" applyAlignment="1">
      <alignment horizontal="center" vertical="center" wrapText="1"/>
    </xf>
    <xf numFmtId="1" fontId="14" fillId="2" borderId="14" xfId="0" applyNumberFormat="1" applyFont="1" applyFill="1" applyBorder="1" applyAlignment="1">
      <alignment horizontal="center" vertical="center" wrapText="1"/>
    </xf>
    <xf numFmtId="9" fontId="29" fillId="2" borderId="14" xfId="0" applyNumberFormat="1" applyFont="1" applyFill="1" applyBorder="1" applyAlignment="1">
      <alignment horizontal="center" vertical="center" wrapText="1"/>
    </xf>
    <xf numFmtId="9" fontId="27" fillId="2" borderId="14"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0" fontId="15" fillId="9" borderId="9" xfId="0" applyFont="1" applyFill="1" applyBorder="1" applyAlignment="1">
      <alignment horizontal="center" vertical="center" wrapText="1"/>
    </xf>
    <xf numFmtId="14" fontId="24" fillId="0" borderId="9" xfId="0" applyNumberFormat="1" applyFont="1" applyFill="1" applyBorder="1" applyAlignment="1">
      <alignment horizontal="center" vertical="center" wrapText="1"/>
    </xf>
    <xf numFmtId="9" fontId="55" fillId="0" borderId="9" xfId="0" applyNumberFormat="1" applyFont="1" applyFill="1" applyBorder="1" applyAlignment="1">
      <alignment horizontal="center" vertical="center" wrapText="1"/>
    </xf>
    <xf numFmtId="1" fontId="14" fillId="0" borderId="22" xfId="0" applyNumberFormat="1" applyFont="1" applyFill="1" applyBorder="1" applyAlignment="1">
      <alignment horizontal="center" vertical="center" wrapText="1"/>
    </xf>
    <xf numFmtId="9" fontId="29" fillId="2" borderId="22" xfId="0" applyNumberFormat="1" applyFont="1" applyFill="1" applyBorder="1" applyAlignment="1">
      <alignment horizontal="center" vertical="center"/>
    </xf>
    <xf numFmtId="9" fontId="29" fillId="0" borderId="21" xfId="0" applyNumberFormat="1" applyFont="1" applyFill="1" applyBorder="1" applyAlignment="1">
      <alignment horizontal="center" vertical="center" wrapText="1"/>
    </xf>
    <xf numFmtId="9" fontId="29" fillId="2" borderId="9" xfId="0" applyNumberFormat="1" applyFont="1" applyFill="1" applyBorder="1" applyAlignment="1">
      <alignment horizontal="center" vertical="center"/>
    </xf>
    <xf numFmtId="0" fontId="4" fillId="0" borderId="22" xfId="0" applyFont="1" applyFill="1" applyBorder="1" applyAlignment="1">
      <alignment horizontal="center" vertical="center" wrapText="1"/>
    </xf>
    <xf numFmtId="0" fontId="21" fillId="2" borderId="14" xfId="0" applyFont="1" applyFill="1" applyBorder="1" applyAlignment="1">
      <alignment horizontal="justify" vertical="center" wrapText="1"/>
    </xf>
    <xf numFmtId="0" fontId="4" fillId="0" borderId="14" xfId="0" applyFont="1" applyFill="1" applyBorder="1" applyAlignment="1">
      <alignment horizontal="center" vertical="center" wrapText="1"/>
    </xf>
    <xf numFmtId="9" fontId="29" fillId="2" borderId="14" xfId="0" applyNumberFormat="1" applyFont="1" applyFill="1" applyBorder="1" applyAlignment="1">
      <alignment horizontal="center" vertical="center"/>
    </xf>
    <xf numFmtId="0" fontId="21" fillId="2" borderId="9" xfId="0" applyFont="1" applyFill="1" applyBorder="1" applyAlignment="1">
      <alignment horizontal="justify" vertical="center" wrapText="1"/>
    </xf>
    <xf numFmtId="9" fontId="4" fillId="2" borderId="9"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xf>
    <xf numFmtId="0" fontId="15" fillId="9" borderId="22" xfId="0" applyFont="1" applyFill="1" applyBorder="1" applyAlignment="1">
      <alignment horizontal="center" vertical="center" wrapText="1"/>
    </xf>
    <xf numFmtId="0" fontId="21" fillId="0" borderId="22" xfId="0" applyFont="1" applyFill="1" applyBorder="1" applyAlignment="1">
      <alignment horizontal="justify" vertical="center" wrapText="1"/>
    </xf>
    <xf numFmtId="14" fontId="23" fillId="0" borderId="22" xfId="0" applyNumberFormat="1" applyFont="1" applyFill="1" applyBorder="1" applyAlignment="1">
      <alignment horizontal="center" vertical="center" wrapText="1"/>
    </xf>
    <xf numFmtId="14" fontId="24" fillId="9" borderId="22" xfId="0" applyNumberFormat="1" applyFont="1" applyFill="1" applyBorder="1" applyAlignment="1">
      <alignment horizontal="center" vertical="center" wrapText="1"/>
    </xf>
    <xf numFmtId="9" fontId="29" fillId="0" borderId="22" xfId="0" applyNumberFormat="1" applyFont="1" applyFill="1" applyBorder="1" applyAlignment="1">
      <alignment horizontal="center" vertical="center"/>
    </xf>
    <xf numFmtId="0" fontId="16" fillId="4" borderId="9" xfId="0" applyFont="1" applyFill="1" applyBorder="1" applyAlignment="1">
      <alignment horizontal="center" vertical="center" wrapText="1"/>
    </xf>
    <xf numFmtId="9" fontId="14" fillId="0" borderId="9" xfId="0" applyNumberFormat="1" applyFont="1" applyFill="1" applyBorder="1" applyAlignment="1">
      <alignment horizontal="center" vertical="center" wrapText="1"/>
    </xf>
    <xf numFmtId="0" fontId="23" fillId="0" borderId="9" xfId="0" applyFont="1" applyFill="1" applyBorder="1" applyAlignment="1">
      <alignment horizontal="justify" vertical="center" wrapText="1"/>
    </xf>
    <xf numFmtId="0" fontId="41" fillId="0" borderId="4" xfId="0" applyNumberFormat="1" applyFont="1" applyFill="1" applyBorder="1" applyAlignment="1">
      <alignment horizontal="center" vertical="center" wrapText="1"/>
    </xf>
    <xf numFmtId="9" fontId="29" fillId="0" borderId="14" xfId="0" applyNumberFormat="1" applyFont="1" applyFill="1" applyBorder="1" applyAlignment="1">
      <alignment horizontal="center" vertical="center"/>
    </xf>
    <xf numFmtId="0" fontId="41"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29" fillId="0" borderId="15" xfId="0" applyNumberFormat="1" applyFont="1" applyFill="1" applyBorder="1" applyAlignment="1">
      <alignment horizontal="center" vertical="center" wrapText="1"/>
    </xf>
    <xf numFmtId="9" fontId="9" fillId="20" borderId="4" xfId="1" applyNumberFormat="1" applyFill="1" applyBorder="1" applyAlignment="1">
      <alignment horizontal="center" vertical="center" wrapText="1"/>
    </xf>
    <xf numFmtId="9" fontId="29" fillId="2" borderId="15" xfId="0" applyNumberFormat="1" applyFont="1" applyFill="1" applyBorder="1" applyAlignment="1">
      <alignment horizontal="center" vertical="center" wrapText="1"/>
    </xf>
    <xf numFmtId="9" fontId="8" fillId="0" borderId="4" xfId="0" applyNumberFormat="1" applyFont="1" applyBorder="1" applyAlignment="1">
      <alignment horizontal="center" vertical="center" wrapText="1"/>
    </xf>
    <xf numFmtId="9" fontId="8" fillId="2" borderId="4" xfId="0" applyNumberFormat="1" applyFont="1" applyFill="1" applyBorder="1" applyAlignment="1">
      <alignment horizontal="center" vertical="center" wrapText="1"/>
    </xf>
    <xf numFmtId="9" fontId="29" fillId="0" borderId="48" xfId="0" applyNumberFormat="1" applyFont="1" applyFill="1" applyBorder="1" applyAlignment="1">
      <alignment horizontal="center" vertical="center" wrapText="1"/>
    </xf>
    <xf numFmtId="9" fontId="8" fillId="0" borderId="9" xfId="0" applyNumberFormat="1" applyFont="1" applyBorder="1" applyAlignment="1">
      <alignment horizontal="center" vertical="center" wrapText="1"/>
    </xf>
    <xf numFmtId="9" fontId="29" fillId="2" borderId="40" xfId="0" applyNumberFormat="1" applyFont="1" applyFill="1" applyBorder="1" applyAlignment="1">
      <alignment horizontal="center" vertical="center" wrapText="1"/>
    </xf>
    <xf numFmtId="9" fontId="29" fillId="2" borderId="47" xfId="0" applyNumberFormat="1" applyFont="1" applyFill="1" applyBorder="1" applyAlignment="1">
      <alignment horizontal="center" vertical="center" wrapText="1"/>
    </xf>
    <xf numFmtId="9" fontId="29" fillId="2" borderId="19" xfId="0" applyNumberFormat="1" applyFont="1" applyFill="1" applyBorder="1" applyAlignment="1">
      <alignment horizontal="center" vertical="center" wrapText="1"/>
    </xf>
    <xf numFmtId="0" fontId="4" fillId="20" borderId="14"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21" fillId="0" borderId="14" xfId="0" applyFont="1" applyFill="1" applyBorder="1" applyAlignment="1">
      <alignment horizontal="justify" vertical="center" wrapText="1"/>
    </xf>
    <xf numFmtId="9" fontId="29" fillId="0" borderId="14" xfId="0" applyNumberFormat="1" applyFont="1" applyFill="1" applyBorder="1" applyAlignment="1">
      <alignment horizontal="center" vertical="center" wrapText="1"/>
    </xf>
    <xf numFmtId="14" fontId="2" fillId="2" borderId="14" xfId="0" applyNumberFormat="1" applyFont="1" applyFill="1" applyBorder="1" applyAlignment="1">
      <alignment horizontal="center" vertical="center" wrapText="1"/>
    </xf>
    <xf numFmtId="14" fontId="62" fillId="2" borderId="14" xfId="0" applyNumberFormat="1" applyFont="1" applyFill="1" applyBorder="1" applyAlignment="1">
      <alignment horizontal="center" vertical="center" wrapText="1"/>
    </xf>
    <xf numFmtId="14" fontId="24" fillId="9" borderId="14" xfId="0" applyNumberFormat="1" applyFont="1" applyFill="1" applyBorder="1" applyAlignment="1">
      <alignment horizontal="center" vertical="center" wrapText="1"/>
    </xf>
    <xf numFmtId="0" fontId="0" fillId="0" borderId="1" xfId="0" applyBorder="1"/>
    <xf numFmtId="0" fontId="4" fillId="7" borderId="2" xfId="0" applyFont="1" applyFill="1" applyBorder="1" applyAlignment="1">
      <alignment horizontal="center" vertical="center" wrapText="1"/>
    </xf>
    <xf numFmtId="0" fontId="4" fillId="7" borderId="2" xfId="0" applyFont="1" applyFill="1" applyBorder="1" applyAlignment="1">
      <alignment horizontal="justify" vertical="center" wrapText="1"/>
    </xf>
    <xf numFmtId="0" fontId="19" fillId="20" borderId="8" xfId="0" applyFont="1" applyFill="1" applyBorder="1" applyAlignment="1">
      <alignment horizontal="center" vertical="center" wrapText="1"/>
    </xf>
    <xf numFmtId="0" fontId="19" fillId="20" borderId="8" xfId="0" applyFont="1" applyFill="1" applyBorder="1" applyAlignment="1">
      <alignment horizontal="justify" vertical="center" wrapText="1"/>
    </xf>
    <xf numFmtId="0" fontId="19" fillId="20" borderId="11"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19" fillId="20" borderId="9" xfId="0" applyFont="1" applyFill="1" applyBorder="1" applyAlignment="1">
      <alignment horizontal="justify" vertical="center"/>
    </xf>
    <xf numFmtId="0" fontId="19" fillId="20" borderId="18" xfId="0" applyFont="1" applyFill="1" applyBorder="1" applyAlignment="1">
      <alignment horizontal="center" vertical="center" wrapText="1"/>
    </xf>
    <xf numFmtId="0" fontId="19" fillId="20" borderId="20" xfId="0" applyFont="1" applyFill="1" applyBorder="1" applyAlignment="1">
      <alignment horizontal="center" vertical="center" wrapText="1"/>
    </xf>
    <xf numFmtId="0" fontId="19" fillId="20" borderId="22" xfId="0" applyFont="1" applyFill="1" applyBorder="1" applyAlignment="1">
      <alignment horizontal="center" vertical="center" wrapText="1"/>
    </xf>
    <xf numFmtId="0" fontId="19" fillId="20" borderId="22" xfId="0" applyFont="1" applyFill="1" applyBorder="1" applyAlignment="1">
      <alignment horizontal="justify" vertical="center"/>
    </xf>
    <xf numFmtId="0" fontId="15" fillId="8" borderId="5" xfId="0" applyFont="1" applyFill="1" applyBorder="1" applyAlignment="1" applyProtection="1">
      <alignment horizontal="center" vertical="center" wrapText="1"/>
      <protection locked="0"/>
    </xf>
    <xf numFmtId="0" fontId="19" fillId="20" borderId="13" xfId="0" applyFont="1" applyFill="1" applyBorder="1" applyAlignment="1">
      <alignment horizontal="center" vertical="center" wrapText="1"/>
    </xf>
    <xf numFmtId="0" fontId="19" fillId="20" borderId="8" xfId="0" applyFont="1" applyFill="1" applyBorder="1" applyAlignment="1">
      <alignment horizontal="justify" vertical="center"/>
    </xf>
    <xf numFmtId="0" fontId="4" fillId="7" borderId="1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Border="1"/>
    <xf numFmtId="0" fontId="5" fillId="20" borderId="39" xfId="0" applyFont="1" applyFill="1" applyBorder="1" applyAlignment="1" applyProtection="1">
      <alignment horizontal="center" vertical="center" wrapText="1"/>
      <protection locked="0"/>
    </xf>
    <xf numFmtId="0" fontId="5" fillId="20" borderId="21" xfId="0" applyFont="1" applyFill="1" applyBorder="1" applyAlignment="1" applyProtection="1">
      <alignment horizontal="center" vertical="center" wrapText="1"/>
      <protection locked="0"/>
    </xf>
    <xf numFmtId="0" fontId="5" fillId="20" borderId="21" xfId="0" applyFont="1" applyFill="1" applyBorder="1" applyAlignment="1">
      <alignment horizontal="center" vertical="center" wrapText="1"/>
    </xf>
    <xf numFmtId="0" fontId="5" fillId="20" borderId="22" xfId="0" applyFont="1" applyFill="1" applyBorder="1" applyAlignment="1" applyProtection="1">
      <alignment horizontal="center" vertical="center" wrapText="1"/>
      <protection locked="0"/>
    </xf>
    <xf numFmtId="0" fontId="35" fillId="20" borderId="21" xfId="0" applyFont="1" applyFill="1" applyBorder="1" applyAlignment="1">
      <alignment horizontal="center" vertical="center"/>
    </xf>
    <xf numFmtId="0" fontId="15" fillId="7" borderId="22" xfId="0" applyFont="1" applyFill="1" applyBorder="1" applyAlignment="1" applyProtection="1">
      <alignment horizontal="center" vertical="center" wrapText="1"/>
      <protection locked="0"/>
    </xf>
    <xf numFmtId="0" fontId="15" fillId="7" borderId="22" xfId="0" applyFont="1" applyFill="1" applyBorder="1" applyAlignment="1">
      <alignment horizontal="center" vertical="center" wrapText="1"/>
    </xf>
    <xf numFmtId="0" fontId="16" fillId="7" borderId="22" xfId="0" applyFont="1" applyFill="1" applyBorder="1" applyAlignment="1">
      <alignment horizontal="center" vertical="center"/>
    </xf>
    <xf numFmtId="0" fontId="15" fillId="9" borderId="22" xfId="0" applyFont="1" applyFill="1" applyBorder="1" applyAlignment="1" applyProtection="1">
      <alignment horizontal="center" vertical="center" wrapText="1"/>
      <protection locked="0"/>
    </xf>
    <xf numFmtId="0" fontId="16" fillId="9" borderId="22" xfId="0" applyFont="1" applyFill="1" applyBorder="1" applyAlignment="1">
      <alignment horizontal="center" vertical="center"/>
    </xf>
    <xf numFmtId="0" fontId="15" fillId="8" borderId="22" xfId="0" applyFont="1" applyFill="1" applyBorder="1" applyAlignment="1" applyProtection="1">
      <alignment horizontal="center" vertical="center" wrapText="1"/>
      <protection locked="0"/>
    </xf>
    <xf numFmtId="0" fontId="15" fillId="8" borderId="23" xfId="0" applyFont="1" applyFill="1" applyBorder="1" applyAlignment="1" applyProtection="1">
      <alignment horizontal="center" vertical="center" wrapText="1"/>
      <protection locked="0"/>
    </xf>
    <xf numFmtId="0" fontId="4" fillId="10" borderId="34" xfId="0" applyFont="1" applyFill="1" applyBorder="1" applyAlignment="1">
      <alignment horizontal="center" vertical="center"/>
    </xf>
    <xf numFmtId="0" fontId="4" fillId="10" borderId="1" xfId="0" applyFont="1" applyFill="1" applyBorder="1" applyAlignment="1">
      <alignment horizontal="center" vertical="center"/>
    </xf>
    <xf numFmtId="0" fontId="0" fillId="0" borderId="11" xfId="0" applyBorder="1"/>
    <xf numFmtId="0" fontId="0" fillId="0" borderId="9" xfId="0" applyBorder="1"/>
    <xf numFmtId="0" fontId="0" fillId="0" borderId="10" xfId="0" applyBorder="1"/>
    <xf numFmtId="0" fontId="0" fillId="0" borderId="18" xfId="0" applyBorder="1"/>
    <xf numFmtId="0" fontId="0" fillId="0" borderId="19" xfId="0" applyBorder="1"/>
    <xf numFmtId="0" fontId="0" fillId="0" borderId="20" xfId="0" applyBorder="1"/>
    <xf numFmtId="0" fontId="0" fillId="0" borderId="22" xfId="0" applyBorder="1"/>
    <xf numFmtId="0" fontId="0" fillId="0" borderId="23" xfId="0" applyBorder="1"/>
    <xf numFmtId="0" fontId="19" fillId="20" borderId="26" xfId="0" applyFont="1" applyFill="1" applyBorder="1" applyAlignment="1">
      <alignment horizontal="center" vertical="center" wrapText="1"/>
    </xf>
    <xf numFmtId="0" fontId="19" fillId="20" borderId="14" xfId="0" applyFont="1" applyFill="1" applyBorder="1" applyAlignment="1">
      <alignment horizontal="center" vertical="center" wrapText="1"/>
    </xf>
    <xf numFmtId="0" fontId="19" fillId="20" borderId="14" xfId="0" applyFont="1" applyFill="1" applyBorder="1" applyAlignment="1">
      <alignment horizontal="justify" vertical="center"/>
    </xf>
    <xf numFmtId="0" fontId="4" fillId="7" borderId="7" xfId="0" applyFont="1" applyFill="1" applyBorder="1" applyAlignment="1">
      <alignment horizontal="justify" vertical="center" wrapText="1"/>
    </xf>
    <xf numFmtId="0" fontId="4" fillId="7" borderId="14" xfId="0" applyFont="1" applyFill="1" applyBorder="1" applyAlignment="1">
      <alignment horizontal="center" vertical="center" wrapText="1"/>
    </xf>
    <xf numFmtId="0" fontId="4" fillId="10" borderId="14" xfId="0" applyFont="1" applyFill="1" applyBorder="1" applyAlignment="1">
      <alignment horizontal="justify" vertical="center" wrapText="1"/>
    </xf>
    <xf numFmtId="0" fontId="4" fillId="10" borderId="5" xfId="0" applyFont="1" applyFill="1" applyBorder="1" applyAlignment="1">
      <alignment horizontal="center" vertical="center"/>
    </xf>
    <xf numFmtId="0" fontId="0" fillId="0" borderId="26" xfId="0" applyBorder="1"/>
    <xf numFmtId="0" fontId="0" fillId="0" borderId="14" xfId="0" applyBorder="1"/>
    <xf numFmtId="0" fontId="0" fillId="0" borderId="25" xfId="0" applyBorder="1"/>
    <xf numFmtId="0" fontId="19" fillId="20" borderId="9" xfId="0" applyFont="1" applyFill="1" applyBorder="1" applyAlignment="1">
      <alignment horizontal="justify" vertical="center" wrapText="1"/>
    </xf>
    <xf numFmtId="0" fontId="4" fillId="20"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10" borderId="9" xfId="0" applyFont="1" applyFill="1" applyBorder="1" applyAlignment="1">
      <alignment horizontal="center" vertical="center"/>
    </xf>
    <xf numFmtId="0" fontId="19" fillId="20" borderId="22" xfId="0" applyFont="1" applyFill="1" applyBorder="1" applyAlignment="1">
      <alignment horizontal="center" vertical="center"/>
    </xf>
    <xf numFmtId="0" fontId="4" fillId="20" borderId="22"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10" borderId="22" xfId="0" applyFont="1" applyFill="1" applyBorder="1" applyAlignment="1">
      <alignment horizontal="center" vertical="center"/>
    </xf>
    <xf numFmtId="0" fontId="4" fillId="7" borderId="35"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20" borderId="10" xfId="0" applyFont="1" applyFill="1" applyBorder="1" applyAlignment="1">
      <alignment horizontal="center" vertical="center" wrapText="1"/>
    </xf>
    <xf numFmtId="0" fontId="4" fillId="20" borderId="19" xfId="0" applyFont="1" applyFill="1" applyBorder="1" applyAlignment="1">
      <alignment horizontal="center" vertical="center" wrapText="1"/>
    </xf>
    <xf numFmtId="0" fontId="4" fillId="20" borderId="23" xfId="0" applyFont="1" applyFill="1" applyBorder="1" applyAlignment="1">
      <alignment horizontal="center" vertical="center" wrapText="1"/>
    </xf>
    <xf numFmtId="0" fontId="19" fillId="21" borderId="11" xfId="0" applyFont="1" applyFill="1" applyBorder="1" applyAlignment="1">
      <alignment horizontal="center" vertical="center" wrapText="1"/>
    </xf>
    <xf numFmtId="0" fontId="19" fillId="21" borderId="18" xfId="0" applyFont="1" applyFill="1" applyBorder="1" applyAlignment="1">
      <alignment horizontal="center" vertical="center" wrapText="1"/>
    </xf>
    <xf numFmtId="9" fontId="4" fillId="7" borderId="2" xfId="0" applyNumberFormat="1" applyFont="1" applyFill="1" applyBorder="1" applyAlignment="1">
      <alignment horizontal="justify" vertical="center" wrapText="1"/>
    </xf>
    <xf numFmtId="9" fontId="4" fillId="7" borderId="2" xfId="0" applyNumberFormat="1" applyFont="1" applyFill="1" applyBorder="1" applyAlignment="1">
      <alignment horizontal="center" vertical="center" wrapText="1"/>
    </xf>
    <xf numFmtId="0" fontId="19" fillId="20" borderId="9" xfId="0" applyFont="1" applyFill="1" applyBorder="1" applyAlignment="1">
      <alignment horizontal="center" vertical="center"/>
    </xf>
    <xf numFmtId="9" fontId="19" fillId="20" borderId="22" xfId="0" applyNumberFormat="1" applyFont="1" applyFill="1" applyBorder="1" applyAlignment="1">
      <alignment horizontal="center" vertical="center" wrapText="1"/>
    </xf>
    <xf numFmtId="9" fontId="4" fillId="10" borderId="1" xfId="0" applyNumberFormat="1" applyFont="1" applyFill="1" applyBorder="1" applyAlignment="1">
      <alignment horizontal="center" vertical="center"/>
    </xf>
    <xf numFmtId="9" fontId="19" fillId="20" borderId="9" xfId="0" applyNumberFormat="1" applyFont="1" applyFill="1" applyBorder="1" applyAlignment="1">
      <alignment horizontal="center" vertical="center" wrapText="1"/>
    </xf>
    <xf numFmtId="0" fontId="23" fillId="0" borderId="14" xfId="0" applyFont="1" applyFill="1" applyBorder="1" applyAlignment="1">
      <alignment horizontal="justify" vertical="center" wrapText="1"/>
    </xf>
    <xf numFmtId="1" fontId="14" fillId="0" borderId="14" xfId="0" applyNumberFormat="1" applyFont="1" applyFill="1" applyBorder="1" applyAlignment="1">
      <alignment horizontal="center" vertical="center" wrapText="1"/>
    </xf>
    <xf numFmtId="9" fontId="29" fillId="2" borderId="25" xfId="0" applyNumberFormat="1" applyFont="1" applyFill="1" applyBorder="1" applyAlignment="1">
      <alignment horizontal="center" vertical="center" wrapText="1"/>
    </xf>
    <xf numFmtId="0" fontId="1" fillId="2" borderId="9" xfId="0" applyFont="1" applyFill="1" applyBorder="1" applyAlignment="1">
      <alignment horizontal="justify" vertical="center" wrapText="1"/>
    </xf>
    <xf numFmtId="9" fontId="29" fillId="2" borderId="21" xfId="0" applyNumberFormat="1" applyFont="1" applyFill="1" applyBorder="1" applyAlignment="1">
      <alignment horizontal="center" vertical="center" wrapText="1"/>
    </xf>
    <xf numFmtId="0" fontId="19" fillId="20" borderId="14" xfId="0" applyFont="1" applyFill="1" applyBorder="1" applyAlignment="1">
      <alignment horizontal="center" vertical="center"/>
    </xf>
    <xf numFmtId="0" fontId="4" fillId="20" borderId="2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20" borderId="56" xfId="0" applyFont="1" applyFill="1" applyBorder="1" applyAlignment="1">
      <alignment horizontal="center" vertical="center" wrapText="1"/>
    </xf>
    <xf numFmtId="9" fontId="4" fillId="7" borderId="8" xfId="0" applyNumberFormat="1" applyFont="1" applyFill="1" applyBorder="1" applyAlignment="1">
      <alignment horizontal="center" vertical="center" wrapText="1"/>
    </xf>
    <xf numFmtId="9" fontId="4" fillId="10" borderId="8" xfId="0" applyNumberFormat="1" applyFont="1" applyFill="1" applyBorder="1" applyAlignment="1">
      <alignment horizontal="center" vertical="center" wrapText="1"/>
    </xf>
    <xf numFmtId="0" fontId="0" fillId="0" borderId="13" xfId="0" applyBorder="1"/>
    <xf numFmtId="0" fontId="0" fillId="0" borderId="56" xfId="0" applyBorder="1"/>
    <xf numFmtId="0" fontId="4" fillId="10" borderId="29" xfId="0" applyFont="1" applyFill="1" applyBorder="1" applyAlignment="1">
      <alignment horizontal="center" vertical="center"/>
    </xf>
    <xf numFmtId="0" fontId="4" fillId="7" borderId="36" xfId="0" applyFont="1" applyFill="1" applyBorder="1" applyAlignment="1">
      <alignment horizontal="justify" vertical="center" wrapText="1"/>
    </xf>
    <xf numFmtId="0" fontId="4" fillId="10" borderId="22" xfId="0" applyFont="1" applyFill="1" applyBorder="1" applyAlignment="1">
      <alignment horizontal="justify" vertical="center" wrapText="1"/>
    </xf>
    <xf numFmtId="0" fontId="4" fillId="10" borderId="42" xfId="0" applyFont="1" applyFill="1" applyBorder="1" applyAlignment="1">
      <alignment horizontal="center" vertical="center"/>
    </xf>
    <xf numFmtId="14" fontId="4" fillId="20" borderId="40" xfId="0" applyNumberFormat="1" applyFont="1" applyFill="1" applyBorder="1" applyAlignment="1">
      <alignment horizontal="center" vertical="center" wrapText="1"/>
    </xf>
    <xf numFmtId="0" fontId="4" fillId="20" borderId="15" xfId="0" applyFont="1" applyFill="1" applyBorder="1" applyAlignment="1">
      <alignment horizontal="center" vertical="center" wrapText="1"/>
    </xf>
    <xf numFmtId="0" fontId="4" fillId="20" borderId="21" xfId="0" applyFont="1" applyFill="1" applyBorder="1" applyAlignment="1">
      <alignment horizontal="center" vertical="center" wrapText="1"/>
    </xf>
    <xf numFmtId="0" fontId="4" fillId="20" borderId="40" xfId="0" applyFont="1" applyFill="1" applyBorder="1" applyAlignment="1">
      <alignment horizontal="center" vertical="center" wrapText="1"/>
    </xf>
    <xf numFmtId="0" fontId="4" fillId="20" borderId="47" xfId="0" applyFont="1" applyFill="1" applyBorder="1" applyAlignment="1">
      <alignment horizontal="center" vertical="center" wrapText="1"/>
    </xf>
    <xf numFmtId="0" fontId="4" fillId="20" borderId="51" xfId="0" applyFont="1" applyFill="1" applyBorder="1" applyAlignment="1">
      <alignment horizontal="center" vertical="center" wrapText="1"/>
    </xf>
    <xf numFmtId="0" fontId="4" fillId="20" borderId="52" xfId="0" applyFont="1" applyFill="1" applyBorder="1" applyAlignment="1">
      <alignment horizontal="center" vertical="center" wrapText="1"/>
    </xf>
    <xf numFmtId="0" fontId="16" fillId="9" borderId="4" xfId="0" applyFont="1" applyFill="1" applyBorder="1" applyAlignment="1">
      <alignment horizontal="center" vertical="center"/>
    </xf>
    <xf numFmtId="0" fontId="16" fillId="9" borderId="14" xfId="0" applyFont="1" applyFill="1" applyBorder="1" applyAlignment="1">
      <alignment horizontal="center" vertical="center"/>
    </xf>
    <xf numFmtId="0" fontId="15" fillId="8" borderId="4"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8" borderId="19" xfId="0" applyFont="1" applyFill="1" applyBorder="1" applyAlignment="1" applyProtection="1">
      <alignment horizontal="center" vertical="center" wrapText="1"/>
      <protection locked="0"/>
    </xf>
    <xf numFmtId="0" fontId="15" fillId="8" borderId="25" xfId="0" applyFont="1" applyFill="1" applyBorder="1" applyAlignment="1" applyProtection="1">
      <alignment horizontal="center" vertical="center" wrapText="1"/>
      <protection locked="0"/>
    </xf>
    <xf numFmtId="0" fontId="24" fillId="4" borderId="14" xfId="0" applyFont="1" applyFill="1" applyBorder="1" applyAlignment="1" applyProtection="1">
      <alignment horizontal="center" vertical="center" wrapText="1"/>
      <protection locked="0"/>
    </xf>
    <xf numFmtId="0" fontId="24" fillId="4" borderId="8"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locked="0"/>
    </xf>
    <xf numFmtId="14" fontId="4" fillId="20" borderId="15" xfId="0" applyNumberFormat="1"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20" borderId="53" xfId="0" applyFont="1" applyFill="1" applyBorder="1" applyAlignment="1">
      <alignment horizontal="center" vertical="center" wrapText="1"/>
    </xf>
    <xf numFmtId="0" fontId="11" fillId="20" borderId="35"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5" fillId="20" borderId="26" xfId="0" applyFont="1" applyFill="1" applyBorder="1" applyAlignment="1" applyProtection="1">
      <alignment horizontal="center" vertical="center" wrapText="1"/>
      <protection locked="0"/>
    </xf>
    <xf numFmtId="0" fontId="5" fillId="20" borderId="13" xfId="0" applyFont="1" applyFill="1" applyBorder="1" applyAlignment="1" applyProtection="1">
      <alignment horizontal="center" vertical="center" wrapText="1"/>
      <protection locked="0"/>
    </xf>
    <xf numFmtId="0" fontId="5" fillId="20" borderId="14" xfId="0" applyFont="1" applyFill="1" applyBorder="1" applyAlignment="1" applyProtection="1">
      <alignment horizontal="center" vertical="center" wrapText="1"/>
      <protection locked="0"/>
    </xf>
    <xf numFmtId="0" fontId="5" fillId="20" borderId="8" xfId="0" applyFont="1" applyFill="1" applyBorder="1" applyAlignment="1" applyProtection="1">
      <alignment horizontal="center" vertical="center" wrapText="1"/>
      <protection locked="0"/>
    </xf>
    <xf numFmtId="0" fontId="5" fillId="20" borderId="14" xfId="0" applyFont="1" applyFill="1" applyBorder="1" applyAlignment="1">
      <alignment horizontal="center" vertical="center" wrapText="1"/>
    </xf>
    <xf numFmtId="0" fontId="5" fillId="20" borderId="8" xfId="0" applyFont="1" applyFill="1" applyBorder="1" applyAlignment="1">
      <alignment horizontal="center" vertical="center" wrapText="1"/>
    </xf>
    <xf numFmtId="0" fontId="5" fillId="20" borderId="4" xfId="0" applyFont="1" applyFill="1" applyBorder="1" applyAlignment="1" applyProtection="1">
      <alignment horizontal="center" vertical="center" wrapText="1"/>
      <protection locked="0"/>
    </xf>
    <xf numFmtId="0" fontId="35" fillId="20" borderId="14" xfId="0" applyFont="1" applyFill="1" applyBorder="1" applyAlignment="1">
      <alignment horizontal="center" vertical="center"/>
    </xf>
    <xf numFmtId="0" fontId="35" fillId="20" borderId="8" xfId="0" applyFont="1" applyFill="1" applyBorder="1" applyAlignment="1">
      <alignment horizontal="center" vertical="center"/>
    </xf>
    <xf numFmtId="0" fontId="15" fillId="7" borderId="4" xfId="0" applyFont="1" applyFill="1" applyBorder="1" applyAlignment="1" applyProtection="1">
      <alignment horizontal="center" vertical="center" wrapText="1"/>
      <protection locked="0"/>
    </xf>
    <xf numFmtId="0" fontId="15" fillId="7" borderId="14" xfId="0" applyFont="1" applyFill="1" applyBorder="1" applyAlignment="1" applyProtection="1">
      <alignment horizontal="center" vertical="center" wrapText="1"/>
      <protection locked="0"/>
    </xf>
    <xf numFmtId="0" fontId="15" fillId="7" borderId="4"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5" fillId="9" borderId="4"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5" fillId="9" borderId="4" xfId="0" applyFont="1" applyFill="1" applyBorder="1" applyAlignment="1">
      <alignment horizontal="center" vertical="center" wrapText="1"/>
    </xf>
    <xf numFmtId="0" fontId="15" fillId="9" borderId="14" xfId="0" applyFont="1" applyFill="1" applyBorder="1" applyAlignment="1">
      <alignment horizontal="center" vertical="center" wrapText="1"/>
    </xf>
    <xf numFmtId="9" fontId="48" fillId="13" borderId="10" xfId="0" applyNumberFormat="1" applyFont="1" applyFill="1" applyBorder="1" applyAlignment="1">
      <alignment horizontal="center" vertical="center" wrapText="1"/>
    </xf>
    <xf numFmtId="0" fontId="48" fillId="13" borderId="19" xfId="0" applyFont="1" applyFill="1" applyBorder="1" applyAlignment="1">
      <alignment horizontal="center" vertical="center" wrapText="1"/>
    </xf>
    <xf numFmtId="0" fontId="48" fillId="13" borderId="23" xfId="0" applyFont="1" applyFill="1" applyBorder="1" applyAlignment="1">
      <alignment horizontal="center" vertical="center" wrapText="1"/>
    </xf>
    <xf numFmtId="9" fontId="48" fillId="0" borderId="50" xfId="0" applyNumberFormat="1" applyFont="1" applyFill="1" applyBorder="1" applyAlignment="1">
      <alignment horizontal="center" vertical="center" wrapText="1"/>
    </xf>
    <xf numFmtId="0" fontId="48" fillId="0" borderId="46"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5" fillId="0" borderId="0" xfId="0" applyFont="1" applyBorder="1" applyAlignment="1">
      <alignment horizontal="right" vertical="center" wrapText="1"/>
    </xf>
    <xf numFmtId="0" fontId="5" fillId="0" borderId="0" xfId="0" applyFont="1" applyAlignment="1">
      <alignment horizontal="right" vertical="center" wrapText="1"/>
    </xf>
    <xf numFmtId="0" fontId="46" fillId="0" borderId="43" xfId="0" applyFont="1" applyFill="1" applyBorder="1" applyAlignment="1">
      <alignment horizontal="center" vertical="center" wrapText="1"/>
    </xf>
    <xf numFmtId="0" fontId="46" fillId="0" borderId="44" xfId="0" applyFont="1" applyFill="1" applyBorder="1" applyAlignment="1">
      <alignment horizontal="center" vertical="center" wrapText="1"/>
    </xf>
    <xf numFmtId="0" fontId="46" fillId="0" borderId="45" xfId="0" applyFont="1" applyFill="1" applyBorder="1" applyAlignment="1">
      <alignment horizontal="center" vertical="center" wrapText="1"/>
    </xf>
    <xf numFmtId="0" fontId="27" fillId="14" borderId="49" xfId="0" applyFont="1" applyFill="1" applyBorder="1" applyAlignment="1">
      <alignment horizontal="justify" vertical="center" wrapText="1"/>
    </xf>
    <xf numFmtId="0" fontId="27" fillId="14" borderId="44" xfId="0" applyFont="1" applyFill="1" applyBorder="1" applyAlignment="1">
      <alignment horizontal="justify" vertical="center" wrapText="1"/>
    </xf>
    <xf numFmtId="0" fontId="27" fillId="14" borderId="54" xfId="0" applyFont="1" applyFill="1" applyBorder="1" applyAlignment="1">
      <alignment horizontal="justify" vertical="center" wrapText="1"/>
    </xf>
    <xf numFmtId="0" fontId="47" fillId="4" borderId="11" xfId="0" applyFont="1" applyFill="1" applyBorder="1" applyAlignment="1">
      <alignment horizontal="center" vertical="center" textRotation="90" wrapText="1"/>
    </xf>
    <xf numFmtId="0" fontId="47" fillId="4" borderId="18" xfId="0" applyFont="1" applyFill="1" applyBorder="1" applyAlignment="1">
      <alignment horizontal="center" vertical="center" textRotation="90" wrapText="1"/>
    </xf>
    <xf numFmtId="0" fontId="47" fillId="4" borderId="26" xfId="0" applyFont="1" applyFill="1" applyBorder="1" applyAlignment="1">
      <alignment horizontal="center" vertical="center" textRotation="90" wrapText="1"/>
    </xf>
    <xf numFmtId="0" fontId="23" fillId="0" borderId="9" xfId="0"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14" xfId="0" applyFont="1" applyFill="1" applyBorder="1" applyAlignment="1">
      <alignment horizontal="justify" vertical="center" wrapText="1"/>
    </xf>
    <xf numFmtId="0" fontId="27" fillId="14" borderId="11" xfId="0" applyFont="1" applyFill="1" applyBorder="1" applyAlignment="1">
      <alignment horizontal="justify" vertical="center" wrapText="1"/>
    </xf>
    <xf numFmtId="0" fontId="27" fillId="14" borderId="18" xfId="0" applyFont="1" applyFill="1" applyBorder="1" applyAlignment="1">
      <alignment horizontal="justify" vertical="center" wrapText="1"/>
    </xf>
    <xf numFmtId="0" fontId="27" fillId="14" borderId="20" xfId="0" applyFont="1" applyFill="1" applyBorder="1" applyAlignment="1">
      <alignment horizontal="justify" vertical="center" wrapText="1"/>
    </xf>
    <xf numFmtId="0" fontId="47" fillId="4" borderId="9" xfId="0" applyFont="1" applyFill="1" applyBorder="1" applyAlignment="1">
      <alignment horizontal="center" vertical="center" textRotation="90" wrapText="1"/>
    </xf>
    <xf numFmtId="0" fontId="47" fillId="4" borderId="4" xfId="0" applyFont="1" applyFill="1" applyBorder="1" applyAlignment="1">
      <alignment horizontal="center" vertical="center" textRotation="90" wrapText="1"/>
    </xf>
    <xf numFmtId="0" fontId="47" fillId="4" borderId="22" xfId="0" applyFont="1" applyFill="1" applyBorder="1" applyAlignment="1">
      <alignment horizontal="center" vertical="center" textRotation="90" wrapText="1"/>
    </xf>
    <xf numFmtId="0" fontId="23" fillId="0" borderId="9" xfId="0" applyFont="1" applyFill="1" applyBorder="1" applyAlignment="1">
      <alignment horizontal="justify" vertical="top" wrapText="1"/>
    </xf>
    <xf numFmtId="0" fontId="23" fillId="0" borderId="4" xfId="0" applyFont="1" applyFill="1" applyBorder="1" applyAlignment="1">
      <alignment horizontal="justify" vertical="top" wrapText="1"/>
    </xf>
    <xf numFmtId="0" fontId="23" fillId="0" borderId="22" xfId="0" applyFont="1" applyFill="1" applyBorder="1" applyAlignment="1">
      <alignment horizontal="justify" vertical="top" wrapText="1"/>
    </xf>
    <xf numFmtId="0" fontId="46" fillId="0" borderId="11" xfId="0"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27" fillId="14" borderId="9" xfId="0" applyFont="1" applyFill="1" applyBorder="1" applyAlignment="1">
      <alignment horizontal="justify" vertical="center" wrapText="1"/>
    </xf>
    <xf numFmtId="0" fontId="27" fillId="14" borderId="4" xfId="0" applyFont="1" applyFill="1" applyBorder="1" applyAlignment="1">
      <alignment horizontal="justify" vertical="center" wrapText="1"/>
    </xf>
    <xf numFmtId="0" fontId="27" fillId="14" borderId="22" xfId="0" applyFont="1" applyFill="1" applyBorder="1" applyAlignment="1">
      <alignment horizontal="justify" vertical="center"/>
    </xf>
    <xf numFmtId="0" fontId="23" fillId="0" borderId="22" xfId="0" applyFont="1" applyFill="1" applyBorder="1" applyAlignment="1">
      <alignment horizontal="justify" vertical="center" wrapText="1"/>
    </xf>
    <xf numFmtId="0" fontId="48" fillId="13" borderId="25" xfId="0" applyFont="1" applyFill="1" applyBorder="1" applyAlignment="1">
      <alignment horizontal="center" vertical="center" wrapText="1"/>
    </xf>
    <xf numFmtId="9" fontId="48" fillId="2" borderId="10" xfId="0" applyNumberFormat="1" applyFont="1" applyFill="1" applyBorder="1" applyAlignment="1">
      <alignment horizontal="center" vertical="center" wrapText="1"/>
    </xf>
    <xf numFmtId="0" fontId="48" fillId="0" borderId="19" xfId="0" applyFont="1" applyBorder="1" applyAlignment="1">
      <alignment horizontal="center" vertical="center" wrapText="1"/>
    </xf>
    <xf numFmtId="0" fontId="48" fillId="0" borderId="23" xfId="0" applyFont="1" applyBorder="1" applyAlignment="1">
      <alignment horizontal="center" vertical="center" wrapText="1"/>
    </xf>
    <xf numFmtId="0" fontId="48" fillId="13" borderId="46"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29" fillId="0" borderId="41" xfId="0" applyFont="1" applyBorder="1" applyAlignment="1">
      <alignment horizontal="center" vertical="center" wrapText="1"/>
    </xf>
    <xf numFmtId="0" fontId="47" fillId="4" borderId="38" xfId="0" applyFont="1" applyFill="1" applyBorder="1" applyAlignment="1">
      <alignment horizontal="center" vertical="center" textRotation="90" wrapText="1"/>
    </xf>
    <xf numFmtId="0" fontId="47" fillId="4" borderId="24" xfId="0" applyFont="1" applyFill="1" applyBorder="1" applyAlignment="1">
      <alignment horizontal="center" vertical="center" textRotation="90" wrapText="1"/>
    </xf>
    <xf numFmtId="0" fontId="29" fillId="0" borderId="9" xfId="0" applyFont="1" applyBorder="1" applyAlignment="1">
      <alignment horizontal="justify" vertical="center" wrapText="1"/>
    </xf>
    <xf numFmtId="0" fontId="29" fillId="0" borderId="4" xfId="0" applyFont="1" applyBorder="1" applyAlignment="1">
      <alignment horizontal="justify" vertical="center" wrapText="1"/>
    </xf>
    <xf numFmtId="0" fontId="29" fillId="0" borderId="22" xfId="0" applyFont="1" applyBorder="1" applyAlignment="1">
      <alignment horizontal="justify" vertical="center" wrapText="1"/>
    </xf>
    <xf numFmtId="0" fontId="46" fillId="0" borderId="38" xfId="0" applyFont="1" applyFill="1" applyBorder="1" applyAlignment="1">
      <alignment horizontal="center" vertical="center" wrapText="1"/>
    </xf>
    <xf numFmtId="0" fontId="46" fillId="0" borderId="24" xfId="0" applyFont="1" applyFill="1" applyBorder="1" applyAlignment="1">
      <alignment horizontal="center" vertical="center" wrapText="1"/>
    </xf>
    <xf numFmtId="0" fontId="46" fillId="0" borderId="39" xfId="0" applyFont="1" applyFill="1" applyBorder="1" applyAlignment="1">
      <alignment horizontal="center" vertical="center" wrapText="1"/>
    </xf>
    <xf numFmtId="0" fontId="29" fillId="14" borderId="29" xfId="0" applyFont="1" applyFill="1" applyBorder="1" applyAlignment="1">
      <alignment horizontal="justify" vertical="center" wrapText="1"/>
    </xf>
    <xf numFmtId="0" fontId="29" fillId="14" borderId="1" xfId="0" applyFont="1" applyFill="1" applyBorder="1" applyAlignment="1">
      <alignment horizontal="justify" vertical="center" wrapText="1"/>
    </xf>
    <xf numFmtId="0" fontId="29" fillId="14" borderId="42" xfId="0" applyFont="1" applyFill="1" applyBorder="1" applyAlignment="1">
      <alignment horizontal="justify" vertical="center" wrapText="1"/>
    </xf>
    <xf numFmtId="0" fontId="47" fillId="4" borderId="20" xfId="0" applyFont="1" applyFill="1" applyBorder="1" applyAlignment="1">
      <alignment horizontal="center" vertical="center" textRotation="90" wrapText="1"/>
    </xf>
    <xf numFmtId="0" fontId="29" fillId="0" borderId="14" xfId="0" applyFont="1" applyBorder="1" applyAlignment="1">
      <alignment horizontal="justify" vertical="center" wrapText="1"/>
    </xf>
    <xf numFmtId="0" fontId="47" fillId="4" borderId="14" xfId="0" applyFont="1" applyFill="1" applyBorder="1" applyAlignment="1">
      <alignment horizontal="center" vertical="center" textRotation="90" wrapText="1"/>
    </xf>
    <xf numFmtId="0" fontId="21" fillId="0" borderId="4" xfId="0" applyFont="1" applyBorder="1" applyAlignment="1">
      <alignment vertical="center"/>
    </xf>
    <xf numFmtId="0" fontId="21" fillId="0" borderId="14" xfId="0" applyFont="1" applyBorder="1" applyAlignment="1">
      <alignment vertical="center"/>
    </xf>
    <xf numFmtId="0" fontId="21" fillId="0" borderId="22" xfId="0" applyFont="1" applyBorder="1" applyAlignment="1">
      <alignment vertical="center"/>
    </xf>
    <xf numFmtId="0" fontId="15" fillId="4" borderId="14" xfId="0" applyFont="1" applyFill="1" applyBorder="1" applyAlignment="1" applyProtection="1">
      <alignment horizontal="center" vertical="center" wrapText="1"/>
      <protection locked="0"/>
    </xf>
    <xf numFmtId="0" fontId="0" fillId="4" borderId="15" xfId="0" applyFill="1" applyBorder="1" applyAlignment="1">
      <alignment horizontal="center" vertical="center" wrapText="1"/>
    </xf>
    <xf numFmtId="0" fontId="15" fillId="9" borderId="8"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5" fillId="6" borderId="8" xfId="0" applyFont="1" applyFill="1" applyBorder="1" applyAlignment="1" applyProtection="1">
      <alignment horizontal="center" vertical="center" wrapText="1"/>
      <protection locked="0"/>
    </xf>
    <xf numFmtId="0" fontId="15"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0" fontId="16" fillId="11" borderId="4"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12"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 fillId="2" borderId="5" xfId="0" applyFont="1" applyFill="1" applyBorder="1" applyAlignment="1">
      <alignment horizontal="left" vertical="center"/>
    </xf>
    <xf numFmtId="0" fontId="39" fillId="2" borderId="6" xfId="0" applyFont="1" applyFill="1" applyBorder="1" applyAlignment="1">
      <alignment horizontal="left" vertical="center"/>
    </xf>
    <xf numFmtId="0" fontId="15" fillId="4" borderId="4" xfId="0" applyFont="1" applyFill="1" applyBorder="1" applyAlignment="1" applyProtection="1">
      <alignment horizontal="center" vertical="center" wrapText="1"/>
      <protection locked="0"/>
    </xf>
    <xf numFmtId="0" fontId="15" fillId="4" borderId="8"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47" fillId="4" borderId="4" xfId="0" applyFont="1" applyFill="1" applyBorder="1" applyAlignment="1" applyProtection="1">
      <alignment horizontal="center" vertical="center" textRotation="90" wrapText="1"/>
      <protection locked="0"/>
    </xf>
    <xf numFmtId="0" fontId="47" fillId="4" borderId="14" xfId="0" applyFont="1" applyFill="1" applyBorder="1" applyAlignment="1" applyProtection="1">
      <alignment horizontal="center" vertical="center" textRotation="90" wrapText="1"/>
      <protection locked="0"/>
    </xf>
    <xf numFmtId="0" fontId="11" fillId="7"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4" xfId="0" applyFont="1" applyFill="1" applyBorder="1" applyAlignment="1" applyProtection="1">
      <alignment horizontal="center" vertical="center" wrapText="1"/>
      <protection locked="0"/>
    </xf>
    <xf numFmtId="0" fontId="16" fillId="6" borderId="14" xfId="0" applyFont="1" applyFill="1" applyBorder="1" applyAlignment="1">
      <alignment horizontal="center" vertical="center"/>
    </xf>
    <xf numFmtId="0" fontId="16" fillId="6" borderId="8" xfId="0" applyFont="1" applyFill="1" applyBorder="1" applyAlignment="1">
      <alignment horizontal="center" vertical="center"/>
    </xf>
    <xf numFmtId="0" fontId="15" fillId="11" borderId="4" xfId="0" applyFont="1" applyFill="1" applyBorder="1" applyAlignment="1" applyProtection="1">
      <alignment horizontal="center" vertical="center" wrapText="1"/>
      <protection locked="0"/>
    </xf>
    <xf numFmtId="0" fontId="11" fillId="9"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5" fillId="18" borderId="14"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15" fillId="18" borderId="14"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15" fillId="18" borderId="4" xfId="0" applyFont="1" applyFill="1" applyBorder="1" applyAlignment="1" applyProtection="1">
      <alignment horizontal="center" vertical="center" wrapText="1"/>
      <protection locked="0"/>
    </xf>
    <xf numFmtId="0" fontId="16" fillId="18" borderId="14" xfId="0" applyFont="1" applyFill="1" applyBorder="1" applyAlignment="1">
      <alignment horizontal="center" vertical="center"/>
    </xf>
    <xf numFmtId="0" fontId="16" fillId="18" borderId="8" xfId="0" applyFont="1" applyFill="1" applyBorder="1" applyAlignment="1">
      <alignment horizontal="center" vertical="center"/>
    </xf>
    <xf numFmtId="0" fontId="15" fillId="11" borderId="4" xfId="0" applyFont="1" applyFill="1" applyBorder="1" applyAlignment="1">
      <alignment horizontal="center" vertical="center" wrapText="1"/>
    </xf>
    <xf numFmtId="0" fontId="15" fillId="8" borderId="1" xfId="0" applyFont="1" applyFill="1" applyBorder="1" applyAlignment="1" applyProtection="1">
      <alignment horizontal="center" vertical="center" wrapText="1"/>
      <protection locked="0"/>
    </xf>
    <xf numFmtId="0" fontId="15" fillId="8" borderId="5" xfId="0" applyFont="1" applyFill="1" applyBorder="1" applyAlignment="1" applyProtection="1">
      <alignment horizontal="center" vertical="center" wrapText="1"/>
      <protection locked="0"/>
    </xf>
    <xf numFmtId="0" fontId="11" fillId="20" borderId="3"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36" fillId="16" borderId="10" xfId="0" applyFont="1" applyFill="1" applyBorder="1" applyAlignment="1">
      <alignment horizontal="center" vertical="center" wrapText="1"/>
    </xf>
    <xf numFmtId="0" fontId="36" fillId="16" borderId="25" xfId="0" applyFont="1" applyFill="1" applyBorder="1" applyAlignment="1">
      <alignment horizontal="center" vertical="center"/>
    </xf>
    <xf numFmtId="0" fontId="41" fillId="0" borderId="4" xfId="0" applyFont="1" applyBorder="1" applyAlignment="1">
      <alignment horizontal="justify" vertical="center" wrapText="1"/>
    </xf>
    <xf numFmtId="0" fontId="24" fillId="4" borderId="4" xfId="0" applyFont="1" applyFill="1" applyBorder="1" applyAlignment="1">
      <alignment horizontal="center" vertical="center" textRotation="90" wrapText="1"/>
    </xf>
    <xf numFmtId="0" fontId="41" fillId="0" borderId="4" xfId="0" applyFont="1" applyFill="1" applyBorder="1" applyAlignment="1">
      <alignment horizontal="justify" vertical="center" wrapText="1"/>
    </xf>
    <xf numFmtId="0" fontId="13" fillId="0" borderId="4" xfId="0" applyFont="1" applyBorder="1" applyAlignment="1">
      <alignment vertical="center"/>
    </xf>
    <xf numFmtId="0" fontId="24" fillId="15" borderId="11" xfId="0" applyFont="1" applyFill="1" applyBorder="1" applyAlignment="1" applyProtection="1">
      <alignment horizontal="center" vertical="center" wrapText="1"/>
      <protection locked="0"/>
    </xf>
    <xf numFmtId="0" fontId="24" fillId="15" borderId="26"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wrapText="1"/>
      <protection locked="0"/>
    </xf>
    <xf numFmtId="0" fontId="24" fillId="15" borderId="14"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textRotation="90" wrapText="1"/>
      <protection locked="0"/>
    </xf>
    <xf numFmtId="0" fontId="24" fillId="15" borderId="14" xfId="0" applyFont="1" applyFill="1" applyBorder="1" applyAlignment="1" applyProtection="1">
      <alignment horizontal="center" vertical="center" textRotation="90" wrapText="1"/>
      <protection locked="0"/>
    </xf>
    <xf numFmtId="0" fontId="24" fillId="15" borderId="29" xfId="0" applyFont="1" applyFill="1" applyBorder="1" applyAlignment="1" applyProtection="1">
      <alignment horizontal="center" vertical="center" wrapText="1"/>
      <protection locked="0"/>
    </xf>
    <xf numFmtId="0" fontId="24" fillId="15" borderId="5" xfId="0" applyFont="1" applyFill="1" applyBorder="1" applyAlignment="1" applyProtection="1">
      <alignment horizontal="center" vertical="center" wrapText="1"/>
      <protection locked="0"/>
    </xf>
    <xf numFmtId="0" fontId="41" fillId="0" borderId="9" xfId="0" applyFont="1" applyBorder="1" applyAlignment="1">
      <alignment horizontal="justify" vertical="center" wrapText="1"/>
    </xf>
    <xf numFmtId="0" fontId="24" fillId="4" borderId="9" xfId="0" applyFont="1" applyFill="1" applyBorder="1" applyAlignment="1">
      <alignment horizontal="center" vertical="center" textRotation="90" wrapText="1"/>
    </xf>
    <xf numFmtId="0" fontId="41" fillId="0" borderId="9" xfId="0" applyFont="1" applyFill="1" applyBorder="1" applyAlignment="1">
      <alignment horizontal="justify" vertical="center" wrapText="1"/>
    </xf>
    <xf numFmtId="0" fontId="32" fillId="0" borderId="0" xfId="0" applyFont="1" applyBorder="1" applyAlignment="1">
      <alignment horizontal="center" vertical="center"/>
    </xf>
    <xf numFmtId="0" fontId="13" fillId="0" borderId="4" xfId="0" applyFont="1" applyBorder="1" applyAlignment="1">
      <alignment horizontal="justify" vertical="center" wrapText="1"/>
    </xf>
    <xf numFmtId="0" fontId="13" fillId="0" borderId="22" xfId="0" applyFont="1" applyBorder="1" applyAlignment="1">
      <alignment horizontal="justify" vertical="center" wrapText="1"/>
    </xf>
    <xf numFmtId="0" fontId="24" fillId="4" borderId="22" xfId="0" applyFont="1" applyFill="1" applyBorder="1" applyAlignment="1">
      <alignment horizontal="center" vertical="center" textRotation="90" wrapText="1"/>
    </xf>
    <xf numFmtId="0" fontId="41" fillId="0" borderId="4" xfId="0" applyFont="1" applyFill="1" applyBorder="1" applyAlignment="1">
      <alignment horizontal="justify" vertical="top" wrapText="1"/>
    </xf>
    <xf numFmtId="0" fontId="41" fillId="0" borderId="22" xfId="0" applyFont="1" applyFill="1" applyBorder="1" applyAlignment="1">
      <alignment horizontal="justify" vertical="top" wrapText="1"/>
    </xf>
    <xf numFmtId="0" fontId="32" fillId="15" borderId="30" xfId="0" applyFont="1" applyFill="1" applyBorder="1" applyAlignment="1">
      <alignment horizontal="center" vertical="center"/>
    </xf>
    <xf numFmtId="0" fontId="32" fillId="15" borderId="27" xfId="0" applyFont="1" applyFill="1" applyBorder="1" applyAlignment="1">
      <alignment horizontal="center" vertical="center"/>
    </xf>
    <xf numFmtId="0" fontId="32" fillId="15" borderId="37" xfId="0" applyFont="1" applyFill="1" applyBorder="1" applyAlignment="1">
      <alignment horizontal="center" vertical="center"/>
    </xf>
    <xf numFmtId="0" fontId="32" fillId="15" borderId="0" xfId="0" applyFont="1" applyFill="1" applyBorder="1" applyAlignment="1">
      <alignment horizontal="center" vertical="center"/>
    </xf>
    <xf numFmtId="0" fontId="17" fillId="0" borderId="0" xfId="2" applyFont="1" applyAlignment="1">
      <alignment horizontal="center"/>
    </xf>
    <xf numFmtId="0" fontId="42" fillId="0" borderId="0" xfId="2" applyFont="1" applyAlignment="1">
      <alignment horizontal="center"/>
    </xf>
    <xf numFmtId="0" fontId="17" fillId="0" borderId="28" xfId="2" applyFont="1" applyBorder="1" applyAlignment="1">
      <alignment horizontal="center"/>
    </xf>
  </cellXfs>
  <cellStyles count="76">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Normal" xfId="0" builtinId="0"/>
    <cellStyle name="Normal 11" xfId="3" xr:uid="{00000000-0005-0000-0000-00004A000000}"/>
    <cellStyle name="Normal 2 11" xfId="2" xr:uid="{00000000-0005-0000-0000-00004B000000}"/>
  </cellStyles>
  <dxfs count="0"/>
  <tableStyles count="0" defaultTableStyle="TableStyleMedium2" defaultPivotStyle="PivotStyleLight16"/>
  <colors>
    <mruColors>
      <color rgb="FFFFFF99"/>
      <color rgb="FFCCFFFF"/>
      <color rgb="FFCCFFCC"/>
      <color rgb="FFC50BA2"/>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invima.gov.co/gestion-documental" TargetMode="External"/><Relationship Id="rId7" Type="http://schemas.openxmlformats.org/officeDocument/2006/relationships/vmlDrawing" Target="../drawings/vmlDrawing1.vml"/><Relationship Id="rId2" Type="http://schemas.openxmlformats.org/officeDocument/2006/relationships/hyperlink" Target="https://www.invima.gov.co/documents/20143/1302330/PINAR-v2.pdf" TargetMode="External"/><Relationship Id="rId1" Type="http://schemas.openxmlformats.org/officeDocument/2006/relationships/hyperlink" Target="https://www.invima.gov.co/gestion-documental" TargetMode="External"/><Relationship Id="rId6" Type="http://schemas.openxmlformats.org/officeDocument/2006/relationships/printerSettings" Target="../printerSettings/printerSettings1.bin"/><Relationship Id="rId5" Type="http://schemas.openxmlformats.org/officeDocument/2006/relationships/hyperlink" Target="https://www.invima.gov.co/documents/20143/1302330/Anexo-5_Programa_Gestion_Doc_PGD_+Publicar.pdf" TargetMode="External"/><Relationship Id="rId4" Type="http://schemas.openxmlformats.org/officeDocument/2006/relationships/hyperlink" Target="https://www.invima.gov.co/documents/20143/1302330/Anexo+7-Propuesta_SIC_2021_15122020.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EA976"/>
  <sheetViews>
    <sheetView tabSelected="1" topLeftCell="A33" zoomScale="23" zoomScaleNormal="23" zoomScaleSheetLayoutView="63" zoomScalePageLayoutView="50" workbookViewId="0">
      <selection activeCell="V49" sqref="V49"/>
    </sheetView>
  </sheetViews>
  <sheetFormatPr baseColWidth="10" defaultRowHeight="18.75" x14ac:dyDescent="0.3"/>
  <cols>
    <col min="1" max="1" width="8" customWidth="1"/>
    <col min="2" max="2" width="30.28515625" style="45" customWidth="1"/>
    <col min="3" max="3" width="10.42578125" style="151" customWidth="1"/>
    <col min="4" max="4" width="30.28515625" style="41" customWidth="1"/>
    <col min="5" max="5" width="10.42578125" style="86" bestFit="1" customWidth="1"/>
    <col min="6" max="6" width="45.28515625" style="41" bestFit="1" customWidth="1"/>
    <col min="7" max="7" width="18" style="41" customWidth="1"/>
    <col min="8" max="8" width="19.140625" style="81" customWidth="1"/>
    <col min="9" max="9" width="14.140625" style="68" customWidth="1"/>
    <col min="10" max="10" width="37.42578125" style="7" customWidth="1"/>
    <col min="11" max="11" width="40.5703125" style="7" customWidth="1"/>
    <col min="12" max="12" width="32.28515625" style="7" customWidth="1"/>
    <col min="13" max="13" width="42.140625" customWidth="1"/>
    <col min="14" max="14" width="36.42578125" style="7" customWidth="1"/>
    <col min="15" max="15" width="40.85546875" style="7" customWidth="1"/>
    <col min="16" max="16" width="41.42578125" style="7" customWidth="1"/>
    <col min="17" max="19" width="43.28515625" style="7" customWidth="1"/>
    <col min="20" max="20" width="23.140625" style="7" customWidth="1"/>
    <col min="21" max="21" width="17.42578125" style="7" customWidth="1"/>
    <col min="22" max="22" width="27.28515625" style="81" customWidth="1"/>
    <col min="23" max="23" width="24.42578125" hidden="1" customWidth="1"/>
    <col min="24" max="24" width="22" hidden="1" customWidth="1"/>
    <col min="25" max="25" width="74" hidden="1" customWidth="1"/>
    <col min="26" max="26" width="90.42578125" hidden="1" customWidth="1"/>
    <col min="27" max="27" width="22" hidden="1" customWidth="1"/>
    <col min="28" max="28" width="23.85546875" hidden="1" customWidth="1"/>
    <col min="29" max="29" width="28.42578125" hidden="1" customWidth="1"/>
    <col min="30" max="30" width="24.42578125" hidden="1" customWidth="1"/>
    <col min="31" max="31" width="22" hidden="1" customWidth="1"/>
    <col min="32" max="32" width="74" hidden="1" customWidth="1"/>
    <col min="33" max="33" width="90.42578125" hidden="1" customWidth="1"/>
    <col min="34" max="34" width="22" hidden="1" customWidth="1"/>
    <col min="35" max="35" width="23.85546875" hidden="1" customWidth="1"/>
    <col min="36" max="36" width="28.42578125" hidden="1" customWidth="1"/>
    <col min="37" max="37" width="24.140625" hidden="1" customWidth="1"/>
    <col min="38" max="38" width="20.140625" hidden="1" customWidth="1"/>
    <col min="39" max="39" width="24.42578125" hidden="1" customWidth="1"/>
    <col min="40" max="40" width="22.7109375" hidden="1" customWidth="1"/>
    <col min="41" max="41" width="22.85546875" hidden="1" customWidth="1"/>
    <col min="42" max="42" width="22" hidden="1" customWidth="1"/>
    <col min="43" max="43" width="23.85546875" hidden="1" customWidth="1"/>
    <col min="44" max="44" width="22" hidden="1" customWidth="1"/>
    <col min="45" max="45" width="80" hidden="1" customWidth="1"/>
    <col min="46" max="46" width="31.28515625" hidden="1" customWidth="1"/>
    <col min="47" max="47" width="33.85546875" hidden="1" customWidth="1"/>
    <col min="48" max="48" width="45.42578125" hidden="1" customWidth="1"/>
    <col min="49" max="49" width="19.42578125" style="26" hidden="1" customWidth="1"/>
    <col min="50" max="50" width="17.28515625" style="23" hidden="1" customWidth="1"/>
    <col min="51" max="51" width="28.140625" hidden="1" customWidth="1"/>
    <col min="52" max="52" width="33.140625" hidden="1" customWidth="1"/>
    <col min="53" max="53" width="26.140625" hidden="1" customWidth="1"/>
    <col min="54" max="54" width="80" hidden="1" customWidth="1"/>
    <col min="55" max="55" width="31.28515625" hidden="1" customWidth="1"/>
    <col min="56" max="56" width="33.85546875" hidden="1" customWidth="1"/>
    <col min="57" max="57" width="0.7109375" hidden="1" customWidth="1"/>
    <col min="58" max="58" width="19.42578125" style="26" hidden="1" customWidth="1"/>
    <col min="59" max="59" width="1.7109375" style="23" hidden="1" customWidth="1"/>
    <col min="60" max="60" width="24.42578125" hidden="1" customWidth="1"/>
    <col min="61" max="61" width="22" hidden="1" customWidth="1"/>
    <col min="62" max="62" width="74" hidden="1" customWidth="1"/>
    <col min="63" max="63" width="90.42578125" hidden="1" customWidth="1"/>
    <col min="64" max="64" width="22" hidden="1" customWidth="1"/>
    <col min="65" max="65" width="23.85546875" hidden="1" customWidth="1"/>
    <col min="66" max="66" width="28.42578125" hidden="1" customWidth="1"/>
    <col min="67" max="67" width="24.140625" hidden="1" customWidth="1"/>
    <col min="68" max="68" width="20.140625" hidden="1" customWidth="1"/>
    <col min="69" max="69" width="24.42578125" hidden="1" customWidth="1"/>
    <col min="70" max="70" width="22.7109375" hidden="1" customWidth="1"/>
    <col min="71" max="71" width="22.85546875" hidden="1" customWidth="1"/>
    <col min="72" max="72" width="22" hidden="1" customWidth="1"/>
    <col min="73" max="73" width="23.85546875" hidden="1" customWidth="1"/>
    <col min="74" max="74" width="22" hidden="1" customWidth="1"/>
    <col min="75" max="75" width="80" hidden="1" customWidth="1"/>
    <col min="76" max="76" width="31.28515625" hidden="1" customWidth="1"/>
    <col min="77" max="77" width="33.85546875" hidden="1" customWidth="1"/>
    <col min="78" max="78" width="45.42578125" hidden="1" customWidth="1"/>
    <col min="79" max="79" width="19.42578125" style="26" hidden="1" customWidth="1"/>
    <col min="80" max="80" width="17.28515625" style="23" hidden="1" customWidth="1"/>
    <col min="81" max="81" width="28.140625" hidden="1" customWidth="1"/>
    <col min="82" max="82" width="33.140625" hidden="1" customWidth="1"/>
    <col min="83" max="83" width="26.140625" hidden="1" customWidth="1"/>
    <col min="84" max="84" width="24.42578125" hidden="1" customWidth="1"/>
    <col min="85" max="85" width="22" hidden="1" customWidth="1"/>
    <col min="86" max="86" width="74" hidden="1" customWidth="1"/>
    <col min="87" max="87" width="90.42578125" hidden="1" customWidth="1"/>
    <col min="88" max="88" width="22" hidden="1" customWidth="1"/>
    <col min="89" max="89" width="23.85546875" hidden="1" customWidth="1"/>
    <col min="90" max="90" width="28.42578125" hidden="1" customWidth="1"/>
    <col min="91" max="91" width="24.140625" hidden="1" customWidth="1"/>
    <col min="92" max="92" width="20.140625" hidden="1" customWidth="1"/>
    <col min="93" max="93" width="24.42578125" hidden="1" customWidth="1"/>
    <col min="94" max="94" width="22.7109375" hidden="1" customWidth="1"/>
    <col min="95" max="95" width="22.85546875" hidden="1" customWidth="1"/>
    <col min="96" max="96" width="22" hidden="1" customWidth="1"/>
    <col min="97" max="97" width="23.85546875" hidden="1" customWidth="1"/>
    <col min="98" max="98" width="22" hidden="1" customWidth="1"/>
    <col min="99" max="99" width="80" hidden="1" customWidth="1"/>
    <col min="100" max="100" width="31.28515625" hidden="1" customWidth="1"/>
    <col min="101" max="101" width="33.85546875" hidden="1" customWidth="1"/>
    <col min="102" max="102" width="45.42578125" hidden="1" customWidth="1"/>
    <col min="103" max="103" width="19.42578125" style="26" hidden="1" customWidth="1"/>
    <col min="104" max="104" width="17.28515625" style="23" hidden="1" customWidth="1"/>
    <col min="105" max="105" width="28.140625" hidden="1" customWidth="1"/>
    <col min="106" max="106" width="33.140625" hidden="1" customWidth="1"/>
    <col min="107" max="107" width="26.140625" hidden="1" customWidth="1"/>
    <col min="108" max="108" width="24.42578125" customWidth="1"/>
    <col min="109" max="109" width="22" customWidth="1"/>
    <col min="110" max="110" width="74" customWidth="1"/>
    <col min="111" max="111" width="90.42578125" customWidth="1"/>
    <col min="112" max="112" width="22" customWidth="1"/>
    <col min="113" max="113" width="23.85546875" customWidth="1"/>
    <col min="114" max="114" width="28.42578125" customWidth="1"/>
    <col min="115" max="115" width="24.140625" hidden="1" customWidth="1"/>
    <col min="116" max="116" width="20.140625" hidden="1" customWidth="1"/>
    <col min="117" max="117" width="24.42578125" hidden="1" customWidth="1"/>
    <col min="118" max="118" width="22.7109375" hidden="1" customWidth="1"/>
    <col min="119" max="119" width="22.85546875" hidden="1" customWidth="1"/>
    <col min="120" max="120" width="22" hidden="1" customWidth="1"/>
    <col min="121" max="121" width="23.85546875" hidden="1" customWidth="1"/>
    <col min="122" max="122" width="22" hidden="1" customWidth="1"/>
    <col min="123" max="123" width="80" hidden="1" customWidth="1"/>
    <col min="124" max="124" width="31.28515625" hidden="1" customWidth="1"/>
    <col min="125" max="125" width="33.85546875" hidden="1" customWidth="1"/>
    <col min="126" max="126" width="45.42578125" hidden="1" customWidth="1"/>
    <col min="127" max="127" width="19.42578125" style="26" hidden="1" customWidth="1"/>
    <col min="128" max="128" width="17.28515625" style="23" hidden="1" customWidth="1"/>
    <col min="129" max="129" width="28.140625" customWidth="1"/>
    <col min="130" max="130" width="33.140625" customWidth="1"/>
    <col min="131" max="131" width="26.140625" customWidth="1"/>
  </cols>
  <sheetData>
    <row r="1" spans="1:131" ht="15.75" x14ac:dyDescent="0.25">
      <c r="A1" s="554"/>
      <c r="B1" s="555"/>
      <c r="C1" s="143" t="s">
        <v>32</v>
      </c>
      <c r="D1" s="52"/>
      <c r="E1" s="83"/>
      <c r="F1" s="52"/>
      <c r="G1" s="52"/>
      <c r="H1" s="77"/>
      <c r="I1" s="65"/>
      <c r="J1" s="5"/>
      <c r="K1" s="5"/>
      <c r="L1" s="75" t="s">
        <v>0</v>
      </c>
      <c r="N1" s="76"/>
      <c r="O1" s="76"/>
      <c r="P1" s="76"/>
      <c r="Q1" s="76"/>
      <c r="R1" s="76"/>
      <c r="S1" s="76"/>
      <c r="T1" s="76"/>
      <c r="U1" s="76"/>
      <c r="V1" s="97" t="s">
        <v>33</v>
      </c>
    </row>
    <row r="2" spans="1:131" ht="15.75" x14ac:dyDescent="0.25">
      <c r="A2" s="556"/>
      <c r="B2" s="557"/>
      <c r="C2" s="143" t="s">
        <v>60</v>
      </c>
      <c r="D2" s="52"/>
      <c r="E2" s="83"/>
      <c r="F2" s="52"/>
      <c r="G2" s="52"/>
      <c r="H2" s="77"/>
      <c r="I2" s="65"/>
      <c r="J2" s="4"/>
      <c r="K2" s="4"/>
      <c r="L2" s="560" t="s">
        <v>79</v>
      </c>
      <c r="M2" s="561"/>
      <c r="N2" s="561"/>
      <c r="O2" s="561"/>
      <c r="P2" s="561"/>
      <c r="Q2" s="561"/>
      <c r="R2" s="561"/>
      <c r="S2" s="561"/>
      <c r="T2" s="561"/>
      <c r="U2" s="561"/>
      <c r="V2" s="562"/>
    </row>
    <row r="3" spans="1:131" ht="15" x14ac:dyDescent="0.25">
      <c r="A3" s="556"/>
      <c r="B3" s="557"/>
      <c r="C3" s="560" t="s">
        <v>512</v>
      </c>
      <c r="D3" s="561"/>
      <c r="E3" s="561"/>
      <c r="F3" s="561"/>
      <c r="G3" s="561"/>
      <c r="H3" s="561"/>
      <c r="I3" s="562"/>
      <c r="J3" s="6"/>
      <c r="K3" s="6"/>
      <c r="L3" s="563" t="s">
        <v>523</v>
      </c>
      <c r="M3" s="564"/>
      <c r="N3" s="564"/>
      <c r="O3" s="564"/>
      <c r="P3" s="564"/>
      <c r="Q3" s="564"/>
      <c r="R3" s="564"/>
      <c r="S3" s="564"/>
      <c r="T3" s="564"/>
      <c r="U3" s="564"/>
      <c r="V3" s="565"/>
    </row>
    <row r="4" spans="1:131" ht="15.75" x14ac:dyDescent="0.25">
      <c r="A4" s="556"/>
      <c r="B4" s="557"/>
      <c r="C4" s="566" t="s">
        <v>447</v>
      </c>
      <c r="D4" s="567"/>
      <c r="E4" s="567"/>
      <c r="F4" s="567"/>
      <c r="G4" s="567"/>
      <c r="H4" s="78"/>
      <c r="I4" s="92"/>
      <c r="J4" s="73"/>
      <c r="K4" s="73"/>
      <c r="L4" s="74"/>
      <c r="N4" s="74"/>
      <c r="O4" s="74"/>
      <c r="P4" s="74"/>
      <c r="Q4" s="74"/>
      <c r="R4" s="74"/>
      <c r="S4" s="74"/>
      <c r="T4" s="74"/>
      <c r="U4" s="74"/>
      <c r="V4" s="78"/>
    </row>
    <row r="5" spans="1:131" ht="15" x14ac:dyDescent="0.25">
      <c r="A5" s="558"/>
      <c r="B5" s="559"/>
      <c r="C5" s="568"/>
      <c r="D5" s="569"/>
      <c r="E5" s="569"/>
      <c r="F5" s="569"/>
      <c r="G5" s="569"/>
      <c r="H5" s="569"/>
      <c r="I5" s="569"/>
      <c r="J5" s="569"/>
      <c r="K5" s="569"/>
      <c r="L5" s="569"/>
      <c r="M5" s="569"/>
      <c r="N5" s="569"/>
      <c r="O5" s="569"/>
      <c r="P5" s="569"/>
      <c r="Q5" s="569"/>
      <c r="R5" s="569"/>
      <c r="S5" s="569"/>
      <c r="T5" s="569"/>
      <c r="U5" s="569"/>
      <c r="V5" s="569"/>
    </row>
    <row r="6" spans="1:131" ht="15.75" customHeight="1" x14ac:dyDescent="0.25">
      <c r="A6" s="193"/>
      <c r="B6" s="193"/>
      <c r="C6" s="193"/>
      <c r="D6" s="193"/>
      <c r="E6" s="193"/>
      <c r="F6" s="193"/>
      <c r="G6" s="193"/>
      <c r="H6" s="193"/>
      <c r="I6" s="193"/>
      <c r="J6" s="193"/>
      <c r="K6" s="193"/>
      <c r="L6" s="193"/>
      <c r="M6" s="193"/>
      <c r="N6" s="193"/>
      <c r="O6" s="193"/>
      <c r="P6" s="193"/>
      <c r="Q6" s="193"/>
      <c r="R6" s="193"/>
      <c r="S6" s="193"/>
      <c r="T6" s="193"/>
      <c r="U6" s="193"/>
      <c r="V6" s="193"/>
    </row>
    <row r="7" spans="1:131" ht="18" x14ac:dyDescent="0.25">
      <c r="A7" s="93"/>
      <c r="B7" s="48"/>
      <c r="C7" s="144"/>
      <c r="D7" s="93"/>
      <c r="E7" s="70"/>
      <c r="F7" s="93"/>
      <c r="G7" s="93"/>
      <c r="H7" s="93"/>
      <c r="I7" s="93"/>
      <c r="J7" s="93"/>
      <c r="K7" s="98"/>
      <c r="L7" s="93"/>
      <c r="M7" s="193"/>
      <c r="N7" s="93"/>
      <c r="O7" s="193"/>
      <c r="P7" s="93"/>
      <c r="Q7" s="193"/>
      <c r="R7" s="193"/>
      <c r="S7" s="193"/>
      <c r="T7" s="193"/>
      <c r="U7" s="98"/>
      <c r="V7" s="93"/>
    </row>
    <row r="8" spans="1:131" s="10" customFormat="1" thickBot="1" x14ac:dyDescent="0.3">
      <c r="A8" s="9"/>
      <c r="B8" s="43"/>
      <c r="C8" s="145"/>
      <c r="D8" s="9"/>
      <c r="E8" s="71"/>
      <c r="F8" s="9"/>
      <c r="G8" s="9"/>
      <c r="H8" s="9"/>
      <c r="I8" s="9"/>
      <c r="J8" s="9"/>
      <c r="K8" s="9"/>
      <c r="L8" s="9"/>
      <c r="N8" s="9"/>
      <c r="O8" s="9"/>
      <c r="P8" s="9"/>
      <c r="Q8" s="9"/>
      <c r="R8" s="9"/>
      <c r="S8" s="9"/>
      <c r="T8" s="9"/>
      <c r="U8" s="9"/>
      <c r="V8" s="9"/>
      <c r="AW8" s="27"/>
      <c r="AX8" s="25"/>
      <c r="BF8" s="27"/>
      <c r="BG8" s="25"/>
      <c r="CA8" s="27"/>
      <c r="CB8" s="25"/>
      <c r="CY8" s="27"/>
      <c r="CZ8" s="25"/>
      <c r="DW8" s="27"/>
      <c r="DX8" s="25"/>
    </row>
    <row r="9" spans="1:131" ht="48.75" customHeight="1" x14ac:dyDescent="0.25">
      <c r="A9" s="91"/>
      <c r="B9" s="44"/>
      <c r="C9" s="146"/>
      <c r="D9" s="91"/>
      <c r="E9" s="72"/>
      <c r="F9" s="91"/>
      <c r="G9" s="91"/>
      <c r="H9" s="91"/>
      <c r="I9" s="91"/>
      <c r="J9" s="91">
        <v>1</v>
      </c>
      <c r="K9" s="96"/>
      <c r="L9" s="91">
        <v>2</v>
      </c>
      <c r="M9" s="96"/>
      <c r="N9" s="91">
        <v>3</v>
      </c>
      <c r="O9" s="96"/>
      <c r="P9" s="91">
        <v>4</v>
      </c>
      <c r="Q9" s="96"/>
      <c r="R9" s="96">
        <v>5</v>
      </c>
      <c r="S9" s="96"/>
      <c r="T9" s="96"/>
      <c r="U9" s="96"/>
      <c r="V9" s="91"/>
      <c r="W9" s="577" t="s">
        <v>411</v>
      </c>
      <c r="X9" s="578"/>
      <c r="Y9" s="578"/>
      <c r="Z9" s="578"/>
      <c r="AA9" s="578"/>
      <c r="AB9" s="578"/>
      <c r="AC9" s="579"/>
      <c r="AD9" s="586" t="s">
        <v>436</v>
      </c>
      <c r="AE9" s="586"/>
      <c r="AF9" s="586"/>
      <c r="AG9" s="586"/>
      <c r="AH9" s="586"/>
      <c r="AI9" s="586"/>
      <c r="AJ9" s="587"/>
      <c r="AK9" s="576" t="s">
        <v>329</v>
      </c>
      <c r="AL9" s="576"/>
      <c r="AM9" s="576"/>
      <c r="AN9" s="576"/>
      <c r="AO9" s="576"/>
      <c r="AP9" s="576"/>
      <c r="AQ9" s="576"/>
      <c r="AR9" s="576"/>
      <c r="AS9" s="588" t="s">
        <v>335</v>
      </c>
      <c r="AT9" s="588"/>
      <c r="AU9" s="588"/>
      <c r="AV9" s="588"/>
      <c r="AW9" s="588"/>
      <c r="AX9" s="588"/>
      <c r="AY9" s="589" t="s">
        <v>38</v>
      </c>
      <c r="AZ9" s="589"/>
      <c r="BA9" s="589"/>
      <c r="BB9" s="588" t="s">
        <v>336</v>
      </c>
      <c r="BC9" s="588"/>
      <c r="BD9" s="588"/>
      <c r="BE9" s="588"/>
      <c r="BF9" s="588"/>
      <c r="BG9" s="588"/>
      <c r="BH9" s="590" t="s">
        <v>437</v>
      </c>
      <c r="BI9" s="590"/>
      <c r="BJ9" s="590"/>
      <c r="BK9" s="590"/>
      <c r="BL9" s="590"/>
      <c r="BM9" s="590"/>
      <c r="BN9" s="591"/>
      <c r="BO9" s="576" t="s">
        <v>329</v>
      </c>
      <c r="BP9" s="576"/>
      <c r="BQ9" s="576"/>
      <c r="BR9" s="576"/>
      <c r="BS9" s="576"/>
      <c r="BT9" s="576"/>
      <c r="BU9" s="576"/>
      <c r="BV9" s="576"/>
      <c r="BW9" s="588" t="s">
        <v>335</v>
      </c>
      <c r="BX9" s="588"/>
      <c r="BY9" s="588"/>
      <c r="BZ9" s="588"/>
      <c r="CA9" s="588"/>
      <c r="CB9" s="588"/>
      <c r="CC9" s="589" t="s">
        <v>38</v>
      </c>
      <c r="CD9" s="589"/>
      <c r="CE9" s="589"/>
      <c r="CF9" s="602" t="s">
        <v>495</v>
      </c>
      <c r="CG9" s="602"/>
      <c r="CH9" s="602"/>
      <c r="CI9" s="602"/>
      <c r="CJ9" s="602"/>
      <c r="CK9" s="602"/>
      <c r="CL9" s="603"/>
      <c r="CM9" s="576" t="s">
        <v>329</v>
      </c>
      <c r="CN9" s="576"/>
      <c r="CO9" s="576"/>
      <c r="CP9" s="576"/>
      <c r="CQ9" s="576"/>
      <c r="CR9" s="576"/>
      <c r="CS9" s="576"/>
      <c r="CT9" s="576"/>
      <c r="CU9" s="588" t="s">
        <v>335</v>
      </c>
      <c r="CV9" s="588"/>
      <c r="CW9" s="588"/>
      <c r="CX9" s="588"/>
      <c r="CY9" s="588"/>
      <c r="CZ9" s="588"/>
      <c r="DA9" s="589" t="s">
        <v>38</v>
      </c>
      <c r="DB9" s="589"/>
      <c r="DC9" s="604"/>
      <c r="DD9" s="459" t="s">
        <v>500</v>
      </c>
      <c r="DE9" s="460"/>
      <c r="DF9" s="460"/>
      <c r="DG9" s="460"/>
      <c r="DH9" s="460"/>
      <c r="DI9" s="460"/>
      <c r="DJ9" s="461"/>
      <c r="DK9" s="462" t="s">
        <v>329</v>
      </c>
      <c r="DL9" s="462"/>
      <c r="DM9" s="462"/>
      <c r="DN9" s="462"/>
      <c r="DO9" s="462"/>
      <c r="DP9" s="462"/>
      <c r="DQ9" s="462"/>
      <c r="DR9" s="462"/>
      <c r="DS9" s="463" t="s">
        <v>335</v>
      </c>
      <c r="DT9" s="463"/>
      <c r="DU9" s="463"/>
      <c r="DV9" s="463"/>
      <c r="DW9" s="463"/>
      <c r="DX9" s="463"/>
      <c r="DY9" s="464" t="s">
        <v>38</v>
      </c>
      <c r="DZ9" s="464"/>
      <c r="EA9" s="465"/>
    </row>
    <row r="10" spans="1:131" s="39" customFormat="1" ht="39" customHeight="1" x14ac:dyDescent="0.2">
      <c r="A10" s="570" t="s">
        <v>1</v>
      </c>
      <c r="B10" s="572" t="s">
        <v>2</v>
      </c>
      <c r="C10" s="574" t="s">
        <v>3</v>
      </c>
      <c r="D10" s="457" t="s">
        <v>4</v>
      </c>
      <c r="E10" s="570" t="s">
        <v>47</v>
      </c>
      <c r="F10" s="457" t="s">
        <v>5</v>
      </c>
      <c r="G10" s="457" t="s">
        <v>6</v>
      </c>
      <c r="H10" s="457"/>
      <c r="I10" s="570" t="s">
        <v>7</v>
      </c>
      <c r="J10" s="457" t="s">
        <v>543</v>
      </c>
      <c r="K10" s="457" t="s">
        <v>423</v>
      </c>
      <c r="L10" s="457" t="s">
        <v>544</v>
      </c>
      <c r="M10" s="457" t="s">
        <v>423</v>
      </c>
      <c r="N10" s="457" t="s">
        <v>545</v>
      </c>
      <c r="O10" s="457" t="s">
        <v>423</v>
      </c>
      <c r="P10" s="455" t="s">
        <v>546</v>
      </c>
      <c r="Q10" s="457" t="s">
        <v>423</v>
      </c>
      <c r="R10" s="455" t="s">
        <v>547</v>
      </c>
      <c r="S10" s="457" t="s">
        <v>423</v>
      </c>
      <c r="T10" s="546" t="s">
        <v>542</v>
      </c>
      <c r="U10" s="546" t="s">
        <v>309</v>
      </c>
      <c r="V10" s="457" t="s">
        <v>8</v>
      </c>
      <c r="W10" s="549" t="s">
        <v>9</v>
      </c>
      <c r="X10" s="549" t="s">
        <v>10</v>
      </c>
      <c r="Y10" s="580" t="s">
        <v>353</v>
      </c>
      <c r="Z10" s="582" t="s">
        <v>29</v>
      </c>
      <c r="AA10" s="580" t="s">
        <v>11</v>
      </c>
      <c r="AB10" s="580" t="s">
        <v>12</v>
      </c>
      <c r="AC10" s="583" t="s">
        <v>30</v>
      </c>
      <c r="AD10" s="482" t="s">
        <v>9</v>
      </c>
      <c r="AE10" s="482" t="s">
        <v>10</v>
      </c>
      <c r="AF10" s="484" t="s">
        <v>353</v>
      </c>
      <c r="AG10" s="481" t="s">
        <v>29</v>
      </c>
      <c r="AH10" s="484" t="s">
        <v>11</v>
      </c>
      <c r="AI10" s="484" t="s">
        <v>12</v>
      </c>
      <c r="AJ10" s="450" t="s">
        <v>30</v>
      </c>
      <c r="AK10" s="475" t="s">
        <v>9</v>
      </c>
      <c r="AL10" s="475" t="s">
        <v>10</v>
      </c>
      <c r="AM10" s="477" t="s">
        <v>13</v>
      </c>
      <c r="AN10" s="475" t="s">
        <v>29</v>
      </c>
      <c r="AO10" s="475" t="s">
        <v>31</v>
      </c>
      <c r="AP10" s="477" t="s">
        <v>11</v>
      </c>
      <c r="AQ10" s="477" t="s">
        <v>12</v>
      </c>
      <c r="AR10" s="479" t="s">
        <v>30</v>
      </c>
      <c r="AS10" s="481" t="s">
        <v>9</v>
      </c>
      <c r="AT10" s="481" t="s">
        <v>10</v>
      </c>
      <c r="AU10" s="483" t="s">
        <v>13</v>
      </c>
      <c r="AV10" s="481" t="s">
        <v>29</v>
      </c>
      <c r="AW10" s="481" t="s">
        <v>31</v>
      </c>
      <c r="AX10" s="449" t="s">
        <v>41</v>
      </c>
      <c r="AY10" s="451" t="s">
        <v>39</v>
      </c>
      <c r="AZ10" s="451" t="s">
        <v>40</v>
      </c>
      <c r="BA10" s="451" t="s">
        <v>30</v>
      </c>
      <c r="BB10" s="585" t="s">
        <v>9</v>
      </c>
      <c r="BC10" s="585" t="s">
        <v>10</v>
      </c>
      <c r="BD10" s="599" t="s">
        <v>13</v>
      </c>
      <c r="BE10" s="585" t="s">
        <v>29</v>
      </c>
      <c r="BF10" s="585" t="s">
        <v>31</v>
      </c>
      <c r="BG10" s="553" t="s">
        <v>41</v>
      </c>
      <c r="BH10" s="592" t="s">
        <v>9</v>
      </c>
      <c r="BI10" s="592" t="s">
        <v>10</v>
      </c>
      <c r="BJ10" s="594" t="s">
        <v>353</v>
      </c>
      <c r="BK10" s="596" t="s">
        <v>29</v>
      </c>
      <c r="BL10" s="594" t="s">
        <v>11</v>
      </c>
      <c r="BM10" s="594" t="s">
        <v>12</v>
      </c>
      <c r="BN10" s="597" t="s">
        <v>30</v>
      </c>
      <c r="BO10" s="475" t="s">
        <v>9</v>
      </c>
      <c r="BP10" s="475" t="s">
        <v>10</v>
      </c>
      <c r="BQ10" s="477" t="s">
        <v>13</v>
      </c>
      <c r="BR10" s="475" t="s">
        <v>29</v>
      </c>
      <c r="BS10" s="475" t="s">
        <v>31</v>
      </c>
      <c r="BT10" s="477" t="s">
        <v>11</v>
      </c>
      <c r="BU10" s="477" t="s">
        <v>12</v>
      </c>
      <c r="BV10" s="479" t="s">
        <v>30</v>
      </c>
      <c r="BW10" s="481" t="s">
        <v>9</v>
      </c>
      <c r="BX10" s="481" t="s">
        <v>10</v>
      </c>
      <c r="BY10" s="483" t="s">
        <v>13</v>
      </c>
      <c r="BZ10" s="481" t="s">
        <v>29</v>
      </c>
      <c r="CA10" s="481" t="s">
        <v>31</v>
      </c>
      <c r="CB10" s="449" t="s">
        <v>41</v>
      </c>
      <c r="CC10" s="451" t="s">
        <v>39</v>
      </c>
      <c r="CD10" s="451" t="s">
        <v>40</v>
      </c>
      <c r="CE10" s="451" t="s">
        <v>30</v>
      </c>
      <c r="CF10" s="468" t="s">
        <v>9</v>
      </c>
      <c r="CG10" s="468" t="s">
        <v>10</v>
      </c>
      <c r="CH10" s="470" t="s">
        <v>353</v>
      </c>
      <c r="CI10" s="472" t="s">
        <v>29</v>
      </c>
      <c r="CJ10" s="470" t="s">
        <v>11</v>
      </c>
      <c r="CK10" s="470" t="s">
        <v>12</v>
      </c>
      <c r="CL10" s="473" t="s">
        <v>30</v>
      </c>
      <c r="CM10" s="475" t="s">
        <v>9</v>
      </c>
      <c r="CN10" s="475" t="s">
        <v>10</v>
      </c>
      <c r="CO10" s="477" t="s">
        <v>13</v>
      </c>
      <c r="CP10" s="475" t="s">
        <v>29</v>
      </c>
      <c r="CQ10" s="475" t="s">
        <v>31</v>
      </c>
      <c r="CR10" s="477" t="s">
        <v>11</v>
      </c>
      <c r="CS10" s="477" t="s">
        <v>12</v>
      </c>
      <c r="CT10" s="479" t="s">
        <v>30</v>
      </c>
      <c r="CU10" s="481" t="s">
        <v>9</v>
      </c>
      <c r="CV10" s="481" t="s">
        <v>10</v>
      </c>
      <c r="CW10" s="483" t="s">
        <v>13</v>
      </c>
      <c r="CX10" s="481" t="s">
        <v>29</v>
      </c>
      <c r="CY10" s="481" t="s">
        <v>31</v>
      </c>
      <c r="CZ10" s="449" t="s">
        <v>41</v>
      </c>
      <c r="DA10" s="451" t="s">
        <v>39</v>
      </c>
      <c r="DB10" s="451" t="s">
        <v>40</v>
      </c>
      <c r="DC10" s="600" t="s">
        <v>30</v>
      </c>
      <c r="DD10" s="466" t="s">
        <v>9</v>
      </c>
      <c r="DE10" s="468" t="s">
        <v>10</v>
      </c>
      <c r="DF10" s="470" t="s">
        <v>502</v>
      </c>
      <c r="DG10" s="472" t="s">
        <v>29</v>
      </c>
      <c r="DH10" s="470" t="s">
        <v>11</v>
      </c>
      <c r="DI10" s="470" t="s">
        <v>12</v>
      </c>
      <c r="DJ10" s="473" t="s">
        <v>30</v>
      </c>
      <c r="DK10" s="475" t="s">
        <v>9</v>
      </c>
      <c r="DL10" s="475" t="s">
        <v>10</v>
      </c>
      <c r="DM10" s="477" t="s">
        <v>13</v>
      </c>
      <c r="DN10" s="475" t="s">
        <v>29</v>
      </c>
      <c r="DO10" s="475" t="s">
        <v>31</v>
      </c>
      <c r="DP10" s="477" t="s">
        <v>11</v>
      </c>
      <c r="DQ10" s="477" t="s">
        <v>12</v>
      </c>
      <c r="DR10" s="479" t="s">
        <v>30</v>
      </c>
      <c r="DS10" s="481" t="s">
        <v>9</v>
      </c>
      <c r="DT10" s="481" t="s">
        <v>10</v>
      </c>
      <c r="DU10" s="483" t="s">
        <v>13</v>
      </c>
      <c r="DV10" s="481" t="s">
        <v>29</v>
      </c>
      <c r="DW10" s="481" t="s">
        <v>31</v>
      </c>
      <c r="DX10" s="449" t="s">
        <v>41</v>
      </c>
      <c r="DY10" s="451" t="s">
        <v>39</v>
      </c>
      <c r="DZ10" s="451" t="s">
        <v>40</v>
      </c>
      <c r="EA10" s="453" t="s">
        <v>30</v>
      </c>
    </row>
    <row r="11" spans="1:131" s="39" customFormat="1" ht="24.75" customHeight="1" x14ac:dyDescent="0.2">
      <c r="A11" s="546"/>
      <c r="B11" s="573"/>
      <c r="C11" s="575"/>
      <c r="D11" s="455"/>
      <c r="E11" s="546"/>
      <c r="F11" s="455"/>
      <c r="G11" s="128" t="s">
        <v>14</v>
      </c>
      <c r="H11" s="128" t="s">
        <v>15</v>
      </c>
      <c r="I11" s="546"/>
      <c r="J11" s="455"/>
      <c r="K11" s="455"/>
      <c r="L11" s="455"/>
      <c r="M11" s="455"/>
      <c r="N11" s="455"/>
      <c r="O11" s="455"/>
      <c r="P11" s="456"/>
      <c r="Q11" s="455"/>
      <c r="R11" s="456"/>
      <c r="S11" s="455"/>
      <c r="T11" s="571"/>
      <c r="U11" s="547"/>
      <c r="V11" s="455"/>
      <c r="W11" s="550"/>
      <c r="X11" s="550"/>
      <c r="Y11" s="581"/>
      <c r="Z11" s="549"/>
      <c r="AA11" s="581"/>
      <c r="AB11" s="581"/>
      <c r="AC11" s="584"/>
      <c r="AD11" s="548"/>
      <c r="AE11" s="548"/>
      <c r="AF11" s="551"/>
      <c r="AG11" s="482"/>
      <c r="AH11" s="551"/>
      <c r="AI11" s="551"/>
      <c r="AJ11" s="552"/>
      <c r="AK11" s="476"/>
      <c r="AL11" s="476"/>
      <c r="AM11" s="478"/>
      <c r="AN11" s="476"/>
      <c r="AO11" s="476"/>
      <c r="AP11" s="478"/>
      <c r="AQ11" s="478"/>
      <c r="AR11" s="480"/>
      <c r="AS11" s="482"/>
      <c r="AT11" s="482"/>
      <c r="AU11" s="484"/>
      <c r="AV11" s="482"/>
      <c r="AW11" s="482"/>
      <c r="AX11" s="450"/>
      <c r="AY11" s="452"/>
      <c r="AZ11" s="452"/>
      <c r="BA11" s="452"/>
      <c r="BB11" s="585"/>
      <c r="BC11" s="585"/>
      <c r="BD11" s="599"/>
      <c r="BE11" s="585"/>
      <c r="BF11" s="585"/>
      <c r="BG11" s="553"/>
      <c r="BH11" s="593"/>
      <c r="BI11" s="593"/>
      <c r="BJ11" s="595"/>
      <c r="BK11" s="592"/>
      <c r="BL11" s="595"/>
      <c r="BM11" s="595"/>
      <c r="BN11" s="598"/>
      <c r="BO11" s="476"/>
      <c r="BP11" s="476"/>
      <c r="BQ11" s="478"/>
      <c r="BR11" s="476"/>
      <c r="BS11" s="476"/>
      <c r="BT11" s="478"/>
      <c r="BU11" s="478"/>
      <c r="BV11" s="480"/>
      <c r="BW11" s="482"/>
      <c r="BX11" s="482"/>
      <c r="BY11" s="484"/>
      <c r="BZ11" s="482"/>
      <c r="CA11" s="482"/>
      <c r="CB11" s="450"/>
      <c r="CC11" s="452"/>
      <c r="CD11" s="452"/>
      <c r="CE11" s="452"/>
      <c r="CF11" s="469"/>
      <c r="CG11" s="469"/>
      <c r="CH11" s="471"/>
      <c r="CI11" s="468"/>
      <c r="CJ11" s="471"/>
      <c r="CK11" s="471"/>
      <c r="CL11" s="474"/>
      <c r="CM11" s="476"/>
      <c r="CN11" s="476"/>
      <c r="CO11" s="478"/>
      <c r="CP11" s="476"/>
      <c r="CQ11" s="476"/>
      <c r="CR11" s="478"/>
      <c r="CS11" s="478"/>
      <c r="CT11" s="480"/>
      <c r="CU11" s="482"/>
      <c r="CV11" s="482"/>
      <c r="CW11" s="484"/>
      <c r="CX11" s="482"/>
      <c r="CY11" s="482"/>
      <c r="CZ11" s="450"/>
      <c r="DA11" s="452"/>
      <c r="DB11" s="452"/>
      <c r="DC11" s="601"/>
      <c r="DD11" s="467"/>
      <c r="DE11" s="469"/>
      <c r="DF11" s="471"/>
      <c r="DG11" s="468"/>
      <c r="DH11" s="471"/>
      <c r="DI11" s="471"/>
      <c r="DJ11" s="474"/>
      <c r="DK11" s="476"/>
      <c r="DL11" s="476"/>
      <c r="DM11" s="478"/>
      <c r="DN11" s="476"/>
      <c r="DO11" s="476"/>
      <c r="DP11" s="478"/>
      <c r="DQ11" s="478"/>
      <c r="DR11" s="480"/>
      <c r="DS11" s="482"/>
      <c r="DT11" s="482"/>
      <c r="DU11" s="484"/>
      <c r="DV11" s="482"/>
      <c r="DW11" s="482"/>
      <c r="DX11" s="450"/>
      <c r="DY11" s="452"/>
      <c r="DZ11" s="452"/>
      <c r="EA11" s="454"/>
    </row>
    <row r="12" spans="1:131" s="39" customFormat="1" ht="24.75" customHeight="1" thickBot="1" x14ac:dyDescent="0.25">
      <c r="A12" s="227"/>
      <c r="B12" s="228"/>
      <c r="C12" s="229"/>
      <c r="D12" s="199"/>
      <c r="E12" s="200"/>
      <c r="F12" s="199"/>
      <c r="G12" s="128"/>
      <c r="H12" s="128"/>
      <c r="I12" s="200"/>
      <c r="J12" s="199"/>
      <c r="K12" s="199"/>
      <c r="L12" s="199"/>
      <c r="M12" s="199"/>
      <c r="N12" s="199"/>
      <c r="O12" s="219"/>
      <c r="P12" s="199"/>
      <c r="Q12" s="246"/>
      <c r="R12" s="254"/>
      <c r="S12" s="254"/>
      <c r="T12" s="252"/>
      <c r="U12" s="209"/>
      <c r="V12" s="199"/>
      <c r="W12" s="202"/>
      <c r="X12" s="202"/>
      <c r="Y12" s="217"/>
      <c r="Z12" s="201"/>
      <c r="AA12" s="217"/>
      <c r="AB12" s="217"/>
      <c r="AC12" s="218"/>
      <c r="AD12" s="212"/>
      <c r="AE12" s="212"/>
      <c r="AF12" s="213"/>
      <c r="AG12" s="207"/>
      <c r="AH12" s="213"/>
      <c r="AI12" s="213"/>
      <c r="AJ12" s="214"/>
      <c r="AK12" s="211"/>
      <c r="AL12" s="211"/>
      <c r="AM12" s="205"/>
      <c r="AN12" s="211"/>
      <c r="AO12" s="211"/>
      <c r="AP12" s="205"/>
      <c r="AQ12" s="205"/>
      <c r="AR12" s="206"/>
      <c r="AS12" s="207"/>
      <c r="AT12" s="207"/>
      <c r="AU12" s="210"/>
      <c r="AV12" s="207"/>
      <c r="AW12" s="207"/>
      <c r="AX12" s="208"/>
      <c r="AY12" s="203"/>
      <c r="AZ12" s="203"/>
      <c r="BA12" s="203"/>
      <c r="BB12" s="230"/>
      <c r="BC12" s="204"/>
      <c r="BD12" s="215"/>
      <c r="BE12" s="204"/>
      <c r="BF12" s="204"/>
      <c r="BG12" s="216"/>
      <c r="BH12" s="231"/>
      <c r="BI12" s="231"/>
      <c r="BJ12" s="232"/>
      <c r="BK12" s="233"/>
      <c r="BL12" s="232"/>
      <c r="BM12" s="232"/>
      <c r="BN12" s="234"/>
      <c r="BO12" s="222"/>
      <c r="BP12" s="222"/>
      <c r="BQ12" s="221"/>
      <c r="BR12" s="222"/>
      <c r="BS12" s="222"/>
      <c r="BT12" s="221"/>
      <c r="BU12" s="221"/>
      <c r="BV12" s="226"/>
      <c r="BW12" s="220"/>
      <c r="BX12" s="220"/>
      <c r="BY12" s="223"/>
      <c r="BZ12" s="220"/>
      <c r="CA12" s="220"/>
      <c r="CB12" s="224"/>
      <c r="CC12" s="225"/>
      <c r="CD12" s="225"/>
      <c r="CE12" s="225"/>
      <c r="CF12" s="257"/>
      <c r="CG12" s="257"/>
      <c r="CH12" s="258"/>
      <c r="CI12" s="259"/>
      <c r="CJ12" s="258"/>
      <c r="CK12" s="258"/>
      <c r="CL12" s="260"/>
      <c r="CM12" s="247"/>
      <c r="CN12" s="247"/>
      <c r="CO12" s="248"/>
      <c r="CP12" s="247"/>
      <c r="CQ12" s="247"/>
      <c r="CR12" s="248"/>
      <c r="CS12" s="248"/>
      <c r="CT12" s="249"/>
      <c r="CU12" s="250"/>
      <c r="CV12" s="250"/>
      <c r="CW12" s="251"/>
      <c r="CX12" s="250"/>
      <c r="CY12" s="250"/>
      <c r="CZ12" s="244"/>
      <c r="DA12" s="245"/>
      <c r="DB12" s="245"/>
      <c r="DC12" s="366"/>
      <c r="DD12" s="372"/>
      <c r="DE12" s="373"/>
      <c r="DF12" s="374"/>
      <c r="DG12" s="375"/>
      <c r="DH12" s="374"/>
      <c r="DI12" s="374"/>
      <c r="DJ12" s="376"/>
      <c r="DK12" s="377"/>
      <c r="DL12" s="377"/>
      <c r="DM12" s="378"/>
      <c r="DN12" s="377"/>
      <c r="DO12" s="377"/>
      <c r="DP12" s="378"/>
      <c r="DQ12" s="378"/>
      <c r="DR12" s="379"/>
      <c r="DS12" s="380"/>
      <c r="DT12" s="380"/>
      <c r="DU12" s="325"/>
      <c r="DV12" s="380"/>
      <c r="DW12" s="380"/>
      <c r="DX12" s="381"/>
      <c r="DY12" s="382"/>
      <c r="DZ12" s="382"/>
      <c r="EA12" s="383"/>
    </row>
    <row r="13" spans="1:131" ht="146.25" customHeight="1" x14ac:dyDescent="0.25">
      <c r="A13" s="514" t="s">
        <v>42</v>
      </c>
      <c r="B13" s="531" t="s">
        <v>59</v>
      </c>
      <c r="C13" s="508" t="s">
        <v>16</v>
      </c>
      <c r="D13" s="502" t="s">
        <v>103</v>
      </c>
      <c r="E13" s="275">
        <v>1</v>
      </c>
      <c r="F13" s="276" t="s">
        <v>65</v>
      </c>
      <c r="G13" s="277">
        <v>43101</v>
      </c>
      <c r="H13" s="278">
        <v>43449</v>
      </c>
      <c r="I13" s="279">
        <f>(H13-G13)/7</f>
        <v>49.714285714285715</v>
      </c>
      <c r="J13" s="280">
        <v>1</v>
      </c>
      <c r="K13" s="281" t="s">
        <v>304</v>
      </c>
      <c r="L13" s="280">
        <v>0</v>
      </c>
      <c r="M13" s="281" t="s">
        <v>304</v>
      </c>
      <c r="N13" s="281">
        <v>0</v>
      </c>
      <c r="O13" s="281" t="s">
        <v>304</v>
      </c>
      <c r="P13" s="281">
        <v>0</v>
      </c>
      <c r="Q13" s="281" t="s">
        <v>304</v>
      </c>
      <c r="R13" s="281">
        <v>0</v>
      </c>
      <c r="S13" s="281" t="s">
        <v>501</v>
      </c>
      <c r="T13" s="282">
        <f t="shared" ref="T13:T41" si="0">J13+L13+N13+P13</f>
        <v>1</v>
      </c>
      <c r="U13" s="522">
        <f>SUM(T13:T21)/9</f>
        <v>1</v>
      </c>
      <c r="V13" s="271"/>
      <c r="W13" s="11" t="s">
        <v>405</v>
      </c>
      <c r="X13" s="11" t="s">
        <v>331</v>
      </c>
      <c r="Y13" s="11" t="s">
        <v>310</v>
      </c>
      <c r="Z13" s="186" t="s">
        <v>377</v>
      </c>
      <c r="AA13" s="11" t="s">
        <v>402</v>
      </c>
      <c r="AB13" s="11" t="s">
        <v>402</v>
      </c>
      <c r="AC13" s="11" t="s">
        <v>402</v>
      </c>
      <c r="AD13" s="187" t="s">
        <v>428</v>
      </c>
      <c r="AE13" s="187" t="s">
        <v>331</v>
      </c>
      <c r="AF13" s="187" t="s">
        <v>310</v>
      </c>
      <c r="AG13" s="191" t="s">
        <v>412</v>
      </c>
      <c r="AH13" s="187" t="s">
        <v>402</v>
      </c>
      <c r="AI13" s="187" t="s">
        <v>402</v>
      </c>
      <c r="AJ13" s="187" t="s">
        <v>402</v>
      </c>
      <c r="AK13" s="14"/>
      <c r="AL13" s="14"/>
      <c r="AM13" s="14"/>
      <c r="AN13" s="14"/>
      <c r="AO13" s="14"/>
      <c r="AP13" s="14"/>
      <c r="AQ13" s="14"/>
      <c r="AR13" s="14"/>
      <c r="AS13" s="28"/>
      <c r="AT13" s="28"/>
      <c r="AU13" s="28"/>
      <c r="AV13" s="29"/>
      <c r="AW13" s="29"/>
      <c r="AX13" s="30"/>
      <c r="AY13" s="24"/>
      <c r="AZ13" s="24"/>
      <c r="BA13" s="24"/>
      <c r="BB13" s="140"/>
      <c r="BC13" s="28"/>
      <c r="BD13" s="28"/>
      <c r="BE13" s="29"/>
      <c r="BF13" s="29"/>
      <c r="BG13" s="30"/>
      <c r="BH13" s="235" t="s">
        <v>428</v>
      </c>
      <c r="BI13" s="235" t="s">
        <v>331</v>
      </c>
      <c r="BJ13" s="235" t="s">
        <v>310</v>
      </c>
      <c r="BK13" s="236" t="s">
        <v>412</v>
      </c>
      <c r="BL13" s="235" t="s">
        <v>402</v>
      </c>
      <c r="BM13" s="235" t="s">
        <v>402</v>
      </c>
      <c r="BN13" s="235" t="s">
        <v>402</v>
      </c>
      <c r="BO13" s="14"/>
      <c r="BP13" s="14"/>
      <c r="BQ13" s="14"/>
      <c r="BR13" s="14"/>
      <c r="BS13" s="14"/>
      <c r="BT13" s="14"/>
      <c r="BU13" s="14"/>
      <c r="BV13" s="14"/>
      <c r="BW13" s="28"/>
      <c r="BX13" s="28"/>
      <c r="BY13" s="28"/>
      <c r="BZ13" s="29"/>
      <c r="CA13" s="29"/>
      <c r="CB13" s="30"/>
      <c r="CC13" s="24"/>
      <c r="CD13" s="24"/>
      <c r="CE13" s="24"/>
      <c r="CF13" s="264" t="s">
        <v>428</v>
      </c>
      <c r="CG13" s="264" t="s">
        <v>331</v>
      </c>
      <c r="CH13" s="264" t="s">
        <v>310</v>
      </c>
      <c r="CI13" s="261" t="s">
        <v>412</v>
      </c>
      <c r="CJ13" s="256" t="s">
        <v>402</v>
      </c>
      <c r="CK13" s="256" t="s">
        <v>402</v>
      </c>
      <c r="CL13" s="256" t="s">
        <v>402</v>
      </c>
      <c r="CM13" s="14"/>
      <c r="CN13" s="14"/>
      <c r="CO13" s="14"/>
      <c r="CP13" s="14"/>
      <c r="CQ13" s="14"/>
      <c r="CR13" s="14"/>
      <c r="CS13" s="14"/>
      <c r="CT13" s="14"/>
      <c r="CU13" s="28"/>
      <c r="CV13" s="28"/>
      <c r="CW13" s="28"/>
      <c r="CX13" s="29"/>
      <c r="CY13" s="29"/>
      <c r="CZ13" s="30"/>
      <c r="DA13" s="24"/>
      <c r="DB13" s="24"/>
      <c r="DC13" s="354"/>
      <c r="DD13" s="367" t="s">
        <v>428</v>
      </c>
      <c r="DE13" s="357" t="s">
        <v>331</v>
      </c>
      <c r="DF13" s="357" t="s">
        <v>310</v>
      </c>
      <c r="DG13" s="368" t="s">
        <v>412</v>
      </c>
      <c r="DH13" s="458">
        <v>44202</v>
      </c>
      <c r="DI13" s="443" t="s">
        <v>524</v>
      </c>
      <c r="DJ13" s="447" t="s">
        <v>541</v>
      </c>
      <c r="DK13" s="369"/>
      <c r="DL13" s="370"/>
      <c r="DM13" s="370"/>
      <c r="DN13" s="370"/>
      <c r="DO13" s="370"/>
      <c r="DP13" s="370"/>
      <c r="DQ13" s="370"/>
      <c r="DR13" s="370"/>
      <c r="DS13" s="133"/>
      <c r="DT13" s="133"/>
      <c r="DU13" s="133"/>
      <c r="DV13" s="134"/>
      <c r="DW13" s="134"/>
      <c r="DX13" s="384"/>
      <c r="DY13" s="386"/>
      <c r="DZ13" s="387"/>
      <c r="EA13" s="388"/>
    </row>
    <row r="14" spans="1:131" ht="88.5" customHeight="1" x14ac:dyDescent="0.25">
      <c r="A14" s="515"/>
      <c r="B14" s="532"/>
      <c r="C14" s="509"/>
      <c r="D14" s="503"/>
      <c r="E14" s="95">
        <v>2</v>
      </c>
      <c r="F14" s="42" t="s">
        <v>58</v>
      </c>
      <c r="G14" s="61">
        <v>43101</v>
      </c>
      <c r="H14" s="62">
        <v>43449</v>
      </c>
      <c r="I14" s="67">
        <f t="shared" ref="I14:I43" si="1">(H14-G14)/7</f>
        <v>49.714285714285715</v>
      </c>
      <c r="J14" s="90">
        <v>1</v>
      </c>
      <c r="K14" s="46" t="s">
        <v>304</v>
      </c>
      <c r="L14" s="46">
        <v>0</v>
      </c>
      <c r="M14" s="46" t="s">
        <v>304</v>
      </c>
      <c r="N14" s="46">
        <v>0</v>
      </c>
      <c r="O14" s="46" t="s">
        <v>304</v>
      </c>
      <c r="P14" s="46">
        <v>0</v>
      </c>
      <c r="Q14" s="46" t="s">
        <v>304</v>
      </c>
      <c r="R14" s="46">
        <v>0</v>
      </c>
      <c r="S14" s="46" t="s">
        <v>501</v>
      </c>
      <c r="T14" s="185">
        <f t="shared" si="0"/>
        <v>1</v>
      </c>
      <c r="U14" s="523"/>
      <c r="V14" s="271"/>
      <c r="W14" s="11" t="s">
        <v>405</v>
      </c>
      <c r="X14" s="11" t="s">
        <v>331</v>
      </c>
      <c r="Y14" s="19" t="s">
        <v>311</v>
      </c>
      <c r="Z14" s="186" t="s">
        <v>378</v>
      </c>
      <c r="AA14" s="11" t="s">
        <v>402</v>
      </c>
      <c r="AB14" s="11" t="s">
        <v>402</v>
      </c>
      <c r="AC14" s="11" t="s">
        <v>402</v>
      </c>
      <c r="AD14" s="187" t="s">
        <v>428</v>
      </c>
      <c r="AE14" s="187" t="s">
        <v>331</v>
      </c>
      <c r="AF14" s="188" t="s">
        <v>311</v>
      </c>
      <c r="AG14" s="191" t="s">
        <v>412</v>
      </c>
      <c r="AH14" s="187" t="s">
        <v>402</v>
      </c>
      <c r="AI14" s="187" t="s">
        <v>402</v>
      </c>
      <c r="AJ14" s="187" t="s">
        <v>402</v>
      </c>
      <c r="AK14" s="16"/>
      <c r="AL14" s="14"/>
      <c r="AM14" s="14"/>
      <c r="AN14" s="18"/>
      <c r="AO14" s="14"/>
      <c r="AP14" s="15"/>
      <c r="AQ14" s="15"/>
      <c r="AR14" s="15"/>
      <c r="AS14" s="31"/>
      <c r="AT14" s="28"/>
      <c r="AU14" s="28"/>
      <c r="AV14" s="29"/>
      <c r="AW14" s="29"/>
      <c r="AX14" s="30"/>
      <c r="AY14" s="24"/>
      <c r="AZ14" s="24"/>
      <c r="BA14" s="24"/>
      <c r="BB14" s="141"/>
      <c r="BC14" s="28"/>
      <c r="BD14" s="28"/>
      <c r="BE14" s="29"/>
      <c r="BF14" s="29"/>
      <c r="BG14" s="30"/>
      <c r="BH14" s="235" t="s">
        <v>428</v>
      </c>
      <c r="BI14" s="235" t="s">
        <v>331</v>
      </c>
      <c r="BJ14" s="237" t="s">
        <v>311</v>
      </c>
      <c r="BK14" s="236" t="s">
        <v>412</v>
      </c>
      <c r="BL14" s="235" t="s">
        <v>402</v>
      </c>
      <c r="BM14" s="235" t="s">
        <v>402</v>
      </c>
      <c r="BN14" s="235" t="s">
        <v>402</v>
      </c>
      <c r="BO14" s="16"/>
      <c r="BP14" s="14"/>
      <c r="BQ14" s="14"/>
      <c r="BR14" s="18"/>
      <c r="BS14" s="14"/>
      <c r="BT14" s="15"/>
      <c r="BU14" s="15"/>
      <c r="BV14" s="15"/>
      <c r="BW14" s="31"/>
      <c r="BX14" s="28"/>
      <c r="BY14" s="28"/>
      <c r="BZ14" s="29"/>
      <c r="CA14" s="29"/>
      <c r="CB14" s="30"/>
      <c r="CC14" s="24"/>
      <c r="CD14" s="24"/>
      <c r="CE14" s="24"/>
      <c r="CF14" s="264" t="s">
        <v>428</v>
      </c>
      <c r="CG14" s="264" t="s">
        <v>331</v>
      </c>
      <c r="CH14" s="265" t="s">
        <v>311</v>
      </c>
      <c r="CI14" s="261" t="s">
        <v>412</v>
      </c>
      <c r="CJ14" s="256" t="s">
        <v>402</v>
      </c>
      <c r="CK14" s="256" t="s">
        <v>402</v>
      </c>
      <c r="CL14" s="256" t="s">
        <v>402</v>
      </c>
      <c r="CM14" s="16"/>
      <c r="CN14" s="14"/>
      <c r="CO14" s="14"/>
      <c r="CP14" s="18"/>
      <c r="CQ14" s="14"/>
      <c r="CR14" s="15"/>
      <c r="CS14" s="15"/>
      <c r="CT14" s="15"/>
      <c r="CU14" s="31"/>
      <c r="CV14" s="28"/>
      <c r="CW14" s="28"/>
      <c r="CX14" s="29"/>
      <c r="CY14" s="29"/>
      <c r="CZ14" s="30"/>
      <c r="DA14" s="24"/>
      <c r="DB14" s="24"/>
      <c r="DC14" s="354"/>
      <c r="DD14" s="362" t="s">
        <v>428</v>
      </c>
      <c r="DE14" s="264" t="s">
        <v>331</v>
      </c>
      <c r="DF14" s="265" t="s">
        <v>311</v>
      </c>
      <c r="DG14" s="261" t="s">
        <v>412</v>
      </c>
      <c r="DH14" s="458"/>
      <c r="DI14" s="443"/>
      <c r="DJ14" s="447"/>
      <c r="DK14" s="356"/>
      <c r="DL14" s="14"/>
      <c r="DM14" s="14"/>
      <c r="DN14" s="18"/>
      <c r="DO14" s="14"/>
      <c r="DP14" s="15"/>
      <c r="DQ14" s="15"/>
      <c r="DR14" s="15"/>
      <c r="DS14" s="31"/>
      <c r="DT14" s="28"/>
      <c r="DU14" s="28"/>
      <c r="DV14" s="29"/>
      <c r="DW14" s="29"/>
      <c r="DX14" s="385"/>
      <c r="DY14" s="389"/>
      <c r="DZ14" s="24"/>
      <c r="EA14" s="390"/>
    </row>
    <row r="15" spans="1:131" ht="113.25" customHeight="1" x14ac:dyDescent="0.25">
      <c r="A15" s="515"/>
      <c r="B15" s="532"/>
      <c r="C15" s="509"/>
      <c r="D15" s="503"/>
      <c r="E15" s="95">
        <v>3</v>
      </c>
      <c r="F15" s="42" t="s">
        <v>37</v>
      </c>
      <c r="G15" s="61">
        <v>43101</v>
      </c>
      <c r="H15" s="62">
        <v>43449</v>
      </c>
      <c r="I15" s="67">
        <f t="shared" si="1"/>
        <v>49.714285714285715</v>
      </c>
      <c r="J15" s="90">
        <v>1</v>
      </c>
      <c r="K15" s="46" t="s">
        <v>304</v>
      </c>
      <c r="L15" s="47">
        <v>0</v>
      </c>
      <c r="M15" s="46" t="s">
        <v>304</v>
      </c>
      <c r="N15" s="47">
        <v>0</v>
      </c>
      <c r="O15" s="46" t="s">
        <v>304</v>
      </c>
      <c r="P15" s="46">
        <v>0</v>
      </c>
      <c r="Q15" s="46" t="s">
        <v>304</v>
      </c>
      <c r="R15" s="46">
        <v>0</v>
      </c>
      <c r="S15" s="46" t="s">
        <v>501</v>
      </c>
      <c r="T15" s="185">
        <f t="shared" si="0"/>
        <v>1</v>
      </c>
      <c r="U15" s="523"/>
      <c r="V15" s="272"/>
      <c r="W15" s="11" t="s">
        <v>405</v>
      </c>
      <c r="X15" s="11" t="s">
        <v>332</v>
      </c>
      <c r="Y15" s="11" t="s">
        <v>312</v>
      </c>
      <c r="Z15" s="186" t="s">
        <v>376</v>
      </c>
      <c r="AA15" s="11" t="s">
        <v>402</v>
      </c>
      <c r="AB15" s="11" t="s">
        <v>402</v>
      </c>
      <c r="AC15" s="11" t="s">
        <v>402</v>
      </c>
      <c r="AD15" s="187" t="s">
        <v>428</v>
      </c>
      <c r="AE15" s="187" t="s">
        <v>332</v>
      </c>
      <c r="AF15" s="187" t="s">
        <v>312</v>
      </c>
      <c r="AG15" s="191" t="s">
        <v>412</v>
      </c>
      <c r="AH15" s="187" t="s">
        <v>402</v>
      </c>
      <c r="AI15" s="187" t="s">
        <v>402</v>
      </c>
      <c r="AJ15" s="187" t="s">
        <v>402</v>
      </c>
      <c r="AK15" s="16"/>
      <c r="AL15" s="14"/>
      <c r="AM15" s="14"/>
      <c r="AN15" s="16"/>
      <c r="AO15" s="14"/>
      <c r="AP15" s="14"/>
      <c r="AQ15" s="14"/>
      <c r="AR15" s="14"/>
      <c r="AS15" s="31"/>
      <c r="AT15" s="28"/>
      <c r="AU15" s="28"/>
      <c r="AV15" s="29"/>
      <c r="AW15" s="29"/>
      <c r="AX15" s="30"/>
      <c r="AY15" s="24"/>
      <c r="AZ15" s="24"/>
      <c r="BA15" s="24"/>
      <c r="BB15" s="141"/>
      <c r="BC15" s="28"/>
      <c r="BD15" s="28"/>
      <c r="BE15" s="29"/>
      <c r="BF15" s="29"/>
      <c r="BG15" s="30"/>
      <c r="BH15" s="235" t="s">
        <v>428</v>
      </c>
      <c r="BI15" s="235" t="s">
        <v>332</v>
      </c>
      <c r="BJ15" s="235" t="s">
        <v>312</v>
      </c>
      <c r="BK15" s="236" t="s">
        <v>412</v>
      </c>
      <c r="BL15" s="235" t="s">
        <v>402</v>
      </c>
      <c r="BM15" s="235" t="s">
        <v>402</v>
      </c>
      <c r="BN15" s="235" t="s">
        <v>402</v>
      </c>
      <c r="BO15" s="16"/>
      <c r="BP15" s="14"/>
      <c r="BQ15" s="14"/>
      <c r="BR15" s="16"/>
      <c r="BS15" s="14"/>
      <c r="BT15" s="14"/>
      <c r="BU15" s="14"/>
      <c r="BV15" s="14"/>
      <c r="BW15" s="31"/>
      <c r="BX15" s="28"/>
      <c r="BY15" s="28"/>
      <c r="BZ15" s="29"/>
      <c r="CA15" s="29"/>
      <c r="CB15" s="30"/>
      <c r="CC15" s="24"/>
      <c r="CD15" s="24"/>
      <c r="CE15" s="24"/>
      <c r="CF15" s="264" t="s">
        <v>428</v>
      </c>
      <c r="CG15" s="264" t="s">
        <v>332</v>
      </c>
      <c r="CH15" s="264" t="s">
        <v>312</v>
      </c>
      <c r="CI15" s="261" t="s">
        <v>412</v>
      </c>
      <c r="CJ15" s="256" t="s">
        <v>402</v>
      </c>
      <c r="CK15" s="256" t="s">
        <v>402</v>
      </c>
      <c r="CL15" s="256" t="s">
        <v>402</v>
      </c>
      <c r="CM15" s="16"/>
      <c r="CN15" s="14"/>
      <c r="CO15" s="14"/>
      <c r="CP15" s="16"/>
      <c r="CQ15" s="14"/>
      <c r="CR15" s="14"/>
      <c r="CS15" s="14"/>
      <c r="CT15" s="14"/>
      <c r="CU15" s="31"/>
      <c r="CV15" s="28"/>
      <c r="CW15" s="28"/>
      <c r="CX15" s="29"/>
      <c r="CY15" s="29"/>
      <c r="CZ15" s="30"/>
      <c r="DA15" s="24"/>
      <c r="DB15" s="24"/>
      <c r="DC15" s="354"/>
      <c r="DD15" s="362" t="s">
        <v>428</v>
      </c>
      <c r="DE15" s="264" t="s">
        <v>332</v>
      </c>
      <c r="DF15" s="264" t="s">
        <v>312</v>
      </c>
      <c r="DG15" s="261" t="s">
        <v>412</v>
      </c>
      <c r="DH15" s="458"/>
      <c r="DI15" s="443"/>
      <c r="DJ15" s="447"/>
      <c r="DK15" s="356"/>
      <c r="DL15" s="14"/>
      <c r="DM15" s="14"/>
      <c r="DN15" s="16"/>
      <c r="DO15" s="14"/>
      <c r="DP15" s="14"/>
      <c r="DQ15" s="14"/>
      <c r="DR15" s="14"/>
      <c r="DS15" s="31"/>
      <c r="DT15" s="28"/>
      <c r="DU15" s="28"/>
      <c r="DV15" s="29"/>
      <c r="DW15" s="29"/>
      <c r="DX15" s="385"/>
      <c r="DY15" s="389"/>
      <c r="DZ15" s="24"/>
      <c r="EA15" s="390"/>
    </row>
    <row r="16" spans="1:131" ht="78.75" customHeight="1" x14ac:dyDescent="0.25">
      <c r="A16" s="515"/>
      <c r="B16" s="532"/>
      <c r="C16" s="509"/>
      <c r="D16" s="503"/>
      <c r="E16" s="95">
        <v>4</v>
      </c>
      <c r="F16" s="42" t="s">
        <v>57</v>
      </c>
      <c r="G16" s="62">
        <v>43280</v>
      </c>
      <c r="H16" s="88">
        <v>43798</v>
      </c>
      <c r="I16" s="67">
        <f t="shared" si="1"/>
        <v>74</v>
      </c>
      <c r="J16" s="90">
        <v>1</v>
      </c>
      <c r="K16" s="46" t="s">
        <v>304</v>
      </c>
      <c r="L16" s="47">
        <v>0</v>
      </c>
      <c r="M16" s="46" t="s">
        <v>304</v>
      </c>
      <c r="N16" s="47">
        <v>0</v>
      </c>
      <c r="O16" s="46" t="s">
        <v>304</v>
      </c>
      <c r="P16" s="46">
        <v>0</v>
      </c>
      <c r="Q16" s="46" t="s">
        <v>304</v>
      </c>
      <c r="R16" s="46">
        <v>0</v>
      </c>
      <c r="S16" s="46" t="s">
        <v>501</v>
      </c>
      <c r="T16" s="185">
        <f t="shared" si="0"/>
        <v>1</v>
      </c>
      <c r="U16" s="523"/>
      <c r="V16" s="272" t="s">
        <v>102</v>
      </c>
      <c r="W16" s="11" t="s">
        <v>405</v>
      </c>
      <c r="X16" s="11" t="s">
        <v>333</v>
      </c>
      <c r="Y16" s="11" t="s">
        <v>313</v>
      </c>
      <c r="Z16" s="186" t="s">
        <v>379</v>
      </c>
      <c r="AA16" s="11" t="s">
        <v>402</v>
      </c>
      <c r="AB16" s="11" t="s">
        <v>402</v>
      </c>
      <c r="AC16" s="11" t="s">
        <v>402</v>
      </c>
      <c r="AD16" s="187" t="s">
        <v>428</v>
      </c>
      <c r="AE16" s="187" t="s">
        <v>333</v>
      </c>
      <c r="AF16" s="187" t="s">
        <v>313</v>
      </c>
      <c r="AG16" s="191" t="s">
        <v>412</v>
      </c>
      <c r="AH16" s="187" t="s">
        <v>402</v>
      </c>
      <c r="AI16" s="187" t="s">
        <v>402</v>
      </c>
      <c r="AJ16" s="187" t="s">
        <v>402</v>
      </c>
      <c r="AK16" s="16"/>
      <c r="AL16" s="14"/>
      <c r="AM16" s="14"/>
      <c r="AN16" s="14"/>
      <c r="AO16" s="14"/>
      <c r="AP16" s="14"/>
      <c r="AQ16" s="14"/>
      <c r="AR16" s="14"/>
      <c r="AS16" s="31"/>
      <c r="AT16" s="28"/>
      <c r="AU16" s="28"/>
      <c r="AV16" s="29"/>
      <c r="AW16" s="29"/>
      <c r="AX16" s="30"/>
      <c r="AY16" s="24"/>
      <c r="AZ16" s="24"/>
      <c r="BA16" s="24"/>
      <c r="BB16" s="141"/>
      <c r="BC16" s="28"/>
      <c r="BD16" s="28"/>
      <c r="BE16" s="29"/>
      <c r="BF16" s="29"/>
      <c r="BG16" s="30"/>
      <c r="BH16" s="235" t="s">
        <v>428</v>
      </c>
      <c r="BI16" s="235" t="s">
        <v>333</v>
      </c>
      <c r="BJ16" s="235" t="s">
        <v>313</v>
      </c>
      <c r="BK16" s="236" t="s">
        <v>412</v>
      </c>
      <c r="BL16" s="235" t="s">
        <v>402</v>
      </c>
      <c r="BM16" s="235" t="s">
        <v>402</v>
      </c>
      <c r="BN16" s="235" t="s">
        <v>402</v>
      </c>
      <c r="BO16" s="16"/>
      <c r="BP16" s="14"/>
      <c r="BQ16" s="14"/>
      <c r="BR16" s="14"/>
      <c r="BS16" s="14"/>
      <c r="BT16" s="14"/>
      <c r="BU16" s="14"/>
      <c r="BV16" s="14"/>
      <c r="BW16" s="31"/>
      <c r="BX16" s="28"/>
      <c r="BY16" s="28"/>
      <c r="BZ16" s="29"/>
      <c r="CA16" s="29"/>
      <c r="CB16" s="30"/>
      <c r="CC16" s="24"/>
      <c r="CD16" s="24"/>
      <c r="CE16" s="24"/>
      <c r="CF16" s="264" t="s">
        <v>428</v>
      </c>
      <c r="CG16" s="264" t="s">
        <v>333</v>
      </c>
      <c r="CH16" s="264" t="s">
        <v>313</v>
      </c>
      <c r="CI16" s="261" t="s">
        <v>412</v>
      </c>
      <c r="CJ16" s="256" t="s">
        <v>402</v>
      </c>
      <c r="CK16" s="256" t="s">
        <v>402</v>
      </c>
      <c r="CL16" s="256" t="s">
        <v>402</v>
      </c>
      <c r="CM16" s="16"/>
      <c r="CN16" s="14"/>
      <c r="CO16" s="14"/>
      <c r="CP16" s="14"/>
      <c r="CQ16" s="14"/>
      <c r="CR16" s="14"/>
      <c r="CS16" s="14"/>
      <c r="CT16" s="14"/>
      <c r="CU16" s="31"/>
      <c r="CV16" s="28"/>
      <c r="CW16" s="28"/>
      <c r="CX16" s="29"/>
      <c r="CY16" s="29"/>
      <c r="CZ16" s="30"/>
      <c r="DA16" s="24"/>
      <c r="DB16" s="24"/>
      <c r="DC16" s="354"/>
      <c r="DD16" s="362" t="s">
        <v>428</v>
      </c>
      <c r="DE16" s="264" t="s">
        <v>333</v>
      </c>
      <c r="DF16" s="264" t="s">
        <v>313</v>
      </c>
      <c r="DG16" s="261" t="s">
        <v>412</v>
      </c>
      <c r="DH16" s="458"/>
      <c r="DI16" s="443"/>
      <c r="DJ16" s="447"/>
      <c r="DK16" s="356"/>
      <c r="DL16" s="14"/>
      <c r="DM16" s="14"/>
      <c r="DN16" s="14"/>
      <c r="DO16" s="14"/>
      <c r="DP16" s="14"/>
      <c r="DQ16" s="14"/>
      <c r="DR16" s="14"/>
      <c r="DS16" s="31"/>
      <c r="DT16" s="28"/>
      <c r="DU16" s="28"/>
      <c r="DV16" s="29"/>
      <c r="DW16" s="29"/>
      <c r="DX16" s="385"/>
      <c r="DY16" s="389"/>
      <c r="DZ16" s="24"/>
      <c r="EA16" s="390"/>
    </row>
    <row r="17" spans="1:131" ht="252" customHeight="1" x14ac:dyDescent="0.25">
      <c r="A17" s="515"/>
      <c r="B17" s="532"/>
      <c r="C17" s="509"/>
      <c r="D17" s="503"/>
      <c r="E17" s="95">
        <v>5</v>
      </c>
      <c r="F17" s="42" t="s">
        <v>67</v>
      </c>
      <c r="G17" s="88">
        <v>43800</v>
      </c>
      <c r="H17" s="88">
        <v>43951</v>
      </c>
      <c r="I17" s="67">
        <f t="shared" si="1"/>
        <v>21.571428571428573</v>
      </c>
      <c r="J17" s="90">
        <v>1</v>
      </c>
      <c r="K17" s="195" t="s">
        <v>330</v>
      </c>
      <c r="L17" s="47">
        <v>0</v>
      </c>
      <c r="M17" s="195" t="s">
        <v>418</v>
      </c>
      <c r="N17" s="47">
        <v>0</v>
      </c>
      <c r="O17" s="195" t="s">
        <v>438</v>
      </c>
      <c r="P17" s="46">
        <v>0</v>
      </c>
      <c r="Q17" s="46" t="s">
        <v>304</v>
      </c>
      <c r="R17" s="46">
        <v>0</v>
      </c>
      <c r="S17" s="46" t="s">
        <v>501</v>
      </c>
      <c r="T17" s="46">
        <f t="shared" si="0"/>
        <v>1</v>
      </c>
      <c r="U17" s="523"/>
      <c r="V17" s="272" t="s">
        <v>337</v>
      </c>
      <c r="W17" s="12" t="s">
        <v>330</v>
      </c>
      <c r="X17" s="11" t="s">
        <v>333</v>
      </c>
      <c r="Y17" s="11" t="s">
        <v>314</v>
      </c>
      <c r="Z17" s="57" t="s">
        <v>375</v>
      </c>
      <c r="AA17" s="11" t="s">
        <v>402</v>
      </c>
      <c r="AB17" s="11" t="s">
        <v>402</v>
      </c>
      <c r="AC17" s="11" t="s">
        <v>402</v>
      </c>
      <c r="AD17" s="187" t="s">
        <v>428</v>
      </c>
      <c r="AE17" s="187" t="s">
        <v>333</v>
      </c>
      <c r="AF17" s="187" t="s">
        <v>314</v>
      </c>
      <c r="AG17" s="191" t="s">
        <v>412</v>
      </c>
      <c r="AH17" s="187" t="s">
        <v>402</v>
      </c>
      <c r="AI17" s="187" t="s">
        <v>402</v>
      </c>
      <c r="AJ17" s="187" t="s">
        <v>402</v>
      </c>
      <c r="AK17" s="16"/>
      <c r="AL17" s="14"/>
      <c r="AM17" s="14"/>
      <c r="AN17" s="14"/>
      <c r="AO17" s="14"/>
      <c r="AP17" s="14"/>
      <c r="AQ17" s="14"/>
      <c r="AR17" s="14"/>
      <c r="AS17" s="31"/>
      <c r="AT17" s="28"/>
      <c r="AU17" s="28"/>
      <c r="AV17" s="29"/>
      <c r="AW17" s="29"/>
      <c r="AX17" s="30"/>
      <c r="AY17" s="24"/>
      <c r="AZ17" s="24"/>
      <c r="BA17" s="24"/>
      <c r="BB17" s="141"/>
      <c r="BC17" s="28"/>
      <c r="BD17" s="28"/>
      <c r="BE17" s="29"/>
      <c r="BF17" s="29"/>
      <c r="BG17" s="30"/>
      <c r="BH17" s="235" t="s">
        <v>428</v>
      </c>
      <c r="BI17" s="235" t="s">
        <v>333</v>
      </c>
      <c r="BJ17" s="235" t="s">
        <v>314</v>
      </c>
      <c r="BK17" s="236" t="s">
        <v>412</v>
      </c>
      <c r="BL17" s="235" t="s">
        <v>402</v>
      </c>
      <c r="BM17" s="235" t="s">
        <v>402</v>
      </c>
      <c r="BN17" s="235" t="s">
        <v>402</v>
      </c>
      <c r="BO17" s="16"/>
      <c r="BP17" s="14"/>
      <c r="BQ17" s="14"/>
      <c r="BR17" s="14"/>
      <c r="BS17" s="14"/>
      <c r="BT17" s="14"/>
      <c r="BU17" s="14"/>
      <c r="BV17" s="14"/>
      <c r="BW17" s="31"/>
      <c r="BX17" s="28"/>
      <c r="BY17" s="28"/>
      <c r="BZ17" s="29"/>
      <c r="CA17" s="29"/>
      <c r="CB17" s="30"/>
      <c r="CC17" s="24"/>
      <c r="CD17" s="24"/>
      <c r="CE17" s="24"/>
      <c r="CF17" s="264" t="s">
        <v>428</v>
      </c>
      <c r="CG17" s="264" t="s">
        <v>333</v>
      </c>
      <c r="CH17" s="264" t="s">
        <v>314</v>
      </c>
      <c r="CI17" s="261" t="s">
        <v>412</v>
      </c>
      <c r="CJ17" s="256" t="s">
        <v>402</v>
      </c>
      <c r="CK17" s="256" t="s">
        <v>402</v>
      </c>
      <c r="CL17" s="256" t="s">
        <v>402</v>
      </c>
      <c r="CM17" s="16"/>
      <c r="CN17" s="14"/>
      <c r="CO17" s="14"/>
      <c r="CP17" s="14"/>
      <c r="CQ17" s="14"/>
      <c r="CR17" s="14"/>
      <c r="CS17" s="14"/>
      <c r="CT17" s="14"/>
      <c r="CU17" s="31"/>
      <c r="CV17" s="28"/>
      <c r="CW17" s="28"/>
      <c r="CX17" s="29"/>
      <c r="CY17" s="29"/>
      <c r="CZ17" s="30"/>
      <c r="DA17" s="24"/>
      <c r="DB17" s="24"/>
      <c r="DC17" s="354"/>
      <c r="DD17" s="362" t="s">
        <v>428</v>
      </c>
      <c r="DE17" s="264" t="s">
        <v>333</v>
      </c>
      <c r="DF17" s="264" t="s">
        <v>314</v>
      </c>
      <c r="DG17" s="261" t="s">
        <v>412</v>
      </c>
      <c r="DH17" s="458"/>
      <c r="DI17" s="443"/>
      <c r="DJ17" s="447"/>
      <c r="DK17" s="356"/>
      <c r="DL17" s="14"/>
      <c r="DM17" s="14"/>
      <c r="DN17" s="14"/>
      <c r="DO17" s="14"/>
      <c r="DP17" s="14"/>
      <c r="DQ17" s="14"/>
      <c r="DR17" s="14"/>
      <c r="DS17" s="31"/>
      <c r="DT17" s="28"/>
      <c r="DU17" s="28"/>
      <c r="DV17" s="29"/>
      <c r="DW17" s="29"/>
      <c r="DX17" s="385"/>
      <c r="DY17" s="389"/>
      <c r="DZ17" s="24"/>
      <c r="EA17" s="390"/>
    </row>
    <row r="18" spans="1:131" ht="126" customHeight="1" x14ac:dyDescent="0.25">
      <c r="A18" s="515"/>
      <c r="B18" s="532"/>
      <c r="C18" s="509"/>
      <c r="D18" s="503"/>
      <c r="E18" s="95">
        <v>6</v>
      </c>
      <c r="F18" s="242" t="s">
        <v>56</v>
      </c>
      <c r="G18" s="61">
        <v>43922</v>
      </c>
      <c r="H18" s="270">
        <v>44134</v>
      </c>
      <c r="I18" s="67">
        <f t="shared" si="1"/>
        <v>30.285714285714285</v>
      </c>
      <c r="J18" s="46">
        <v>0</v>
      </c>
      <c r="K18" s="46" t="s">
        <v>304</v>
      </c>
      <c r="L18" s="47">
        <v>0</v>
      </c>
      <c r="M18" s="46" t="s">
        <v>304</v>
      </c>
      <c r="N18" s="47">
        <v>0</v>
      </c>
      <c r="O18" s="46"/>
      <c r="P18" s="46">
        <v>1</v>
      </c>
      <c r="Q18" s="195" t="s">
        <v>465</v>
      </c>
      <c r="R18" s="46">
        <v>0</v>
      </c>
      <c r="S18" s="46" t="s">
        <v>501</v>
      </c>
      <c r="T18" s="185">
        <f t="shared" si="0"/>
        <v>1</v>
      </c>
      <c r="U18" s="523"/>
      <c r="V18" s="272" t="s">
        <v>49</v>
      </c>
      <c r="W18" s="11" t="s">
        <v>315</v>
      </c>
      <c r="X18" s="11" t="s">
        <v>333</v>
      </c>
      <c r="Y18" s="11" t="s">
        <v>391</v>
      </c>
      <c r="Z18" s="186" t="s">
        <v>384</v>
      </c>
      <c r="AA18" s="11" t="s">
        <v>402</v>
      </c>
      <c r="AB18" s="11" t="s">
        <v>402</v>
      </c>
      <c r="AC18" s="11" t="s">
        <v>402</v>
      </c>
      <c r="AD18" s="187" t="s">
        <v>315</v>
      </c>
      <c r="AE18" s="187" t="s">
        <v>333</v>
      </c>
      <c r="AF18" s="187" t="s">
        <v>391</v>
      </c>
      <c r="AG18" s="191" t="s">
        <v>384</v>
      </c>
      <c r="AH18" s="187" t="s">
        <v>402</v>
      </c>
      <c r="AI18" s="187" t="s">
        <v>402</v>
      </c>
      <c r="AJ18" s="187" t="s">
        <v>402</v>
      </c>
      <c r="AK18" s="16"/>
      <c r="AL18" s="14"/>
      <c r="AM18" s="14"/>
      <c r="AN18" s="14"/>
      <c r="AO18" s="14"/>
      <c r="AP18" s="14"/>
      <c r="AQ18" s="14"/>
      <c r="AR18" s="14"/>
      <c r="AS18" s="31"/>
      <c r="AT18" s="28"/>
      <c r="AU18" s="28"/>
      <c r="AV18" s="29"/>
      <c r="AW18" s="29"/>
      <c r="AX18" s="30"/>
      <c r="AY18" s="24"/>
      <c r="AZ18" s="24"/>
      <c r="BA18" s="24"/>
      <c r="BB18" s="141"/>
      <c r="BC18" s="28"/>
      <c r="BD18" s="28"/>
      <c r="BE18" s="29"/>
      <c r="BF18" s="29"/>
      <c r="BG18" s="30"/>
      <c r="BH18" s="235" t="s">
        <v>442</v>
      </c>
      <c r="BI18" s="235" t="s">
        <v>333</v>
      </c>
      <c r="BJ18" s="235" t="s">
        <v>456</v>
      </c>
      <c r="BK18" s="236" t="s">
        <v>441</v>
      </c>
      <c r="BL18" s="235" t="s">
        <v>402</v>
      </c>
      <c r="BM18" s="235" t="s">
        <v>402</v>
      </c>
      <c r="BN18" s="235" t="s">
        <v>402</v>
      </c>
      <c r="BO18" s="16"/>
      <c r="BP18" s="14"/>
      <c r="BQ18" s="14"/>
      <c r="BR18" s="14"/>
      <c r="BS18" s="14"/>
      <c r="BT18" s="14"/>
      <c r="BU18" s="14"/>
      <c r="BV18" s="14"/>
      <c r="BW18" s="31"/>
      <c r="BX18" s="28"/>
      <c r="BY18" s="28"/>
      <c r="BZ18" s="29"/>
      <c r="CA18" s="29"/>
      <c r="CB18" s="30"/>
      <c r="CC18" s="24"/>
      <c r="CD18" s="24"/>
      <c r="CE18" s="24"/>
      <c r="CF18" s="264" t="s">
        <v>428</v>
      </c>
      <c r="CG18" s="264" t="s">
        <v>333</v>
      </c>
      <c r="CH18" s="264" t="s">
        <v>466</v>
      </c>
      <c r="CI18" s="261" t="s">
        <v>484</v>
      </c>
      <c r="CJ18" s="256" t="s">
        <v>402</v>
      </c>
      <c r="CK18" s="256" t="s">
        <v>402</v>
      </c>
      <c r="CL18" s="256" t="s">
        <v>402</v>
      </c>
      <c r="CM18" s="16"/>
      <c r="CN18" s="14"/>
      <c r="CO18" s="14"/>
      <c r="CP18" s="14"/>
      <c r="CQ18" s="14"/>
      <c r="CR18" s="14"/>
      <c r="CS18" s="14"/>
      <c r="CT18" s="14"/>
      <c r="CU18" s="31"/>
      <c r="CV18" s="28"/>
      <c r="CW18" s="28"/>
      <c r="CX18" s="29"/>
      <c r="CY18" s="29"/>
      <c r="CZ18" s="30"/>
      <c r="DA18" s="24"/>
      <c r="DB18" s="24"/>
      <c r="DC18" s="354"/>
      <c r="DD18" s="362" t="s">
        <v>428</v>
      </c>
      <c r="DE18" s="264" t="s">
        <v>333</v>
      </c>
      <c r="DF18" s="264" t="s">
        <v>466</v>
      </c>
      <c r="DG18" s="261" t="s">
        <v>484</v>
      </c>
      <c r="DH18" s="458"/>
      <c r="DI18" s="443"/>
      <c r="DJ18" s="447"/>
      <c r="DK18" s="356"/>
      <c r="DL18" s="14"/>
      <c r="DM18" s="14"/>
      <c r="DN18" s="14"/>
      <c r="DO18" s="14"/>
      <c r="DP18" s="14"/>
      <c r="DQ18" s="14"/>
      <c r="DR18" s="14"/>
      <c r="DS18" s="31"/>
      <c r="DT18" s="28"/>
      <c r="DU18" s="28"/>
      <c r="DV18" s="29"/>
      <c r="DW18" s="29"/>
      <c r="DX18" s="385"/>
      <c r="DY18" s="389"/>
      <c r="DZ18" s="24"/>
      <c r="EA18" s="390"/>
    </row>
    <row r="19" spans="1:131" ht="180" customHeight="1" x14ac:dyDescent="0.25">
      <c r="A19" s="515"/>
      <c r="B19" s="532"/>
      <c r="C19" s="509"/>
      <c r="D19" s="503"/>
      <c r="E19" s="95">
        <v>7</v>
      </c>
      <c r="F19" s="242" t="s">
        <v>92</v>
      </c>
      <c r="G19" s="61">
        <v>43922</v>
      </c>
      <c r="H19" s="270">
        <v>44134</v>
      </c>
      <c r="I19" s="67">
        <f t="shared" si="1"/>
        <v>30.285714285714285</v>
      </c>
      <c r="J19" s="46">
        <v>0</v>
      </c>
      <c r="K19" s="46" t="s">
        <v>304</v>
      </c>
      <c r="L19" s="47">
        <v>0</v>
      </c>
      <c r="M19" s="46" t="s">
        <v>304</v>
      </c>
      <c r="N19" s="46">
        <v>0.5</v>
      </c>
      <c r="O19" s="195" t="s">
        <v>439</v>
      </c>
      <c r="P19" s="185">
        <v>0.5</v>
      </c>
      <c r="Q19" s="195" t="s">
        <v>467</v>
      </c>
      <c r="R19" s="46">
        <v>0</v>
      </c>
      <c r="S19" s="46" t="s">
        <v>501</v>
      </c>
      <c r="T19" s="185">
        <f t="shared" si="0"/>
        <v>1</v>
      </c>
      <c r="U19" s="523"/>
      <c r="V19" s="272" t="s">
        <v>63</v>
      </c>
      <c r="W19" s="11" t="s">
        <v>315</v>
      </c>
      <c r="X19" s="11" t="s">
        <v>334</v>
      </c>
      <c r="Y19" s="11" t="s">
        <v>391</v>
      </c>
      <c r="Z19" s="186" t="s">
        <v>384</v>
      </c>
      <c r="AA19" s="11" t="s">
        <v>402</v>
      </c>
      <c r="AB19" s="11" t="s">
        <v>402</v>
      </c>
      <c r="AC19" s="11" t="s">
        <v>402</v>
      </c>
      <c r="AD19" s="187" t="s">
        <v>315</v>
      </c>
      <c r="AE19" s="187" t="s">
        <v>334</v>
      </c>
      <c r="AF19" s="187" t="s">
        <v>391</v>
      </c>
      <c r="AG19" s="191" t="s">
        <v>384</v>
      </c>
      <c r="AH19" s="187" t="s">
        <v>402</v>
      </c>
      <c r="AI19" s="187" t="s">
        <v>402</v>
      </c>
      <c r="AJ19" s="187" t="s">
        <v>402</v>
      </c>
      <c r="AK19" s="16"/>
      <c r="AL19" s="14"/>
      <c r="AM19" s="20"/>
      <c r="AN19" s="14"/>
      <c r="AO19" s="14"/>
      <c r="AP19" s="14"/>
      <c r="AQ19" s="14"/>
      <c r="AR19" s="14"/>
      <c r="AS19" s="31"/>
      <c r="AT19" s="28"/>
      <c r="AU19" s="32"/>
      <c r="AV19" s="29"/>
      <c r="AW19" s="29"/>
      <c r="AX19" s="30"/>
      <c r="AY19" s="24"/>
      <c r="AZ19" s="24"/>
      <c r="BA19" s="24"/>
      <c r="BB19" s="141"/>
      <c r="BC19" s="28"/>
      <c r="BD19" s="33"/>
      <c r="BE19" s="29"/>
      <c r="BF19" s="29"/>
      <c r="BG19" s="30"/>
      <c r="BH19" s="235" t="s">
        <v>455</v>
      </c>
      <c r="BI19" s="235" t="s">
        <v>334</v>
      </c>
      <c r="BJ19" s="235" t="s">
        <v>457</v>
      </c>
      <c r="BK19" s="236" t="s">
        <v>441</v>
      </c>
      <c r="BL19" s="235" t="s">
        <v>402</v>
      </c>
      <c r="BM19" s="235" t="s">
        <v>402</v>
      </c>
      <c r="BN19" s="235" t="s">
        <v>402</v>
      </c>
      <c r="BO19" s="16"/>
      <c r="BP19" s="14"/>
      <c r="BQ19" s="20"/>
      <c r="BR19" s="14"/>
      <c r="BS19" s="14"/>
      <c r="BT19" s="14"/>
      <c r="BU19" s="14"/>
      <c r="BV19" s="14"/>
      <c r="BW19" s="31"/>
      <c r="BX19" s="28"/>
      <c r="BY19" s="32"/>
      <c r="BZ19" s="29"/>
      <c r="CA19" s="29"/>
      <c r="CB19" s="30"/>
      <c r="CC19" s="24"/>
      <c r="CD19" s="24"/>
      <c r="CE19" s="24"/>
      <c r="CF19" s="264" t="s">
        <v>428</v>
      </c>
      <c r="CG19" s="264" t="s">
        <v>334</v>
      </c>
      <c r="CH19" s="266" t="s">
        <v>468</v>
      </c>
      <c r="CI19" s="261" t="s">
        <v>486</v>
      </c>
      <c r="CJ19" s="256" t="s">
        <v>402</v>
      </c>
      <c r="CK19" s="256" t="s">
        <v>402</v>
      </c>
      <c r="CL19" s="256" t="s">
        <v>402</v>
      </c>
      <c r="CM19" s="16"/>
      <c r="CN19" s="14"/>
      <c r="CO19" s="20"/>
      <c r="CP19" s="14"/>
      <c r="CQ19" s="14"/>
      <c r="CR19" s="14"/>
      <c r="CS19" s="14"/>
      <c r="CT19" s="14"/>
      <c r="CU19" s="31"/>
      <c r="CV19" s="28"/>
      <c r="CW19" s="32"/>
      <c r="CX19" s="29"/>
      <c r="CY19" s="29"/>
      <c r="CZ19" s="30"/>
      <c r="DA19" s="24"/>
      <c r="DB19" s="24"/>
      <c r="DC19" s="354"/>
      <c r="DD19" s="362" t="s">
        <v>428</v>
      </c>
      <c r="DE19" s="264" t="s">
        <v>334</v>
      </c>
      <c r="DF19" s="266" t="s">
        <v>468</v>
      </c>
      <c r="DG19" s="261" t="s">
        <v>486</v>
      </c>
      <c r="DH19" s="458"/>
      <c r="DI19" s="443"/>
      <c r="DJ19" s="447"/>
      <c r="DK19" s="356"/>
      <c r="DL19" s="14"/>
      <c r="DM19" s="20"/>
      <c r="DN19" s="14"/>
      <c r="DO19" s="14"/>
      <c r="DP19" s="14"/>
      <c r="DQ19" s="14"/>
      <c r="DR19" s="14"/>
      <c r="DS19" s="31"/>
      <c r="DT19" s="28"/>
      <c r="DU19" s="32"/>
      <c r="DV19" s="29"/>
      <c r="DW19" s="29"/>
      <c r="DX19" s="385"/>
      <c r="DY19" s="389"/>
      <c r="DZ19" s="24"/>
      <c r="EA19" s="390"/>
    </row>
    <row r="20" spans="1:131" ht="165.75" customHeight="1" x14ac:dyDescent="0.25">
      <c r="A20" s="515"/>
      <c r="B20" s="532"/>
      <c r="C20" s="509"/>
      <c r="D20" s="503"/>
      <c r="E20" s="95">
        <v>8</v>
      </c>
      <c r="F20" s="242" t="s">
        <v>93</v>
      </c>
      <c r="G20" s="61">
        <v>43981</v>
      </c>
      <c r="H20" s="270">
        <v>44149</v>
      </c>
      <c r="I20" s="67">
        <f t="shared" si="1"/>
        <v>24</v>
      </c>
      <c r="J20" s="46">
        <v>0</v>
      </c>
      <c r="K20" s="46" t="s">
        <v>304</v>
      </c>
      <c r="L20" s="47">
        <v>0</v>
      </c>
      <c r="M20" s="46" t="s">
        <v>304</v>
      </c>
      <c r="N20" s="47">
        <v>1</v>
      </c>
      <c r="O20" s="195" t="s">
        <v>440</v>
      </c>
      <c r="P20" s="46">
        <v>0</v>
      </c>
      <c r="Q20" s="46" t="s">
        <v>304</v>
      </c>
      <c r="R20" s="46">
        <v>0</v>
      </c>
      <c r="S20" s="46" t="s">
        <v>501</v>
      </c>
      <c r="T20" s="46">
        <f t="shared" si="0"/>
        <v>1</v>
      </c>
      <c r="U20" s="523"/>
      <c r="V20" s="272" t="s">
        <v>68</v>
      </c>
      <c r="W20" s="11" t="s">
        <v>315</v>
      </c>
      <c r="X20" s="11" t="s">
        <v>333</v>
      </c>
      <c r="Y20" s="11" t="s">
        <v>391</v>
      </c>
      <c r="Z20" s="186" t="s">
        <v>384</v>
      </c>
      <c r="AA20" s="11" t="s">
        <v>402</v>
      </c>
      <c r="AB20" s="11" t="s">
        <v>402</v>
      </c>
      <c r="AC20" s="11" t="s">
        <v>402</v>
      </c>
      <c r="AD20" s="187" t="s">
        <v>315</v>
      </c>
      <c r="AE20" s="187" t="s">
        <v>333</v>
      </c>
      <c r="AF20" s="187" t="s">
        <v>391</v>
      </c>
      <c r="AG20" s="191" t="s">
        <v>384</v>
      </c>
      <c r="AH20" s="187" t="s">
        <v>402</v>
      </c>
      <c r="AI20" s="187" t="s">
        <v>402</v>
      </c>
      <c r="AJ20" s="187" t="s">
        <v>402</v>
      </c>
      <c r="AK20" s="16"/>
      <c r="AL20" s="14"/>
      <c r="AM20" s="14"/>
      <c r="AN20" s="14"/>
      <c r="AO20" s="14"/>
      <c r="AP20" s="14"/>
      <c r="AQ20" s="14"/>
      <c r="AR20" s="14"/>
      <c r="AS20" s="31"/>
      <c r="AT20" s="28"/>
      <c r="AU20" s="28"/>
      <c r="AV20" s="29"/>
      <c r="AW20" s="29"/>
      <c r="AX20" s="30"/>
      <c r="AY20" s="24"/>
      <c r="AZ20" s="24"/>
      <c r="BA20" s="24"/>
      <c r="BB20" s="141"/>
      <c r="BC20" s="28"/>
      <c r="BD20" s="28"/>
      <c r="BE20" s="29"/>
      <c r="BF20" s="29"/>
      <c r="BG20" s="30"/>
      <c r="BH20" s="235" t="s">
        <v>448</v>
      </c>
      <c r="BI20" s="235" t="s">
        <v>333</v>
      </c>
      <c r="BJ20" s="235" t="s">
        <v>458</v>
      </c>
      <c r="BK20" s="236" t="s">
        <v>441</v>
      </c>
      <c r="BL20" s="235" t="s">
        <v>402</v>
      </c>
      <c r="BM20" s="235" t="s">
        <v>402</v>
      </c>
      <c r="BN20" s="235" t="s">
        <v>402</v>
      </c>
      <c r="BO20" s="16"/>
      <c r="BP20" s="14"/>
      <c r="BQ20" s="14"/>
      <c r="BR20" s="14"/>
      <c r="BS20" s="14"/>
      <c r="BT20" s="14"/>
      <c r="BU20" s="14"/>
      <c r="BV20" s="14"/>
      <c r="BW20" s="31"/>
      <c r="BX20" s="28"/>
      <c r="BY20" s="28"/>
      <c r="BZ20" s="29"/>
      <c r="CA20" s="29"/>
      <c r="CB20" s="30"/>
      <c r="CC20" s="24"/>
      <c r="CD20" s="24"/>
      <c r="CE20" s="24"/>
      <c r="CF20" s="264" t="s">
        <v>469</v>
      </c>
      <c r="CG20" s="264"/>
      <c r="CH20" s="264" t="s">
        <v>471</v>
      </c>
      <c r="CI20" s="261" t="s">
        <v>470</v>
      </c>
      <c r="CJ20" s="256" t="s">
        <v>402</v>
      </c>
      <c r="CK20" s="256" t="s">
        <v>402</v>
      </c>
      <c r="CL20" s="256" t="s">
        <v>402</v>
      </c>
      <c r="CM20" s="16"/>
      <c r="CN20" s="14"/>
      <c r="CO20" s="14"/>
      <c r="CP20" s="14"/>
      <c r="CQ20" s="14"/>
      <c r="CR20" s="14"/>
      <c r="CS20" s="14"/>
      <c r="CT20" s="14"/>
      <c r="CU20" s="31"/>
      <c r="CV20" s="28"/>
      <c r="CW20" s="28"/>
      <c r="CX20" s="29"/>
      <c r="CY20" s="29"/>
      <c r="CZ20" s="30"/>
      <c r="DA20" s="24"/>
      <c r="DB20" s="24"/>
      <c r="DC20" s="354"/>
      <c r="DD20" s="362" t="s">
        <v>469</v>
      </c>
      <c r="DE20" s="264"/>
      <c r="DF20" s="264" t="s">
        <v>471</v>
      </c>
      <c r="DG20" s="261" t="s">
        <v>470</v>
      </c>
      <c r="DH20" s="458"/>
      <c r="DI20" s="443"/>
      <c r="DJ20" s="447"/>
      <c r="DK20" s="356"/>
      <c r="DL20" s="14"/>
      <c r="DM20" s="14"/>
      <c r="DN20" s="14"/>
      <c r="DO20" s="14"/>
      <c r="DP20" s="14"/>
      <c r="DQ20" s="14"/>
      <c r="DR20" s="14"/>
      <c r="DS20" s="31"/>
      <c r="DT20" s="28"/>
      <c r="DU20" s="28"/>
      <c r="DV20" s="29"/>
      <c r="DW20" s="29"/>
      <c r="DX20" s="385"/>
      <c r="DY20" s="389"/>
      <c r="DZ20" s="24"/>
      <c r="EA20" s="390"/>
    </row>
    <row r="21" spans="1:131" ht="108.75" customHeight="1" thickBot="1" x14ac:dyDescent="0.3">
      <c r="A21" s="516"/>
      <c r="B21" s="533"/>
      <c r="C21" s="510"/>
      <c r="D21" s="520"/>
      <c r="E21" s="283">
        <v>9</v>
      </c>
      <c r="F21" s="284" t="s">
        <v>69</v>
      </c>
      <c r="G21" s="285">
        <v>43952</v>
      </c>
      <c r="H21" s="286">
        <v>44165</v>
      </c>
      <c r="I21" s="287">
        <f t="shared" si="1"/>
        <v>30.428571428571427</v>
      </c>
      <c r="J21" s="288">
        <v>0</v>
      </c>
      <c r="K21" s="288" t="s">
        <v>304</v>
      </c>
      <c r="L21" s="289">
        <v>0</v>
      </c>
      <c r="M21" s="288" t="s">
        <v>304</v>
      </c>
      <c r="N21" s="289">
        <v>0</v>
      </c>
      <c r="O21" s="288" t="s">
        <v>304</v>
      </c>
      <c r="P21" s="288">
        <v>1</v>
      </c>
      <c r="Q21" s="290" t="s">
        <v>473</v>
      </c>
      <c r="R21" s="288">
        <v>0</v>
      </c>
      <c r="S21" s="288" t="s">
        <v>501</v>
      </c>
      <c r="T21" s="291">
        <f t="shared" si="0"/>
        <v>1</v>
      </c>
      <c r="U21" s="524"/>
      <c r="V21" s="272" t="s">
        <v>95</v>
      </c>
      <c r="W21" s="11" t="s">
        <v>315</v>
      </c>
      <c r="X21" s="11" t="s">
        <v>333</v>
      </c>
      <c r="Y21" s="11" t="s">
        <v>391</v>
      </c>
      <c r="Z21" s="186" t="s">
        <v>384</v>
      </c>
      <c r="AA21" s="11" t="s">
        <v>402</v>
      </c>
      <c r="AB21" s="11" t="s">
        <v>402</v>
      </c>
      <c r="AC21" s="11" t="s">
        <v>402</v>
      </c>
      <c r="AD21" s="187" t="s">
        <v>315</v>
      </c>
      <c r="AE21" s="187" t="s">
        <v>333</v>
      </c>
      <c r="AF21" s="187" t="s">
        <v>391</v>
      </c>
      <c r="AG21" s="191" t="s">
        <v>384</v>
      </c>
      <c r="AH21" s="187" t="s">
        <v>402</v>
      </c>
      <c r="AI21" s="187" t="s">
        <v>402</v>
      </c>
      <c r="AJ21" s="187" t="s">
        <v>402</v>
      </c>
      <c r="AK21" s="16"/>
      <c r="AL21" s="14"/>
      <c r="AM21" s="14"/>
      <c r="AN21" s="14"/>
      <c r="AO21" s="14"/>
      <c r="AP21" s="14"/>
      <c r="AQ21" s="14"/>
      <c r="AR21" s="14"/>
      <c r="AS21" s="31"/>
      <c r="AT21" s="28"/>
      <c r="AU21" s="28"/>
      <c r="AV21" s="29"/>
      <c r="AW21" s="29"/>
      <c r="AX21" s="30"/>
      <c r="AY21" s="24"/>
      <c r="AZ21" s="24"/>
      <c r="BA21" s="24"/>
      <c r="BB21" s="141"/>
      <c r="BC21" s="28"/>
      <c r="BD21" s="28"/>
      <c r="BE21" s="29"/>
      <c r="BF21" s="29"/>
      <c r="BG21" s="30"/>
      <c r="BH21" s="235" t="s">
        <v>446</v>
      </c>
      <c r="BI21" s="235" t="s">
        <v>333</v>
      </c>
      <c r="BJ21" s="235" t="s">
        <v>391</v>
      </c>
      <c r="BK21" s="236" t="s">
        <v>384</v>
      </c>
      <c r="BL21" s="235" t="s">
        <v>402</v>
      </c>
      <c r="BM21" s="235" t="s">
        <v>402</v>
      </c>
      <c r="BN21" s="235" t="s">
        <v>402</v>
      </c>
      <c r="BO21" s="16"/>
      <c r="BP21" s="14"/>
      <c r="BQ21" s="14"/>
      <c r="BR21" s="14"/>
      <c r="BS21" s="14"/>
      <c r="BT21" s="14"/>
      <c r="BU21" s="14"/>
      <c r="BV21" s="14"/>
      <c r="BW21" s="31"/>
      <c r="BX21" s="28"/>
      <c r="BY21" s="28"/>
      <c r="BZ21" s="29"/>
      <c r="CA21" s="29"/>
      <c r="CB21" s="30"/>
      <c r="CC21" s="24"/>
      <c r="CD21" s="24"/>
      <c r="CE21" s="24"/>
      <c r="CF21" s="264" t="s">
        <v>469</v>
      </c>
      <c r="CG21" s="264" t="s">
        <v>333</v>
      </c>
      <c r="CH21" s="264" t="s">
        <v>472</v>
      </c>
      <c r="CI21" s="261" t="s">
        <v>499</v>
      </c>
      <c r="CJ21" s="256" t="s">
        <v>402</v>
      </c>
      <c r="CK21" s="256" t="s">
        <v>402</v>
      </c>
      <c r="CL21" s="256" t="s">
        <v>402</v>
      </c>
      <c r="CM21" s="16"/>
      <c r="CN21" s="14"/>
      <c r="CO21" s="14"/>
      <c r="CP21" s="14"/>
      <c r="CQ21" s="14"/>
      <c r="CR21" s="14"/>
      <c r="CS21" s="14"/>
      <c r="CT21" s="14"/>
      <c r="CU21" s="31"/>
      <c r="CV21" s="28"/>
      <c r="CW21" s="28"/>
      <c r="CX21" s="29"/>
      <c r="CY21" s="29"/>
      <c r="CZ21" s="30"/>
      <c r="DA21" s="24"/>
      <c r="DB21" s="24"/>
      <c r="DC21" s="354"/>
      <c r="DD21" s="394" t="s">
        <v>469</v>
      </c>
      <c r="DE21" s="395" t="s">
        <v>333</v>
      </c>
      <c r="DF21" s="395" t="s">
        <v>472</v>
      </c>
      <c r="DG21" s="396" t="s">
        <v>499</v>
      </c>
      <c r="DH21" s="458"/>
      <c r="DI21" s="443"/>
      <c r="DJ21" s="447"/>
      <c r="DK21" s="397"/>
      <c r="DL21" s="398"/>
      <c r="DM21" s="398"/>
      <c r="DN21" s="398"/>
      <c r="DO21" s="398"/>
      <c r="DP21" s="398"/>
      <c r="DQ21" s="398"/>
      <c r="DR21" s="398"/>
      <c r="DS21" s="399"/>
      <c r="DT21" s="131"/>
      <c r="DU21" s="131"/>
      <c r="DV21" s="132"/>
      <c r="DW21" s="132"/>
      <c r="DX21" s="400"/>
      <c r="DY21" s="401"/>
      <c r="DZ21" s="402"/>
      <c r="EA21" s="403"/>
    </row>
    <row r="22" spans="1:131" ht="186" customHeight="1" x14ac:dyDescent="0.25">
      <c r="A22" s="534" t="s">
        <v>316</v>
      </c>
      <c r="B22" s="531" t="s">
        <v>347</v>
      </c>
      <c r="C22" s="508" t="s">
        <v>122</v>
      </c>
      <c r="D22" s="502" t="s">
        <v>104</v>
      </c>
      <c r="E22" s="293">
        <v>1</v>
      </c>
      <c r="F22" s="294" t="s">
        <v>86</v>
      </c>
      <c r="G22" s="295">
        <v>43891</v>
      </c>
      <c r="H22" s="296">
        <v>44196</v>
      </c>
      <c r="I22" s="297">
        <f t="shared" si="1"/>
        <v>43.571428571428569</v>
      </c>
      <c r="J22" s="281">
        <v>0</v>
      </c>
      <c r="K22" s="281" t="s">
        <v>304</v>
      </c>
      <c r="L22" s="298">
        <v>0</v>
      </c>
      <c r="M22" s="299" t="s">
        <v>424</v>
      </c>
      <c r="N22" s="298">
        <v>0</v>
      </c>
      <c r="O22" s="281" t="s">
        <v>304</v>
      </c>
      <c r="P22" s="298">
        <v>0</v>
      </c>
      <c r="Q22" s="300" t="s">
        <v>474</v>
      </c>
      <c r="R22" s="282">
        <v>1</v>
      </c>
      <c r="S22" s="343" t="s">
        <v>508</v>
      </c>
      <c r="T22" s="342">
        <f>J22+L22+N22+P22+R22</f>
        <v>1</v>
      </c>
      <c r="U22" s="485">
        <f>SUM(T22:T26)/5</f>
        <v>0.8</v>
      </c>
      <c r="V22" s="292" t="s">
        <v>96</v>
      </c>
      <c r="W22" s="11" t="s">
        <v>315</v>
      </c>
      <c r="X22" s="11" t="s">
        <v>332</v>
      </c>
      <c r="Y22" s="11" t="s">
        <v>391</v>
      </c>
      <c r="Z22" s="57" t="s">
        <v>380</v>
      </c>
      <c r="AA22" s="11" t="s">
        <v>402</v>
      </c>
      <c r="AB22" s="11" t="s">
        <v>402</v>
      </c>
      <c r="AC22" s="11" t="s">
        <v>402</v>
      </c>
      <c r="AD22" s="187" t="s">
        <v>417</v>
      </c>
      <c r="AE22" s="187" t="s">
        <v>332</v>
      </c>
      <c r="AF22" s="187" t="s">
        <v>406</v>
      </c>
      <c r="AG22" s="198" t="s">
        <v>420</v>
      </c>
      <c r="AH22" s="187" t="s">
        <v>402</v>
      </c>
      <c r="AI22" s="187" t="s">
        <v>402</v>
      </c>
      <c r="AJ22" s="187" t="s">
        <v>402</v>
      </c>
      <c r="AK22" s="14"/>
      <c r="AL22" s="14"/>
      <c r="AM22" s="14"/>
      <c r="AN22" s="14"/>
      <c r="AO22" s="14"/>
      <c r="AP22" s="14"/>
      <c r="AQ22" s="14"/>
      <c r="AR22" s="14"/>
      <c r="AS22" s="29"/>
      <c r="AT22" s="28"/>
      <c r="AU22" s="28"/>
      <c r="AV22" s="29"/>
      <c r="AW22" s="29"/>
      <c r="AX22" s="30"/>
      <c r="AY22" s="24"/>
      <c r="AZ22" s="24"/>
      <c r="BA22" s="24"/>
      <c r="BB22" s="159"/>
      <c r="BC22" s="28"/>
      <c r="BD22" s="28"/>
      <c r="BE22" s="29"/>
      <c r="BF22" s="29"/>
      <c r="BG22" s="30"/>
      <c r="BH22" s="235" t="s">
        <v>442</v>
      </c>
      <c r="BI22" s="235" t="s">
        <v>332</v>
      </c>
      <c r="BJ22" s="235" t="s">
        <v>459</v>
      </c>
      <c r="BK22" s="236" t="s">
        <v>441</v>
      </c>
      <c r="BL22" s="235" t="s">
        <v>402</v>
      </c>
      <c r="BM22" s="235" t="s">
        <v>402</v>
      </c>
      <c r="BN22" s="235" t="s">
        <v>402</v>
      </c>
      <c r="BO22" s="14"/>
      <c r="BP22" s="14"/>
      <c r="BQ22" s="14"/>
      <c r="BR22" s="14"/>
      <c r="BS22" s="14"/>
      <c r="BT22" s="14"/>
      <c r="BU22" s="14"/>
      <c r="BV22" s="14"/>
      <c r="BW22" s="29"/>
      <c r="BX22" s="28"/>
      <c r="BY22" s="28"/>
      <c r="BZ22" s="29"/>
      <c r="CA22" s="29"/>
      <c r="CB22" s="30"/>
      <c r="CC22" s="24"/>
      <c r="CD22" s="24"/>
      <c r="CE22" s="24"/>
      <c r="CF22" s="264" t="s">
        <v>491</v>
      </c>
      <c r="CG22" s="264" t="s">
        <v>332</v>
      </c>
      <c r="CH22" s="264" t="s">
        <v>487</v>
      </c>
      <c r="CI22" s="261" t="s">
        <v>496</v>
      </c>
      <c r="CJ22" s="256" t="s">
        <v>402</v>
      </c>
      <c r="CK22" s="256" t="s">
        <v>402</v>
      </c>
      <c r="CL22" s="256" t="s">
        <v>402</v>
      </c>
      <c r="CM22" s="14"/>
      <c r="CN22" s="14"/>
      <c r="CO22" s="14"/>
      <c r="CP22" s="14"/>
      <c r="CQ22" s="14"/>
      <c r="CR22" s="14"/>
      <c r="CS22" s="14"/>
      <c r="CT22" s="14"/>
      <c r="CU22" s="29"/>
      <c r="CV22" s="28"/>
      <c r="CW22" s="28"/>
      <c r="CX22" s="29"/>
      <c r="CY22" s="29"/>
      <c r="CZ22" s="30"/>
      <c r="DA22" s="24"/>
      <c r="DB22" s="24"/>
      <c r="DC22" s="354"/>
      <c r="DD22" s="359" t="s">
        <v>469</v>
      </c>
      <c r="DE22" s="360" t="s">
        <v>332</v>
      </c>
      <c r="DF22" s="360" t="s">
        <v>503</v>
      </c>
      <c r="DG22" s="404" t="s">
        <v>531</v>
      </c>
      <c r="DH22" s="405" t="s">
        <v>402</v>
      </c>
      <c r="DI22" s="405" t="s">
        <v>402</v>
      </c>
      <c r="DJ22" s="414" t="s">
        <v>402</v>
      </c>
      <c r="DK22" s="412"/>
      <c r="DL22" s="406"/>
      <c r="DM22" s="406"/>
      <c r="DN22" s="406"/>
      <c r="DO22" s="406"/>
      <c r="DP22" s="406"/>
      <c r="DQ22" s="406"/>
      <c r="DR22" s="406"/>
      <c r="DS22" s="136"/>
      <c r="DT22" s="135"/>
      <c r="DU22" s="135"/>
      <c r="DV22" s="136"/>
      <c r="DW22" s="136"/>
      <c r="DX22" s="407"/>
      <c r="DY22" s="387"/>
      <c r="DZ22" s="387"/>
      <c r="EA22" s="388"/>
    </row>
    <row r="23" spans="1:131" ht="114" customHeight="1" x14ac:dyDescent="0.25">
      <c r="A23" s="535"/>
      <c r="B23" s="532"/>
      <c r="C23" s="509"/>
      <c r="D23" s="543"/>
      <c r="E23" s="84">
        <v>2</v>
      </c>
      <c r="F23" s="242" t="s">
        <v>94</v>
      </c>
      <c r="G23" s="167">
        <v>43985</v>
      </c>
      <c r="H23" s="270">
        <v>44253</v>
      </c>
      <c r="I23" s="66">
        <f t="shared" si="1"/>
        <v>38.285714285714285</v>
      </c>
      <c r="J23" s="46">
        <v>0</v>
      </c>
      <c r="K23" s="46" t="s">
        <v>304</v>
      </c>
      <c r="L23" s="47">
        <v>0</v>
      </c>
      <c r="M23" s="46" t="s">
        <v>304</v>
      </c>
      <c r="N23" s="47">
        <v>0</v>
      </c>
      <c r="O23" s="46" t="s">
        <v>304</v>
      </c>
      <c r="P23" s="46">
        <v>0</v>
      </c>
      <c r="Q23" s="46" t="s">
        <v>304</v>
      </c>
      <c r="R23" s="185">
        <v>1</v>
      </c>
      <c r="S23" s="340"/>
      <c r="T23" s="185">
        <f t="shared" ref="T23:T26" si="2">J23+L23+N23+P23+R23</f>
        <v>1</v>
      </c>
      <c r="U23" s="486"/>
      <c r="V23" s="292" t="s">
        <v>526</v>
      </c>
      <c r="W23" s="11" t="s">
        <v>315</v>
      </c>
      <c r="X23" s="11" t="s">
        <v>333</v>
      </c>
      <c r="Y23" s="11" t="s">
        <v>391</v>
      </c>
      <c r="Z23" s="186" t="s">
        <v>381</v>
      </c>
      <c r="AA23" s="11" t="s">
        <v>402</v>
      </c>
      <c r="AB23" s="11" t="s">
        <v>402</v>
      </c>
      <c r="AC23" s="11" t="s">
        <v>402</v>
      </c>
      <c r="AD23" s="187" t="s">
        <v>315</v>
      </c>
      <c r="AE23" s="187" t="s">
        <v>333</v>
      </c>
      <c r="AF23" s="187" t="s">
        <v>391</v>
      </c>
      <c r="AG23" s="191" t="s">
        <v>381</v>
      </c>
      <c r="AH23" s="187" t="s">
        <v>402</v>
      </c>
      <c r="AI23" s="187" t="s">
        <v>402</v>
      </c>
      <c r="AJ23" s="187" t="s">
        <v>402</v>
      </c>
      <c r="AK23" s="14"/>
      <c r="AL23" s="14"/>
      <c r="AM23" s="14"/>
      <c r="AN23" s="14"/>
      <c r="AO23" s="14"/>
      <c r="AP23" s="14"/>
      <c r="AQ23" s="14"/>
      <c r="AR23" s="14"/>
      <c r="AS23" s="29"/>
      <c r="AT23" s="28"/>
      <c r="AU23" s="28"/>
      <c r="AV23" s="29"/>
      <c r="AW23" s="29"/>
      <c r="AX23" s="30"/>
      <c r="AY23" s="24"/>
      <c r="AZ23" s="24"/>
      <c r="BA23" s="24"/>
      <c r="BB23" s="159"/>
      <c r="BC23" s="28"/>
      <c r="BD23" s="28"/>
      <c r="BE23" s="29"/>
      <c r="BF23" s="29"/>
      <c r="BG23" s="30"/>
      <c r="BH23" s="235" t="s">
        <v>442</v>
      </c>
      <c r="BI23" s="235" t="s">
        <v>333</v>
      </c>
      <c r="BJ23" s="235" t="s">
        <v>461</v>
      </c>
      <c r="BK23" s="236" t="s">
        <v>441</v>
      </c>
      <c r="BL23" s="235" t="s">
        <v>402</v>
      </c>
      <c r="BM23" s="235" t="s">
        <v>402</v>
      </c>
      <c r="BN23" s="235" t="s">
        <v>402</v>
      </c>
      <c r="BO23" s="14"/>
      <c r="BP23" s="14"/>
      <c r="BQ23" s="14"/>
      <c r="BR23" s="14"/>
      <c r="BS23" s="14"/>
      <c r="BT23" s="14"/>
      <c r="BU23" s="14"/>
      <c r="BV23" s="14"/>
      <c r="BW23" s="29"/>
      <c r="BX23" s="28"/>
      <c r="BY23" s="28"/>
      <c r="BZ23" s="29"/>
      <c r="CA23" s="29"/>
      <c r="CB23" s="30"/>
      <c r="CC23" s="24"/>
      <c r="CD23" s="24"/>
      <c r="CE23" s="24"/>
      <c r="CF23" s="264" t="s">
        <v>491</v>
      </c>
      <c r="CG23" s="264" t="s">
        <v>333</v>
      </c>
      <c r="CH23" s="264" t="s">
        <v>391</v>
      </c>
      <c r="CI23" s="264" t="s">
        <v>497</v>
      </c>
      <c r="CJ23" s="256" t="s">
        <v>402</v>
      </c>
      <c r="CK23" s="256" t="s">
        <v>402</v>
      </c>
      <c r="CL23" s="256" t="s">
        <v>402</v>
      </c>
      <c r="CM23" s="14"/>
      <c r="CN23" s="14"/>
      <c r="CO23" s="14"/>
      <c r="CP23" s="14"/>
      <c r="CQ23" s="14"/>
      <c r="CR23" s="14"/>
      <c r="CS23" s="14"/>
      <c r="CT23" s="14"/>
      <c r="CU23" s="29"/>
      <c r="CV23" s="28"/>
      <c r="CW23" s="28"/>
      <c r="CX23" s="29"/>
      <c r="CY23" s="29"/>
      <c r="CZ23" s="30"/>
      <c r="DA23" s="24"/>
      <c r="DB23" s="24"/>
      <c r="DC23" s="354"/>
      <c r="DD23" s="362" t="s">
        <v>469</v>
      </c>
      <c r="DE23" s="264" t="s">
        <v>333</v>
      </c>
      <c r="DF23" s="264" t="s">
        <v>527</v>
      </c>
      <c r="DG23" s="263" t="s">
        <v>525</v>
      </c>
      <c r="DH23" s="256" t="s">
        <v>402</v>
      </c>
      <c r="DI23" s="256" t="s">
        <v>402</v>
      </c>
      <c r="DJ23" s="415" t="s">
        <v>402</v>
      </c>
      <c r="DK23" s="355"/>
      <c r="DL23" s="14"/>
      <c r="DM23" s="14"/>
      <c r="DN23" s="14"/>
      <c r="DO23" s="14"/>
      <c r="DP23" s="14"/>
      <c r="DQ23" s="14"/>
      <c r="DR23" s="14"/>
      <c r="DS23" s="29"/>
      <c r="DT23" s="28"/>
      <c r="DU23" s="28"/>
      <c r="DV23" s="29"/>
      <c r="DW23" s="29"/>
      <c r="DX23" s="30"/>
      <c r="DY23" s="24"/>
      <c r="DZ23" s="24"/>
      <c r="EA23" s="390"/>
    </row>
    <row r="24" spans="1:131" ht="105.95" customHeight="1" x14ac:dyDescent="0.25">
      <c r="A24" s="535"/>
      <c r="B24" s="532"/>
      <c r="C24" s="509"/>
      <c r="D24" s="543"/>
      <c r="E24" s="84">
        <v>3</v>
      </c>
      <c r="F24" s="242" t="s">
        <v>71</v>
      </c>
      <c r="G24" s="167">
        <v>44046</v>
      </c>
      <c r="H24" s="270">
        <v>44316</v>
      </c>
      <c r="I24" s="66">
        <f t="shared" si="1"/>
        <v>38.571428571428569</v>
      </c>
      <c r="J24" s="46">
        <v>0</v>
      </c>
      <c r="K24" s="46" t="s">
        <v>304</v>
      </c>
      <c r="L24" s="47">
        <v>0</v>
      </c>
      <c r="M24" s="46" t="s">
        <v>304</v>
      </c>
      <c r="N24" s="47">
        <v>0</v>
      </c>
      <c r="O24" s="46" t="s">
        <v>304</v>
      </c>
      <c r="P24" s="46">
        <v>0</v>
      </c>
      <c r="Q24" s="46" t="s">
        <v>304</v>
      </c>
      <c r="R24" s="185">
        <v>1</v>
      </c>
      <c r="S24" s="341" t="s">
        <v>509</v>
      </c>
      <c r="T24" s="185">
        <f t="shared" si="2"/>
        <v>1</v>
      </c>
      <c r="U24" s="486"/>
      <c r="V24" s="272" t="s">
        <v>528</v>
      </c>
      <c r="W24" s="11" t="s">
        <v>315</v>
      </c>
      <c r="X24" s="11" t="s">
        <v>333</v>
      </c>
      <c r="Y24" s="11" t="s">
        <v>391</v>
      </c>
      <c r="Z24" s="186" t="s">
        <v>382</v>
      </c>
      <c r="AA24" s="11" t="s">
        <v>402</v>
      </c>
      <c r="AB24" s="11" t="s">
        <v>402</v>
      </c>
      <c r="AC24" s="11" t="s">
        <v>402</v>
      </c>
      <c r="AD24" s="187" t="s">
        <v>315</v>
      </c>
      <c r="AE24" s="187" t="s">
        <v>333</v>
      </c>
      <c r="AF24" s="187" t="s">
        <v>391</v>
      </c>
      <c r="AG24" s="191" t="s">
        <v>382</v>
      </c>
      <c r="AH24" s="187" t="s">
        <v>402</v>
      </c>
      <c r="AI24" s="187" t="s">
        <v>402</v>
      </c>
      <c r="AJ24" s="187" t="s">
        <v>402</v>
      </c>
      <c r="AK24" s="14"/>
      <c r="AL24" s="14"/>
      <c r="AM24" s="14"/>
      <c r="AN24" s="14"/>
      <c r="AO24" s="14"/>
      <c r="AP24" s="14"/>
      <c r="AQ24" s="14"/>
      <c r="AR24" s="14"/>
      <c r="AS24" s="29"/>
      <c r="AT24" s="28"/>
      <c r="AU24" s="28"/>
      <c r="AV24" s="29"/>
      <c r="AW24" s="29"/>
      <c r="AX24" s="30"/>
      <c r="AY24" s="24"/>
      <c r="AZ24" s="24"/>
      <c r="BA24" s="24"/>
      <c r="BB24" s="159"/>
      <c r="BC24" s="28"/>
      <c r="BD24" s="28"/>
      <c r="BE24" s="29"/>
      <c r="BF24" s="29"/>
      <c r="BG24" s="30"/>
      <c r="BH24" s="235" t="s">
        <v>442</v>
      </c>
      <c r="BI24" s="235" t="s">
        <v>333</v>
      </c>
      <c r="BJ24" s="235" t="s">
        <v>460</v>
      </c>
      <c r="BK24" s="236" t="s">
        <v>441</v>
      </c>
      <c r="BL24" s="235" t="s">
        <v>402</v>
      </c>
      <c r="BM24" s="235" t="s">
        <v>402</v>
      </c>
      <c r="BN24" s="235" t="s">
        <v>402</v>
      </c>
      <c r="BO24" s="14"/>
      <c r="BP24" s="14"/>
      <c r="BQ24" s="14"/>
      <c r="BR24" s="14"/>
      <c r="BS24" s="14"/>
      <c r="BT24" s="14"/>
      <c r="BU24" s="14"/>
      <c r="BV24" s="14"/>
      <c r="BW24" s="29"/>
      <c r="BX24" s="28"/>
      <c r="BY24" s="28"/>
      <c r="BZ24" s="29"/>
      <c r="CA24" s="29"/>
      <c r="CB24" s="30"/>
      <c r="CC24" s="24"/>
      <c r="CD24" s="24"/>
      <c r="CE24" s="24"/>
      <c r="CF24" s="264" t="s">
        <v>491</v>
      </c>
      <c r="CG24" s="264" t="s">
        <v>333</v>
      </c>
      <c r="CH24" s="264" t="s">
        <v>391</v>
      </c>
      <c r="CI24" s="264" t="s">
        <v>497</v>
      </c>
      <c r="CJ24" s="256" t="s">
        <v>402</v>
      </c>
      <c r="CK24" s="256" t="s">
        <v>402</v>
      </c>
      <c r="CL24" s="256" t="s">
        <v>402</v>
      </c>
      <c r="CM24" s="14"/>
      <c r="CN24" s="14"/>
      <c r="CO24" s="14"/>
      <c r="CP24" s="14"/>
      <c r="CQ24" s="14"/>
      <c r="CR24" s="14"/>
      <c r="CS24" s="14"/>
      <c r="CT24" s="14"/>
      <c r="CU24" s="29"/>
      <c r="CV24" s="28"/>
      <c r="CW24" s="28"/>
      <c r="CX24" s="29"/>
      <c r="CY24" s="29"/>
      <c r="CZ24" s="30"/>
      <c r="DA24" s="24"/>
      <c r="DB24" s="24"/>
      <c r="DC24" s="354"/>
      <c r="DD24" s="362" t="s">
        <v>469</v>
      </c>
      <c r="DE24" s="264" t="s">
        <v>333</v>
      </c>
      <c r="DF24" s="264" t="s">
        <v>504</v>
      </c>
      <c r="DG24" s="263" t="s">
        <v>532</v>
      </c>
      <c r="DH24" s="256" t="s">
        <v>402</v>
      </c>
      <c r="DI24" s="256" t="s">
        <v>402</v>
      </c>
      <c r="DJ24" s="415" t="s">
        <v>402</v>
      </c>
      <c r="DK24" s="355"/>
      <c r="DL24" s="14"/>
      <c r="DM24" s="14"/>
      <c r="DN24" s="14"/>
      <c r="DO24" s="14"/>
      <c r="DP24" s="14"/>
      <c r="DQ24" s="14"/>
      <c r="DR24" s="14"/>
      <c r="DS24" s="29"/>
      <c r="DT24" s="28"/>
      <c r="DU24" s="28"/>
      <c r="DV24" s="29"/>
      <c r="DW24" s="29"/>
      <c r="DX24" s="30"/>
      <c r="DY24" s="24"/>
      <c r="DZ24" s="24"/>
      <c r="EA24" s="390"/>
    </row>
    <row r="25" spans="1:131" ht="111" customHeight="1" x14ac:dyDescent="0.25">
      <c r="A25" s="535"/>
      <c r="B25" s="532"/>
      <c r="C25" s="509"/>
      <c r="D25" s="543"/>
      <c r="E25" s="84">
        <v>4</v>
      </c>
      <c r="F25" s="242" t="s">
        <v>100</v>
      </c>
      <c r="G25" s="167">
        <v>44046</v>
      </c>
      <c r="H25" s="270">
        <v>44316</v>
      </c>
      <c r="I25" s="66">
        <f t="shared" si="1"/>
        <v>38.571428571428569</v>
      </c>
      <c r="J25" s="46">
        <v>0</v>
      </c>
      <c r="K25" s="46" t="s">
        <v>304</v>
      </c>
      <c r="L25" s="47">
        <v>0</v>
      </c>
      <c r="M25" s="46" t="s">
        <v>304</v>
      </c>
      <c r="N25" s="47">
        <v>0</v>
      </c>
      <c r="O25" s="46" t="s">
        <v>304</v>
      </c>
      <c r="P25" s="46">
        <v>0</v>
      </c>
      <c r="Q25" s="46" t="s">
        <v>304</v>
      </c>
      <c r="R25" s="185">
        <v>1</v>
      </c>
      <c r="S25" s="340" t="s">
        <v>510</v>
      </c>
      <c r="T25" s="185">
        <f t="shared" si="2"/>
        <v>1</v>
      </c>
      <c r="U25" s="486"/>
      <c r="V25" s="272" t="s">
        <v>536</v>
      </c>
      <c r="W25" s="11" t="s">
        <v>315</v>
      </c>
      <c r="X25" s="11" t="s">
        <v>333</v>
      </c>
      <c r="Y25" s="11" t="s">
        <v>391</v>
      </c>
      <c r="Z25" s="186" t="s">
        <v>383</v>
      </c>
      <c r="AA25" s="11" t="s">
        <v>402</v>
      </c>
      <c r="AB25" s="11" t="s">
        <v>402</v>
      </c>
      <c r="AC25" s="11" t="s">
        <v>402</v>
      </c>
      <c r="AD25" s="187" t="s">
        <v>315</v>
      </c>
      <c r="AE25" s="187" t="s">
        <v>333</v>
      </c>
      <c r="AF25" s="187" t="s">
        <v>391</v>
      </c>
      <c r="AG25" s="191" t="s">
        <v>383</v>
      </c>
      <c r="AH25" s="187" t="s">
        <v>402</v>
      </c>
      <c r="AI25" s="187" t="s">
        <v>402</v>
      </c>
      <c r="AJ25" s="187" t="s">
        <v>402</v>
      </c>
      <c r="AK25" s="14"/>
      <c r="AL25" s="14"/>
      <c r="AM25" s="20"/>
      <c r="AN25" s="14"/>
      <c r="AO25" s="14"/>
      <c r="AP25" s="14"/>
      <c r="AQ25" s="14"/>
      <c r="AR25" s="14"/>
      <c r="AS25" s="29"/>
      <c r="AT25" s="28"/>
      <c r="AU25" s="32"/>
      <c r="AV25" s="29"/>
      <c r="AW25" s="29"/>
      <c r="AX25" s="30"/>
      <c r="AY25" s="24"/>
      <c r="AZ25" s="24"/>
      <c r="BA25" s="24"/>
      <c r="BB25" s="159"/>
      <c r="BC25" s="28"/>
      <c r="BD25" s="33"/>
      <c r="BE25" s="29"/>
      <c r="BF25" s="29"/>
      <c r="BG25" s="30"/>
      <c r="BH25" s="235" t="s">
        <v>442</v>
      </c>
      <c r="BI25" s="235" t="s">
        <v>333</v>
      </c>
      <c r="BJ25" s="235" t="s">
        <v>460</v>
      </c>
      <c r="BK25" s="236" t="s">
        <v>441</v>
      </c>
      <c r="BL25" s="235" t="s">
        <v>402</v>
      </c>
      <c r="BM25" s="235" t="s">
        <v>402</v>
      </c>
      <c r="BN25" s="235" t="s">
        <v>402</v>
      </c>
      <c r="BO25" s="14"/>
      <c r="BP25" s="14"/>
      <c r="BQ25" s="20"/>
      <c r="BR25" s="14"/>
      <c r="BS25" s="14"/>
      <c r="BT25" s="14"/>
      <c r="BU25" s="14"/>
      <c r="BV25" s="14"/>
      <c r="BW25" s="29"/>
      <c r="BX25" s="28"/>
      <c r="BY25" s="32"/>
      <c r="BZ25" s="29"/>
      <c r="CA25" s="29"/>
      <c r="CB25" s="30"/>
      <c r="CC25" s="24"/>
      <c r="CD25" s="24"/>
      <c r="CE25" s="24"/>
      <c r="CF25" s="264" t="s">
        <v>491</v>
      </c>
      <c r="CG25" s="264" t="s">
        <v>333</v>
      </c>
      <c r="CH25" s="264" t="s">
        <v>391</v>
      </c>
      <c r="CI25" s="264" t="s">
        <v>497</v>
      </c>
      <c r="CJ25" s="256" t="s">
        <v>402</v>
      </c>
      <c r="CK25" s="256" t="s">
        <v>402</v>
      </c>
      <c r="CL25" s="256" t="s">
        <v>402</v>
      </c>
      <c r="CM25" s="14"/>
      <c r="CN25" s="14"/>
      <c r="CO25" s="20"/>
      <c r="CP25" s="14"/>
      <c r="CQ25" s="14"/>
      <c r="CR25" s="14"/>
      <c r="CS25" s="14"/>
      <c r="CT25" s="14"/>
      <c r="CU25" s="29"/>
      <c r="CV25" s="28"/>
      <c r="CW25" s="32"/>
      <c r="CX25" s="29"/>
      <c r="CY25" s="29"/>
      <c r="CZ25" s="30"/>
      <c r="DA25" s="24"/>
      <c r="DB25" s="24"/>
      <c r="DC25" s="354"/>
      <c r="DD25" s="362" t="s">
        <v>469</v>
      </c>
      <c r="DE25" s="264" t="s">
        <v>333</v>
      </c>
      <c r="DF25" s="303" t="s">
        <v>505</v>
      </c>
      <c r="DG25" s="264" t="s">
        <v>533</v>
      </c>
      <c r="DH25" s="256" t="s">
        <v>402</v>
      </c>
      <c r="DI25" s="256" t="s">
        <v>402</v>
      </c>
      <c r="DJ25" s="415" t="s">
        <v>402</v>
      </c>
      <c r="DK25" s="355"/>
      <c r="DL25" s="14"/>
      <c r="DM25" s="20"/>
      <c r="DN25" s="14"/>
      <c r="DO25" s="14"/>
      <c r="DP25" s="14"/>
      <c r="DQ25" s="14"/>
      <c r="DR25" s="14"/>
      <c r="DS25" s="29"/>
      <c r="DT25" s="28"/>
      <c r="DU25" s="32"/>
      <c r="DV25" s="29"/>
      <c r="DW25" s="29"/>
      <c r="DX25" s="30"/>
      <c r="DY25" s="24"/>
      <c r="DZ25" s="24"/>
      <c r="EA25" s="390"/>
    </row>
    <row r="26" spans="1:131" ht="91.5" customHeight="1" thickBot="1" x14ac:dyDescent="0.3">
      <c r="A26" s="535"/>
      <c r="B26" s="541"/>
      <c r="C26" s="542"/>
      <c r="D26" s="544"/>
      <c r="E26" s="304">
        <v>5</v>
      </c>
      <c r="F26" s="349" t="s">
        <v>112</v>
      </c>
      <c r="G26" s="351">
        <v>43893</v>
      </c>
      <c r="H26" s="352">
        <v>44530</v>
      </c>
      <c r="I26" s="307">
        <f t="shared" si="1"/>
        <v>91</v>
      </c>
      <c r="J26" s="308">
        <v>0</v>
      </c>
      <c r="K26" s="308" t="s">
        <v>304</v>
      </c>
      <c r="L26" s="309">
        <v>0</v>
      </c>
      <c r="M26" s="308" t="s">
        <v>304</v>
      </c>
      <c r="N26" s="309">
        <v>0</v>
      </c>
      <c r="O26" s="308" t="s">
        <v>304</v>
      </c>
      <c r="P26" s="308">
        <v>0</v>
      </c>
      <c r="Q26" s="308" t="s">
        <v>304</v>
      </c>
      <c r="R26" s="350">
        <v>0</v>
      </c>
      <c r="S26" s="339" t="s">
        <v>501</v>
      </c>
      <c r="T26" s="337">
        <f t="shared" si="2"/>
        <v>0</v>
      </c>
      <c r="U26" s="521"/>
      <c r="V26" s="292" t="s">
        <v>98</v>
      </c>
      <c r="W26" s="11" t="s">
        <v>315</v>
      </c>
      <c r="X26" s="11" t="s">
        <v>333</v>
      </c>
      <c r="Y26" s="11" t="s">
        <v>391</v>
      </c>
      <c r="Z26" s="186" t="s">
        <v>385</v>
      </c>
      <c r="AA26" s="11" t="s">
        <v>402</v>
      </c>
      <c r="AB26" s="11" t="s">
        <v>402</v>
      </c>
      <c r="AC26" s="11" t="s">
        <v>402</v>
      </c>
      <c r="AD26" s="187" t="s">
        <v>315</v>
      </c>
      <c r="AE26" s="187" t="s">
        <v>333</v>
      </c>
      <c r="AF26" s="187" t="s">
        <v>391</v>
      </c>
      <c r="AG26" s="191" t="s">
        <v>385</v>
      </c>
      <c r="AH26" s="187" t="s">
        <v>402</v>
      </c>
      <c r="AI26" s="187" t="s">
        <v>402</v>
      </c>
      <c r="AJ26" s="187" t="s">
        <v>402</v>
      </c>
      <c r="AK26" s="14"/>
      <c r="AL26" s="14"/>
      <c r="AM26" s="14"/>
      <c r="AN26" s="14"/>
      <c r="AO26" s="14"/>
      <c r="AP26" s="14"/>
      <c r="AQ26" s="14"/>
      <c r="AR26" s="14"/>
      <c r="AS26" s="28"/>
      <c r="AT26" s="28"/>
      <c r="AU26" s="28"/>
      <c r="AV26" s="29"/>
      <c r="AW26" s="29"/>
      <c r="AX26" s="30"/>
      <c r="AY26" s="24"/>
      <c r="AZ26" s="24"/>
      <c r="BA26" s="24"/>
      <c r="BB26" s="160"/>
      <c r="BC26" s="131"/>
      <c r="BD26" s="131"/>
      <c r="BE26" s="132"/>
      <c r="BF26" s="132"/>
      <c r="BG26" s="30"/>
      <c r="BH26" s="235" t="s">
        <v>446</v>
      </c>
      <c r="BI26" s="235" t="s">
        <v>333</v>
      </c>
      <c r="BJ26" s="235" t="s">
        <v>391</v>
      </c>
      <c r="BK26" s="236" t="s">
        <v>449</v>
      </c>
      <c r="BL26" s="235" t="s">
        <v>402</v>
      </c>
      <c r="BM26" s="235" t="s">
        <v>402</v>
      </c>
      <c r="BN26" s="235" t="s">
        <v>402</v>
      </c>
      <c r="BO26" s="14"/>
      <c r="BP26" s="14"/>
      <c r="BQ26" s="14"/>
      <c r="BR26" s="14"/>
      <c r="BS26" s="14"/>
      <c r="BT26" s="14"/>
      <c r="BU26" s="14"/>
      <c r="BV26" s="14"/>
      <c r="BW26" s="28"/>
      <c r="BX26" s="28"/>
      <c r="BY26" s="28"/>
      <c r="BZ26" s="29"/>
      <c r="CA26" s="29"/>
      <c r="CB26" s="30"/>
      <c r="CC26" s="24"/>
      <c r="CD26" s="24"/>
      <c r="CE26" s="24"/>
      <c r="CF26" s="264" t="s">
        <v>402</v>
      </c>
      <c r="CG26" s="264" t="s">
        <v>333</v>
      </c>
      <c r="CH26" s="264" t="s">
        <v>391</v>
      </c>
      <c r="CI26" s="262" t="s">
        <v>475</v>
      </c>
      <c r="CJ26" s="256" t="s">
        <v>402</v>
      </c>
      <c r="CK26" s="256" t="s">
        <v>402</v>
      </c>
      <c r="CL26" s="256" t="s">
        <v>402</v>
      </c>
      <c r="CM26" s="14"/>
      <c r="CN26" s="14"/>
      <c r="CO26" s="14"/>
      <c r="CP26" s="14"/>
      <c r="CQ26" s="14"/>
      <c r="CR26" s="14"/>
      <c r="CS26" s="14"/>
      <c r="CT26" s="14"/>
      <c r="CU26" s="28"/>
      <c r="CV26" s="28"/>
      <c r="CW26" s="28"/>
      <c r="CX26" s="29"/>
      <c r="CY26" s="29"/>
      <c r="CZ26" s="30"/>
      <c r="DA26" s="24"/>
      <c r="DB26" s="24"/>
      <c r="DC26" s="354"/>
      <c r="DD26" s="363" t="s">
        <v>402</v>
      </c>
      <c r="DE26" s="364" t="s">
        <v>333</v>
      </c>
      <c r="DF26" s="364" t="s">
        <v>391</v>
      </c>
      <c r="DG26" s="408" t="s">
        <v>507</v>
      </c>
      <c r="DH26" s="409" t="s">
        <v>402</v>
      </c>
      <c r="DI26" s="409" t="s">
        <v>402</v>
      </c>
      <c r="DJ26" s="416" t="s">
        <v>402</v>
      </c>
      <c r="DK26" s="413"/>
      <c r="DL26" s="410"/>
      <c r="DM26" s="410"/>
      <c r="DN26" s="410"/>
      <c r="DO26" s="410"/>
      <c r="DP26" s="410"/>
      <c r="DQ26" s="410"/>
      <c r="DR26" s="410"/>
      <c r="DS26" s="137"/>
      <c r="DT26" s="137"/>
      <c r="DU26" s="137"/>
      <c r="DV26" s="138"/>
      <c r="DW26" s="138"/>
      <c r="DX26" s="411"/>
      <c r="DY26" s="392"/>
      <c r="DZ26" s="392"/>
      <c r="EA26" s="393"/>
    </row>
    <row r="27" spans="1:131" ht="146.25" customHeight="1" x14ac:dyDescent="0.25">
      <c r="A27" s="514" t="s">
        <v>43</v>
      </c>
      <c r="B27" s="531" t="s">
        <v>348</v>
      </c>
      <c r="C27" s="508" t="s">
        <v>17</v>
      </c>
      <c r="D27" s="502" t="s">
        <v>105</v>
      </c>
      <c r="E27" s="311">
        <v>1</v>
      </c>
      <c r="F27" s="276" t="s">
        <v>111</v>
      </c>
      <c r="G27" s="277">
        <v>43863</v>
      </c>
      <c r="H27" s="312">
        <v>43981</v>
      </c>
      <c r="I27" s="279">
        <f t="shared" si="1"/>
        <v>16.857142857142858</v>
      </c>
      <c r="J27" s="280">
        <v>1</v>
      </c>
      <c r="K27" s="313" t="s">
        <v>305</v>
      </c>
      <c r="L27" s="281">
        <v>0</v>
      </c>
      <c r="M27" s="299" t="s">
        <v>318</v>
      </c>
      <c r="N27" s="281">
        <v>0</v>
      </c>
      <c r="O27" s="281" t="s">
        <v>304</v>
      </c>
      <c r="P27" s="281">
        <v>0</v>
      </c>
      <c r="Q27" s="281" t="s">
        <v>304</v>
      </c>
      <c r="R27" s="281">
        <v>0</v>
      </c>
      <c r="S27" s="281" t="s">
        <v>501</v>
      </c>
      <c r="T27" s="282">
        <f>J27+L27+N27+P27+R27</f>
        <v>1</v>
      </c>
      <c r="U27" s="522">
        <f>(SUM(T27:T31))/5</f>
        <v>0.8</v>
      </c>
      <c r="V27" s="272" t="s">
        <v>174</v>
      </c>
      <c r="W27" s="11" t="s">
        <v>318</v>
      </c>
      <c r="X27" s="11" t="s">
        <v>333</v>
      </c>
      <c r="Y27" s="11" t="s">
        <v>317</v>
      </c>
      <c r="Z27" s="186" t="s">
        <v>386</v>
      </c>
      <c r="AA27" s="11" t="s">
        <v>402</v>
      </c>
      <c r="AB27" s="11" t="s">
        <v>402</v>
      </c>
      <c r="AC27" s="11" t="s">
        <v>402</v>
      </c>
      <c r="AD27" s="196" t="s">
        <v>428</v>
      </c>
      <c r="AE27" s="187" t="s">
        <v>333</v>
      </c>
      <c r="AF27" s="187" t="s">
        <v>317</v>
      </c>
      <c r="AG27" s="191" t="s">
        <v>412</v>
      </c>
      <c r="AH27" s="187" t="s">
        <v>402</v>
      </c>
      <c r="AI27" s="187" t="s">
        <v>402</v>
      </c>
      <c r="AJ27" s="187" t="s">
        <v>402</v>
      </c>
      <c r="AK27" s="14"/>
      <c r="AL27" s="14"/>
      <c r="AM27" s="14"/>
      <c r="AN27" s="14"/>
      <c r="AO27" s="14"/>
      <c r="AP27" s="14"/>
      <c r="AQ27" s="14"/>
      <c r="AR27" s="14"/>
      <c r="AS27" s="28"/>
      <c r="AT27" s="28"/>
      <c r="AU27" s="28"/>
      <c r="AV27" s="29"/>
      <c r="AW27" s="29"/>
      <c r="AX27" s="30"/>
      <c r="AY27" s="24"/>
      <c r="AZ27" s="24"/>
      <c r="BA27" s="24"/>
      <c r="BB27" s="161"/>
      <c r="BC27" s="135"/>
      <c r="BD27" s="135"/>
      <c r="BE27" s="136"/>
      <c r="BF27" s="155"/>
      <c r="BG27" s="154"/>
      <c r="BH27" s="238" t="s">
        <v>428</v>
      </c>
      <c r="BI27" s="235" t="s">
        <v>333</v>
      </c>
      <c r="BJ27" s="235" t="s">
        <v>317</v>
      </c>
      <c r="BK27" s="236" t="s">
        <v>412</v>
      </c>
      <c r="BL27" s="235" t="s">
        <v>402</v>
      </c>
      <c r="BM27" s="235" t="s">
        <v>402</v>
      </c>
      <c r="BN27" s="235" t="s">
        <v>402</v>
      </c>
      <c r="BO27" s="14"/>
      <c r="BP27" s="14"/>
      <c r="BQ27" s="14"/>
      <c r="BR27" s="14"/>
      <c r="BS27" s="14"/>
      <c r="BT27" s="14"/>
      <c r="BU27" s="14"/>
      <c r="BV27" s="14"/>
      <c r="BW27" s="28"/>
      <c r="BX27" s="28"/>
      <c r="BY27" s="28"/>
      <c r="BZ27" s="29"/>
      <c r="CA27" s="29"/>
      <c r="CB27" s="30"/>
      <c r="CC27" s="24"/>
      <c r="CD27" s="24"/>
      <c r="CE27" s="24"/>
      <c r="CF27" s="267" t="s">
        <v>428</v>
      </c>
      <c r="CG27" s="264" t="s">
        <v>333</v>
      </c>
      <c r="CH27" s="264" t="s">
        <v>317</v>
      </c>
      <c r="CI27" s="261" t="s">
        <v>412</v>
      </c>
      <c r="CJ27" s="256" t="s">
        <v>402</v>
      </c>
      <c r="CK27" s="256" t="s">
        <v>402</v>
      </c>
      <c r="CL27" s="256" t="s">
        <v>402</v>
      </c>
      <c r="CM27" s="14"/>
      <c r="CN27" s="14"/>
      <c r="CO27" s="14"/>
      <c r="CP27" s="14"/>
      <c r="CQ27" s="14"/>
      <c r="CR27" s="14"/>
      <c r="CS27" s="14"/>
      <c r="CT27" s="14"/>
      <c r="CU27" s="28"/>
      <c r="CV27" s="28"/>
      <c r="CW27" s="28"/>
      <c r="CX27" s="29"/>
      <c r="CY27" s="29"/>
      <c r="CZ27" s="30"/>
      <c r="DA27" s="24"/>
      <c r="DB27" s="24"/>
      <c r="DC27" s="354"/>
      <c r="DD27" s="417" t="s">
        <v>428</v>
      </c>
      <c r="DE27" s="360" t="s">
        <v>333</v>
      </c>
      <c r="DF27" s="360" t="s">
        <v>317</v>
      </c>
      <c r="DG27" s="361" t="s">
        <v>412</v>
      </c>
      <c r="DH27" s="405" t="s">
        <v>402</v>
      </c>
      <c r="DI27" s="405" t="s">
        <v>402</v>
      </c>
      <c r="DJ27" s="414" t="s">
        <v>402</v>
      </c>
      <c r="DK27" s="369"/>
      <c r="DL27" s="370"/>
      <c r="DM27" s="370"/>
      <c r="DN27" s="370"/>
      <c r="DO27" s="370"/>
      <c r="DP27" s="370"/>
      <c r="DQ27" s="370"/>
      <c r="DR27" s="370"/>
      <c r="DS27" s="133"/>
      <c r="DT27" s="133"/>
      <c r="DU27" s="133"/>
      <c r="DV27" s="134"/>
      <c r="DW27" s="134"/>
      <c r="DX27" s="384"/>
      <c r="DY27" s="386"/>
      <c r="DZ27" s="387"/>
      <c r="EA27" s="388"/>
    </row>
    <row r="28" spans="1:131" ht="369.75" customHeight="1" x14ac:dyDescent="0.25">
      <c r="A28" s="515"/>
      <c r="B28" s="532"/>
      <c r="C28" s="509"/>
      <c r="D28" s="543"/>
      <c r="E28" s="95">
        <v>2</v>
      </c>
      <c r="F28" s="242" t="s">
        <v>45</v>
      </c>
      <c r="G28" s="167">
        <v>43891</v>
      </c>
      <c r="H28" s="270">
        <v>44196</v>
      </c>
      <c r="I28" s="66">
        <f t="shared" si="1"/>
        <v>43.571428571428569</v>
      </c>
      <c r="J28" s="46">
        <v>0</v>
      </c>
      <c r="K28" s="46" t="s">
        <v>304</v>
      </c>
      <c r="L28" s="46">
        <v>0</v>
      </c>
      <c r="M28" s="46" t="s">
        <v>304</v>
      </c>
      <c r="N28" s="46">
        <v>0</v>
      </c>
      <c r="O28" s="46" t="s">
        <v>304</v>
      </c>
      <c r="P28" s="269">
        <v>0</v>
      </c>
      <c r="Q28" s="69" t="s">
        <v>304</v>
      </c>
      <c r="R28" s="269">
        <v>1</v>
      </c>
      <c r="S28" s="195" t="s">
        <v>511</v>
      </c>
      <c r="T28" s="274">
        <f t="shared" ref="T28:T31" si="3">J28+L28+N28+P28+R28</f>
        <v>1</v>
      </c>
      <c r="U28" s="523"/>
      <c r="V28" s="292" t="s">
        <v>51</v>
      </c>
      <c r="W28" s="11" t="s">
        <v>315</v>
      </c>
      <c r="X28" s="11" t="s">
        <v>333</v>
      </c>
      <c r="Y28" s="11" t="s">
        <v>391</v>
      </c>
      <c r="Z28" s="186" t="s">
        <v>401</v>
      </c>
      <c r="AA28" s="11" t="s">
        <v>402</v>
      </c>
      <c r="AB28" s="11" t="s">
        <v>402</v>
      </c>
      <c r="AC28" s="11" t="s">
        <v>402</v>
      </c>
      <c r="AD28" s="187" t="s">
        <v>315</v>
      </c>
      <c r="AE28" s="187" t="s">
        <v>333</v>
      </c>
      <c r="AF28" s="187" t="s">
        <v>391</v>
      </c>
      <c r="AG28" s="191" t="s">
        <v>420</v>
      </c>
      <c r="AH28" s="187" t="s">
        <v>402</v>
      </c>
      <c r="AI28" s="187" t="s">
        <v>402</v>
      </c>
      <c r="AJ28" s="187" t="s">
        <v>402</v>
      </c>
      <c r="AK28" s="14"/>
      <c r="AL28" s="14"/>
      <c r="AM28" s="14"/>
      <c r="AN28" s="14"/>
      <c r="AO28" s="14"/>
      <c r="AP28" s="14"/>
      <c r="AQ28" s="14"/>
      <c r="AR28" s="14"/>
      <c r="AS28" s="33"/>
      <c r="AT28" s="28"/>
      <c r="AU28" s="32"/>
      <c r="AV28" s="29"/>
      <c r="AW28" s="29"/>
      <c r="AX28" s="30"/>
      <c r="AY28" s="24"/>
      <c r="AZ28" s="24"/>
      <c r="BA28" s="24"/>
      <c r="BB28" s="162"/>
      <c r="BC28" s="28"/>
      <c r="BD28" s="33"/>
      <c r="BE28" s="29"/>
      <c r="BF28" s="156"/>
      <c r="BG28" s="154"/>
      <c r="BH28" s="235" t="s">
        <v>442</v>
      </c>
      <c r="BI28" s="235" t="s">
        <v>333</v>
      </c>
      <c r="BJ28" s="235" t="s">
        <v>459</v>
      </c>
      <c r="BK28" s="236" t="s">
        <v>441</v>
      </c>
      <c r="BL28" s="235" t="s">
        <v>402</v>
      </c>
      <c r="BM28" s="235" t="s">
        <v>402</v>
      </c>
      <c r="BN28" s="235" t="s">
        <v>402</v>
      </c>
      <c r="BO28" s="14"/>
      <c r="BP28" s="14"/>
      <c r="BQ28" s="14"/>
      <c r="BR28" s="14"/>
      <c r="BS28" s="14"/>
      <c r="BT28" s="14"/>
      <c r="BU28" s="14"/>
      <c r="BV28" s="14"/>
      <c r="BW28" s="33"/>
      <c r="BX28" s="28"/>
      <c r="BY28" s="32"/>
      <c r="BZ28" s="29"/>
      <c r="CA28" s="29"/>
      <c r="CB28" s="30"/>
      <c r="CC28" s="24"/>
      <c r="CD28" s="24"/>
      <c r="CE28" s="24"/>
      <c r="CF28" s="264" t="s">
        <v>476</v>
      </c>
      <c r="CG28" s="264" t="s">
        <v>333</v>
      </c>
      <c r="CH28" s="264" t="s">
        <v>391</v>
      </c>
      <c r="CI28" s="264" t="s">
        <v>497</v>
      </c>
      <c r="CJ28" s="256" t="s">
        <v>402</v>
      </c>
      <c r="CK28" s="256" t="s">
        <v>402</v>
      </c>
      <c r="CL28" s="256" t="s">
        <v>402</v>
      </c>
      <c r="CM28" s="14"/>
      <c r="CN28" s="14"/>
      <c r="CO28" s="14"/>
      <c r="CP28" s="14"/>
      <c r="CQ28" s="14"/>
      <c r="CR28" s="14"/>
      <c r="CS28" s="14"/>
      <c r="CT28" s="14"/>
      <c r="CU28" s="33"/>
      <c r="CV28" s="28"/>
      <c r="CW28" s="32"/>
      <c r="CX28" s="29"/>
      <c r="CY28" s="29"/>
      <c r="CZ28" s="30"/>
      <c r="DA28" s="24"/>
      <c r="DB28" s="24"/>
      <c r="DC28" s="354"/>
      <c r="DD28" s="362" t="s">
        <v>529</v>
      </c>
      <c r="DE28" s="264" t="s">
        <v>333</v>
      </c>
      <c r="DF28" s="264" t="s">
        <v>530</v>
      </c>
      <c r="DG28" s="263" t="s">
        <v>531</v>
      </c>
      <c r="DH28" s="256" t="s">
        <v>402</v>
      </c>
      <c r="DI28" s="256" t="s">
        <v>402</v>
      </c>
      <c r="DJ28" s="415" t="s">
        <v>402</v>
      </c>
      <c r="DK28" s="355"/>
      <c r="DL28" s="14"/>
      <c r="DM28" s="14"/>
      <c r="DN28" s="14"/>
      <c r="DO28" s="14"/>
      <c r="DP28" s="14"/>
      <c r="DQ28" s="14"/>
      <c r="DR28" s="14"/>
      <c r="DS28" s="33"/>
      <c r="DT28" s="28"/>
      <c r="DU28" s="32"/>
      <c r="DV28" s="29"/>
      <c r="DW28" s="29"/>
      <c r="DX28" s="385"/>
      <c r="DY28" s="389"/>
      <c r="DZ28" s="24"/>
      <c r="EA28" s="390"/>
    </row>
    <row r="29" spans="1:131" ht="111.95" customHeight="1" x14ac:dyDescent="0.25">
      <c r="A29" s="515"/>
      <c r="B29" s="532"/>
      <c r="C29" s="509"/>
      <c r="D29" s="543"/>
      <c r="E29" s="95">
        <v>3</v>
      </c>
      <c r="F29" s="242" t="s">
        <v>81</v>
      </c>
      <c r="G29" s="167">
        <v>44012</v>
      </c>
      <c r="H29" s="270">
        <v>44253</v>
      </c>
      <c r="I29" s="66">
        <f t="shared" si="1"/>
        <v>34.428571428571431</v>
      </c>
      <c r="J29" s="46">
        <v>0</v>
      </c>
      <c r="K29" s="46" t="s">
        <v>304</v>
      </c>
      <c r="L29" s="46">
        <v>0</v>
      </c>
      <c r="M29" s="46" t="s">
        <v>304</v>
      </c>
      <c r="N29" s="46">
        <v>0</v>
      </c>
      <c r="O29" s="46" t="s">
        <v>304</v>
      </c>
      <c r="P29" s="69">
        <v>0</v>
      </c>
      <c r="Q29" s="69" t="s">
        <v>304</v>
      </c>
      <c r="R29" s="269">
        <v>1</v>
      </c>
      <c r="S29" s="333"/>
      <c r="T29" s="274">
        <f t="shared" si="3"/>
        <v>1</v>
      </c>
      <c r="U29" s="523"/>
      <c r="V29" s="292" t="s">
        <v>50</v>
      </c>
      <c r="W29" s="11" t="s">
        <v>315</v>
      </c>
      <c r="X29" s="11" t="s">
        <v>332</v>
      </c>
      <c r="Y29" s="11" t="s">
        <v>391</v>
      </c>
      <c r="Z29" s="186" t="s">
        <v>387</v>
      </c>
      <c r="AA29" s="11" t="s">
        <v>402</v>
      </c>
      <c r="AB29" s="11" t="s">
        <v>402</v>
      </c>
      <c r="AC29" s="11" t="s">
        <v>402</v>
      </c>
      <c r="AD29" s="187" t="s">
        <v>315</v>
      </c>
      <c r="AE29" s="187" t="s">
        <v>332</v>
      </c>
      <c r="AF29" s="187" t="s">
        <v>391</v>
      </c>
      <c r="AG29" s="191" t="s">
        <v>387</v>
      </c>
      <c r="AH29" s="187" t="s">
        <v>402</v>
      </c>
      <c r="AI29" s="187" t="s">
        <v>402</v>
      </c>
      <c r="AJ29" s="187" t="s">
        <v>402</v>
      </c>
      <c r="AK29" s="14"/>
      <c r="AL29" s="14"/>
      <c r="AM29" s="14"/>
      <c r="AN29" s="14"/>
      <c r="AO29" s="14"/>
      <c r="AP29" s="14"/>
      <c r="AQ29" s="14"/>
      <c r="AR29" s="14"/>
      <c r="AS29" s="28"/>
      <c r="AT29" s="28"/>
      <c r="AU29" s="28"/>
      <c r="AV29" s="29"/>
      <c r="AW29" s="29"/>
      <c r="AX29" s="30"/>
      <c r="AY29" s="24"/>
      <c r="AZ29" s="24"/>
      <c r="BA29" s="24"/>
      <c r="BB29" s="140"/>
      <c r="BC29" s="28"/>
      <c r="BD29" s="28"/>
      <c r="BE29" s="29"/>
      <c r="BF29" s="156"/>
      <c r="BG29" s="154"/>
      <c r="BH29" s="235" t="s">
        <v>442</v>
      </c>
      <c r="BI29" s="235" t="s">
        <v>443</v>
      </c>
      <c r="BJ29" s="235" t="s">
        <v>461</v>
      </c>
      <c r="BK29" s="236" t="s">
        <v>441</v>
      </c>
      <c r="BL29" s="235" t="s">
        <v>402</v>
      </c>
      <c r="BM29" s="235" t="s">
        <v>402</v>
      </c>
      <c r="BN29" s="235" t="s">
        <v>402</v>
      </c>
      <c r="BO29" s="14"/>
      <c r="BP29" s="14"/>
      <c r="BQ29" s="14"/>
      <c r="BR29" s="14"/>
      <c r="BS29" s="14"/>
      <c r="BT29" s="14"/>
      <c r="BU29" s="14"/>
      <c r="BV29" s="14"/>
      <c r="BW29" s="28"/>
      <c r="BX29" s="28"/>
      <c r="BY29" s="28"/>
      <c r="BZ29" s="29"/>
      <c r="CA29" s="29"/>
      <c r="CB29" s="30"/>
      <c r="CC29" s="24"/>
      <c r="CD29" s="24"/>
      <c r="CE29" s="24"/>
      <c r="CF29" s="264" t="s">
        <v>476</v>
      </c>
      <c r="CG29" s="264" t="s">
        <v>443</v>
      </c>
      <c r="CH29" s="264" t="s">
        <v>391</v>
      </c>
      <c r="CI29" s="264" t="s">
        <v>497</v>
      </c>
      <c r="CJ29" s="256" t="s">
        <v>402</v>
      </c>
      <c r="CK29" s="256" t="s">
        <v>402</v>
      </c>
      <c r="CL29" s="256" t="s">
        <v>402</v>
      </c>
      <c r="CM29" s="14"/>
      <c r="CN29" s="14"/>
      <c r="CO29" s="14"/>
      <c r="CP29" s="14"/>
      <c r="CQ29" s="14"/>
      <c r="CR29" s="14"/>
      <c r="CS29" s="14"/>
      <c r="CT29" s="14"/>
      <c r="CU29" s="28"/>
      <c r="CV29" s="28"/>
      <c r="CW29" s="28"/>
      <c r="CX29" s="29"/>
      <c r="CY29" s="29"/>
      <c r="CZ29" s="30"/>
      <c r="DA29" s="24"/>
      <c r="DB29" s="24"/>
      <c r="DC29" s="354"/>
      <c r="DD29" s="362" t="s">
        <v>529</v>
      </c>
      <c r="DE29" s="264" t="s">
        <v>443</v>
      </c>
      <c r="DF29" s="264" t="s">
        <v>527</v>
      </c>
      <c r="DG29" s="263" t="s">
        <v>534</v>
      </c>
      <c r="DH29" s="256" t="s">
        <v>402</v>
      </c>
      <c r="DI29" s="256" t="s">
        <v>402</v>
      </c>
      <c r="DJ29" s="415" t="s">
        <v>402</v>
      </c>
      <c r="DK29" s="355"/>
      <c r="DL29" s="14"/>
      <c r="DM29" s="14"/>
      <c r="DN29" s="14"/>
      <c r="DO29" s="14"/>
      <c r="DP29" s="14"/>
      <c r="DQ29" s="14"/>
      <c r="DR29" s="14"/>
      <c r="DS29" s="28"/>
      <c r="DT29" s="28"/>
      <c r="DU29" s="28"/>
      <c r="DV29" s="29"/>
      <c r="DW29" s="29"/>
      <c r="DX29" s="385"/>
      <c r="DY29" s="389"/>
      <c r="DZ29" s="24"/>
      <c r="EA29" s="390"/>
    </row>
    <row r="30" spans="1:131" ht="108" customHeight="1" x14ac:dyDescent="0.25">
      <c r="A30" s="515"/>
      <c r="B30" s="532"/>
      <c r="C30" s="509"/>
      <c r="D30" s="543"/>
      <c r="E30" s="95">
        <v>4</v>
      </c>
      <c r="F30" s="242" t="s">
        <v>82</v>
      </c>
      <c r="G30" s="167">
        <v>44042</v>
      </c>
      <c r="H30" s="270">
        <v>44316</v>
      </c>
      <c r="I30" s="66">
        <f t="shared" si="1"/>
        <v>39.142857142857146</v>
      </c>
      <c r="J30" s="46">
        <v>0</v>
      </c>
      <c r="K30" s="46" t="s">
        <v>304</v>
      </c>
      <c r="L30" s="46">
        <v>0</v>
      </c>
      <c r="M30" s="46" t="s">
        <v>304</v>
      </c>
      <c r="N30" s="46">
        <v>0</v>
      </c>
      <c r="O30" s="46" t="s">
        <v>304</v>
      </c>
      <c r="P30" s="69">
        <v>0</v>
      </c>
      <c r="Q30" s="69" t="s">
        <v>304</v>
      </c>
      <c r="R30" s="269">
        <v>1</v>
      </c>
      <c r="S30" s="195" t="s">
        <v>510</v>
      </c>
      <c r="T30" s="274">
        <f t="shared" si="3"/>
        <v>1</v>
      </c>
      <c r="U30" s="523"/>
      <c r="V30" s="292" t="s">
        <v>319</v>
      </c>
      <c r="W30" s="11" t="s">
        <v>315</v>
      </c>
      <c r="X30" s="11" t="s">
        <v>346</v>
      </c>
      <c r="Y30" s="11" t="s">
        <v>391</v>
      </c>
      <c r="Z30" s="186" t="s">
        <v>388</v>
      </c>
      <c r="AA30" s="11" t="s">
        <v>402</v>
      </c>
      <c r="AB30" s="11" t="s">
        <v>402</v>
      </c>
      <c r="AC30" s="11" t="s">
        <v>402</v>
      </c>
      <c r="AD30" s="187" t="s">
        <v>315</v>
      </c>
      <c r="AE30" s="187" t="s">
        <v>346</v>
      </c>
      <c r="AF30" s="187" t="s">
        <v>391</v>
      </c>
      <c r="AG30" s="191" t="s">
        <v>388</v>
      </c>
      <c r="AH30" s="187" t="s">
        <v>402</v>
      </c>
      <c r="AI30" s="187" t="s">
        <v>402</v>
      </c>
      <c r="AJ30" s="187" t="s">
        <v>402</v>
      </c>
      <c r="AK30" s="14"/>
      <c r="AL30" s="14"/>
      <c r="AM30" s="14"/>
      <c r="AN30" s="14"/>
      <c r="AO30" s="14"/>
      <c r="AP30" s="14"/>
      <c r="AQ30" s="14"/>
      <c r="AR30" s="14"/>
      <c r="AS30" s="28"/>
      <c r="AT30" s="28"/>
      <c r="AU30" s="28"/>
      <c r="AV30" s="29"/>
      <c r="AW30" s="29"/>
      <c r="AX30" s="30"/>
      <c r="AY30" s="24"/>
      <c r="AZ30" s="24"/>
      <c r="BA30" s="24"/>
      <c r="BB30" s="140"/>
      <c r="BC30" s="28"/>
      <c r="BD30" s="28"/>
      <c r="BE30" s="29"/>
      <c r="BF30" s="156"/>
      <c r="BG30" s="154"/>
      <c r="BH30" s="235" t="s">
        <v>442</v>
      </c>
      <c r="BI30" s="235" t="s">
        <v>346</v>
      </c>
      <c r="BJ30" s="235" t="s">
        <v>460</v>
      </c>
      <c r="BK30" s="236" t="s">
        <v>444</v>
      </c>
      <c r="BL30" s="235" t="s">
        <v>402</v>
      </c>
      <c r="BM30" s="235" t="s">
        <v>402</v>
      </c>
      <c r="BN30" s="235" t="s">
        <v>402</v>
      </c>
      <c r="BO30" s="14"/>
      <c r="BP30" s="14"/>
      <c r="BQ30" s="14"/>
      <c r="BR30" s="14"/>
      <c r="BS30" s="14"/>
      <c r="BT30" s="14"/>
      <c r="BU30" s="14"/>
      <c r="BV30" s="14"/>
      <c r="BW30" s="28"/>
      <c r="BX30" s="28"/>
      <c r="BY30" s="28"/>
      <c r="BZ30" s="29"/>
      <c r="CA30" s="29"/>
      <c r="CB30" s="30"/>
      <c r="CC30" s="24"/>
      <c r="CD30" s="24"/>
      <c r="CE30" s="24"/>
      <c r="CF30" s="264" t="s">
        <v>476</v>
      </c>
      <c r="CG30" s="264" t="s">
        <v>346</v>
      </c>
      <c r="CH30" s="264" t="s">
        <v>391</v>
      </c>
      <c r="CI30" s="264" t="s">
        <v>497</v>
      </c>
      <c r="CJ30" s="256" t="s">
        <v>402</v>
      </c>
      <c r="CK30" s="256" t="s">
        <v>402</v>
      </c>
      <c r="CL30" s="256" t="s">
        <v>402</v>
      </c>
      <c r="CM30" s="14"/>
      <c r="CN30" s="14"/>
      <c r="CO30" s="14"/>
      <c r="CP30" s="14"/>
      <c r="CQ30" s="14"/>
      <c r="CR30" s="14"/>
      <c r="CS30" s="14"/>
      <c r="CT30" s="14"/>
      <c r="CU30" s="28"/>
      <c r="CV30" s="28"/>
      <c r="CW30" s="28"/>
      <c r="CX30" s="29"/>
      <c r="CY30" s="29"/>
      <c r="CZ30" s="30"/>
      <c r="DA30" s="24"/>
      <c r="DB30" s="24"/>
      <c r="DC30" s="354"/>
      <c r="DD30" s="362" t="s">
        <v>529</v>
      </c>
      <c r="DE30" s="264" t="s">
        <v>346</v>
      </c>
      <c r="DF30" s="303" t="s">
        <v>506</v>
      </c>
      <c r="DG30" s="263" t="s">
        <v>535</v>
      </c>
      <c r="DH30" s="256" t="s">
        <v>402</v>
      </c>
      <c r="DI30" s="256" t="s">
        <v>402</v>
      </c>
      <c r="DJ30" s="415" t="s">
        <v>402</v>
      </c>
      <c r="DK30" s="355"/>
      <c r="DL30" s="14"/>
      <c r="DM30" s="14"/>
      <c r="DN30" s="14"/>
      <c r="DO30" s="14"/>
      <c r="DP30" s="14"/>
      <c r="DQ30" s="14"/>
      <c r="DR30" s="14"/>
      <c r="DS30" s="28"/>
      <c r="DT30" s="28"/>
      <c r="DU30" s="28"/>
      <c r="DV30" s="29"/>
      <c r="DW30" s="29"/>
      <c r="DX30" s="385"/>
      <c r="DY30" s="389"/>
      <c r="DZ30" s="24"/>
      <c r="EA30" s="390"/>
    </row>
    <row r="31" spans="1:131" ht="63.75" customHeight="1" thickBot="1" x14ac:dyDescent="0.3">
      <c r="A31" s="516"/>
      <c r="B31" s="533"/>
      <c r="C31" s="510"/>
      <c r="D31" s="545"/>
      <c r="E31" s="283">
        <v>5</v>
      </c>
      <c r="F31" s="284" t="s">
        <v>113</v>
      </c>
      <c r="G31" s="285">
        <v>44073</v>
      </c>
      <c r="H31" s="302">
        <v>44530</v>
      </c>
      <c r="I31" s="314">
        <f t="shared" si="1"/>
        <v>65.285714285714292</v>
      </c>
      <c r="J31" s="288">
        <v>0</v>
      </c>
      <c r="K31" s="288" t="s">
        <v>304</v>
      </c>
      <c r="L31" s="288">
        <v>0</v>
      </c>
      <c r="M31" s="288" t="s">
        <v>304</v>
      </c>
      <c r="N31" s="288">
        <v>0</v>
      </c>
      <c r="O31" s="288" t="s">
        <v>304</v>
      </c>
      <c r="P31" s="315">
        <v>0</v>
      </c>
      <c r="Q31" s="315" t="s">
        <v>304</v>
      </c>
      <c r="R31" s="315">
        <v>0</v>
      </c>
      <c r="S31" s="315" t="s">
        <v>501</v>
      </c>
      <c r="T31" s="316">
        <f t="shared" si="3"/>
        <v>0</v>
      </c>
      <c r="U31" s="524"/>
      <c r="V31" s="272" t="s">
        <v>98</v>
      </c>
      <c r="W31" s="11" t="s">
        <v>315</v>
      </c>
      <c r="X31" s="11" t="s">
        <v>333</v>
      </c>
      <c r="Y31" s="11" t="s">
        <v>391</v>
      </c>
      <c r="Z31" s="186" t="s">
        <v>389</v>
      </c>
      <c r="AA31" s="11" t="s">
        <v>402</v>
      </c>
      <c r="AB31" s="11" t="s">
        <v>402</v>
      </c>
      <c r="AC31" s="11" t="s">
        <v>402</v>
      </c>
      <c r="AD31" s="187" t="s">
        <v>315</v>
      </c>
      <c r="AE31" s="187" t="s">
        <v>333</v>
      </c>
      <c r="AF31" s="187" t="s">
        <v>391</v>
      </c>
      <c r="AG31" s="191" t="s">
        <v>389</v>
      </c>
      <c r="AH31" s="187" t="s">
        <v>402</v>
      </c>
      <c r="AI31" s="187" t="s">
        <v>402</v>
      </c>
      <c r="AJ31" s="187" t="s">
        <v>402</v>
      </c>
      <c r="AK31" s="14"/>
      <c r="AL31" s="14"/>
      <c r="AM31" s="14"/>
      <c r="AN31" s="14"/>
      <c r="AO31" s="14"/>
      <c r="AP31" s="14"/>
      <c r="AQ31" s="14"/>
      <c r="AR31" s="14"/>
      <c r="AS31" s="28"/>
      <c r="AT31" s="28"/>
      <c r="AU31" s="28"/>
      <c r="AV31" s="29"/>
      <c r="AW31" s="29"/>
      <c r="AX31" s="30"/>
      <c r="AY31" s="24"/>
      <c r="AZ31" s="24"/>
      <c r="BA31" s="24"/>
      <c r="BB31" s="163"/>
      <c r="BC31" s="137"/>
      <c r="BD31" s="137"/>
      <c r="BE31" s="138"/>
      <c r="BF31" s="157"/>
      <c r="BG31" s="154"/>
      <c r="BH31" s="235" t="s">
        <v>446</v>
      </c>
      <c r="BI31" s="235" t="s">
        <v>333</v>
      </c>
      <c r="BJ31" s="235" t="s">
        <v>391</v>
      </c>
      <c r="BK31" s="236" t="s">
        <v>450</v>
      </c>
      <c r="BL31" s="235" t="s">
        <v>402</v>
      </c>
      <c r="BM31" s="235" t="s">
        <v>402</v>
      </c>
      <c r="BN31" s="235" t="s">
        <v>402</v>
      </c>
      <c r="BO31" s="14"/>
      <c r="BP31" s="14"/>
      <c r="BQ31" s="14"/>
      <c r="BR31" s="14"/>
      <c r="BS31" s="14"/>
      <c r="BT31" s="14"/>
      <c r="BU31" s="14"/>
      <c r="BV31" s="14"/>
      <c r="BW31" s="28"/>
      <c r="BX31" s="28"/>
      <c r="BY31" s="28"/>
      <c r="BZ31" s="29"/>
      <c r="CA31" s="29"/>
      <c r="CB31" s="30"/>
      <c r="CC31" s="24"/>
      <c r="CD31" s="24"/>
      <c r="CE31" s="24"/>
      <c r="CF31" s="264" t="s">
        <v>476</v>
      </c>
      <c r="CG31" s="264" t="s">
        <v>333</v>
      </c>
      <c r="CH31" s="264" t="s">
        <v>391</v>
      </c>
      <c r="CI31" s="262" t="s">
        <v>391</v>
      </c>
      <c r="CJ31" s="256" t="s">
        <v>402</v>
      </c>
      <c r="CK31" s="256" t="s">
        <v>402</v>
      </c>
      <c r="CL31" s="256" t="s">
        <v>402</v>
      </c>
      <c r="CM31" s="14"/>
      <c r="CN31" s="14"/>
      <c r="CO31" s="14"/>
      <c r="CP31" s="14"/>
      <c r="CQ31" s="14"/>
      <c r="CR31" s="14"/>
      <c r="CS31" s="14"/>
      <c r="CT31" s="14"/>
      <c r="CU31" s="28"/>
      <c r="CV31" s="28"/>
      <c r="CW31" s="28"/>
      <c r="CX31" s="29"/>
      <c r="CY31" s="29"/>
      <c r="CZ31" s="30"/>
      <c r="DA31" s="24"/>
      <c r="DB31" s="24"/>
      <c r="DC31" s="354"/>
      <c r="DD31" s="363" t="s">
        <v>402</v>
      </c>
      <c r="DE31" s="364" t="s">
        <v>333</v>
      </c>
      <c r="DF31" s="364" t="s">
        <v>501</v>
      </c>
      <c r="DG31" s="408" t="s">
        <v>507</v>
      </c>
      <c r="DH31" s="409" t="s">
        <v>402</v>
      </c>
      <c r="DI31" s="409" t="s">
        <v>402</v>
      </c>
      <c r="DJ31" s="416" t="s">
        <v>402</v>
      </c>
      <c r="DK31" s="355"/>
      <c r="DL31" s="14"/>
      <c r="DM31" s="14"/>
      <c r="DN31" s="14"/>
      <c r="DO31" s="14"/>
      <c r="DP31" s="14"/>
      <c r="DQ31" s="14"/>
      <c r="DR31" s="14"/>
      <c r="DS31" s="28"/>
      <c r="DT31" s="28"/>
      <c r="DU31" s="28"/>
      <c r="DV31" s="29"/>
      <c r="DW31" s="29"/>
      <c r="DX31" s="385"/>
      <c r="DY31" s="391"/>
      <c r="DZ31" s="392"/>
      <c r="EA31" s="393"/>
    </row>
    <row r="32" spans="1:131" ht="242.25" customHeight="1" x14ac:dyDescent="0.25">
      <c r="A32" s="526" t="s">
        <v>44</v>
      </c>
      <c r="B32" s="528" t="s">
        <v>349</v>
      </c>
      <c r="C32" s="529" t="s">
        <v>18</v>
      </c>
      <c r="D32" s="502" t="s">
        <v>106</v>
      </c>
      <c r="E32" s="293">
        <v>1</v>
      </c>
      <c r="F32" s="276" t="s">
        <v>321</v>
      </c>
      <c r="G32" s="277">
        <v>43862</v>
      </c>
      <c r="H32" s="278">
        <v>43951</v>
      </c>
      <c r="I32" s="279">
        <f t="shared" si="1"/>
        <v>12.714285714285714</v>
      </c>
      <c r="J32" s="281">
        <v>0.05</v>
      </c>
      <c r="K32" s="299" t="s">
        <v>306</v>
      </c>
      <c r="L32" s="281">
        <v>0.95</v>
      </c>
      <c r="M32" s="299" t="s">
        <v>425</v>
      </c>
      <c r="N32" s="281">
        <v>0</v>
      </c>
      <c r="O32" s="281" t="s">
        <v>304</v>
      </c>
      <c r="P32" s="317">
        <v>0</v>
      </c>
      <c r="Q32" s="299" t="s">
        <v>513</v>
      </c>
      <c r="R32" s="46">
        <v>0</v>
      </c>
      <c r="S32" s="335" t="s">
        <v>501</v>
      </c>
      <c r="T32" s="310">
        <f>J32+L32+N32+P32+R32</f>
        <v>1</v>
      </c>
      <c r="U32" s="485">
        <f>(SUM(T32:T34))/3</f>
        <v>0.68333333333333324</v>
      </c>
      <c r="V32" s="272" t="s">
        <v>52</v>
      </c>
      <c r="W32" s="11" t="s">
        <v>315</v>
      </c>
      <c r="X32" s="11" t="s">
        <v>333</v>
      </c>
      <c r="Y32" s="166" t="s">
        <v>414</v>
      </c>
      <c r="Z32" s="186" t="s">
        <v>390</v>
      </c>
      <c r="AA32" s="11" t="s">
        <v>402</v>
      </c>
      <c r="AB32" s="11" t="s">
        <v>402</v>
      </c>
      <c r="AC32" s="11" t="s">
        <v>402</v>
      </c>
      <c r="AD32" s="196" t="s">
        <v>428</v>
      </c>
      <c r="AE32" s="187" t="s">
        <v>333</v>
      </c>
      <c r="AF32" s="189" t="s">
        <v>414</v>
      </c>
      <c r="AG32" s="197" t="s">
        <v>416</v>
      </c>
      <c r="AH32" s="187" t="s">
        <v>402</v>
      </c>
      <c r="AI32" s="187" t="s">
        <v>402</v>
      </c>
      <c r="AJ32" s="187" t="s">
        <v>402</v>
      </c>
      <c r="AK32" s="14"/>
      <c r="AL32" s="14"/>
      <c r="AM32" s="20"/>
      <c r="AN32" s="14"/>
      <c r="AO32" s="14"/>
      <c r="AP32" s="14"/>
      <c r="AQ32" s="14"/>
      <c r="AR32" s="14"/>
      <c r="AS32" s="28"/>
      <c r="AT32" s="28"/>
      <c r="AU32" s="32"/>
      <c r="AV32" s="29"/>
      <c r="AW32" s="29"/>
      <c r="AX32" s="30"/>
      <c r="AY32" s="24"/>
      <c r="AZ32" s="24"/>
      <c r="BA32" s="24"/>
      <c r="BB32" s="164"/>
      <c r="BC32" s="133"/>
      <c r="BD32" s="153"/>
      <c r="BE32" s="134"/>
      <c r="BF32" s="134"/>
      <c r="BG32" s="30"/>
      <c r="BH32" s="238" t="s">
        <v>428</v>
      </c>
      <c r="BI32" s="235" t="s">
        <v>333</v>
      </c>
      <c r="BJ32" s="239" t="s">
        <v>414</v>
      </c>
      <c r="BK32" s="239" t="s">
        <v>416</v>
      </c>
      <c r="BL32" s="235" t="s">
        <v>402</v>
      </c>
      <c r="BM32" s="235" t="s">
        <v>402</v>
      </c>
      <c r="BN32" s="235" t="s">
        <v>402</v>
      </c>
      <c r="BO32" s="14"/>
      <c r="BP32" s="14"/>
      <c r="BQ32" s="20"/>
      <c r="BR32" s="14"/>
      <c r="BS32" s="14"/>
      <c r="BT32" s="14"/>
      <c r="BU32" s="14"/>
      <c r="BV32" s="14"/>
      <c r="BW32" s="28"/>
      <c r="BX32" s="28"/>
      <c r="BY32" s="32"/>
      <c r="BZ32" s="29"/>
      <c r="CA32" s="29"/>
      <c r="CB32" s="30"/>
      <c r="CC32" s="24"/>
      <c r="CD32" s="24"/>
      <c r="CE32" s="24"/>
      <c r="CF32" s="267" t="s">
        <v>428</v>
      </c>
      <c r="CG32" s="264" t="s">
        <v>333</v>
      </c>
      <c r="CH32" s="263" t="s">
        <v>498</v>
      </c>
      <c r="CI32" s="263" t="s">
        <v>416</v>
      </c>
      <c r="CJ32" s="256" t="s">
        <v>402</v>
      </c>
      <c r="CK32" s="256" t="s">
        <v>402</v>
      </c>
      <c r="CL32" s="256" t="s">
        <v>402</v>
      </c>
      <c r="CM32" s="14"/>
      <c r="CN32" s="14"/>
      <c r="CO32" s="20"/>
      <c r="CP32" s="14"/>
      <c r="CQ32" s="14"/>
      <c r="CR32" s="14"/>
      <c r="CS32" s="14"/>
      <c r="CT32" s="14"/>
      <c r="CU32" s="28"/>
      <c r="CV32" s="28"/>
      <c r="CW32" s="32"/>
      <c r="CX32" s="29"/>
      <c r="CY32" s="29"/>
      <c r="CZ32" s="30"/>
      <c r="DA32" s="24"/>
      <c r="DB32" s="24"/>
      <c r="DC32" s="354"/>
      <c r="DD32" s="417" t="s">
        <v>428</v>
      </c>
      <c r="DE32" s="360" t="s">
        <v>333</v>
      </c>
      <c r="DF32" s="404" t="s">
        <v>498</v>
      </c>
      <c r="DG32" s="404" t="s">
        <v>416</v>
      </c>
      <c r="DH32" s="405" t="s">
        <v>402</v>
      </c>
      <c r="DI32" s="405" t="s">
        <v>402</v>
      </c>
      <c r="DJ32" s="414" t="s">
        <v>402</v>
      </c>
      <c r="DK32" s="355"/>
      <c r="DL32" s="14"/>
      <c r="DM32" s="20"/>
      <c r="DN32" s="14"/>
      <c r="DO32" s="14"/>
      <c r="DP32" s="14"/>
      <c r="DQ32" s="14"/>
      <c r="DR32" s="14"/>
      <c r="DS32" s="28"/>
      <c r="DT32" s="28"/>
      <c r="DU32" s="32"/>
      <c r="DV32" s="29"/>
      <c r="DW32" s="29"/>
      <c r="DX32" s="385"/>
      <c r="DY32" s="386"/>
      <c r="DZ32" s="387"/>
      <c r="EA32" s="388"/>
    </row>
    <row r="33" spans="1:131" ht="117" customHeight="1" x14ac:dyDescent="0.25">
      <c r="A33" s="515"/>
      <c r="B33" s="528"/>
      <c r="C33" s="530"/>
      <c r="D33" s="503"/>
      <c r="E33" s="84">
        <v>2</v>
      </c>
      <c r="F33" s="243" t="s">
        <v>72</v>
      </c>
      <c r="G33" s="167">
        <v>43891</v>
      </c>
      <c r="H33" s="270">
        <v>44165</v>
      </c>
      <c r="I33" s="67">
        <f t="shared" si="1"/>
        <v>39.142857142857146</v>
      </c>
      <c r="J33" s="46">
        <v>0</v>
      </c>
      <c r="K33" s="46" t="s">
        <v>304</v>
      </c>
      <c r="L33" s="46">
        <v>0</v>
      </c>
      <c r="M33" s="194" t="s">
        <v>426</v>
      </c>
      <c r="N33" s="46">
        <v>0</v>
      </c>
      <c r="O33" s="46" t="s">
        <v>304</v>
      </c>
      <c r="P33" s="269">
        <v>1</v>
      </c>
      <c r="Q33" s="194" t="s">
        <v>485</v>
      </c>
      <c r="R33" s="46">
        <v>0</v>
      </c>
      <c r="S33" s="336" t="s">
        <v>501</v>
      </c>
      <c r="T33" s="185">
        <f t="shared" ref="T33:T34" si="4">J33+L33+N33+P33+R33</f>
        <v>1</v>
      </c>
      <c r="U33" s="525"/>
      <c r="V33" s="292" t="s">
        <v>66</v>
      </c>
      <c r="W33" s="11" t="s">
        <v>315</v>
      </c>
      <c r="X33" s="11" t="s">
        <v>333</v>
      </c>
      <c r="Y33" s="11" t="s">
        <v>391</v>
      </c>
      <c r="Z33" s="186" t="s">
        <v>392</v>
      </c>
      <c r="AA33" s="11" t="s">
        <v>402</v>
      </c>
      <c r="AB33" s="11" t="s">
        <v>402</v>
      </c>
      <c r="AC33" s="11" t="s">
        <v>402</v>
      </c>
      <c r="AD33" s="187" t="s">
        <v>429</v>
      </c>
      <c r="AE33" s="187" t="s">
        <v>333</v>
      </c>
      <c r="AF33" s="187" t="s">
        <v>407</v>
      </c>
      <c r="AG33" s="191" t="s">
        <v>415</v>
      </c>
      <c r="AH33" s="187" t="s">
        <v>402</v>
      </c>
      <c r="AI33" s="187" t="s">
        <v>402</v>
      </c>
      <c r="AJ33" s="187" t="s">
        <v>402</v>
      </c>
      <c r="AK33" s="14"/>
      <c r="AL33" s="14"/>
      <c r="AM33" s="20"/>
      <c r="AN33" s="14"/>
      <c r="AO33" s="14"/>
      <c r="AP33" s="14"/>
      <c r="AQ33" s="14"/>
      <c r="AR33" s="14"/>
      <c r="AS33" s="28"/>
      <c r="AT33" s="28"/>
      <c r="AU33" s="32"/>
      <c r="AV33" s="29"/>
      <c r="AW33" s="29"/>
      <c r="AX33" s="30"/>
      <c r="AY33" s="24"/>
      <c r="AZ33" s="24"/>
      <c r="BA33" s="24"/>
      <c r="BB33" s="140"/>
      <c r="BC33" s="28"/>
      <c r="BD33" s="33"/>
      <c r="BE33" s="29"/>
      <c r="BF33" s="29"/>
      <c r="BG33" s="30"/>
      <c r="BH33" s="235" t="s">
        <v>442</v>
      </c>
      <c r="BI33" s="235" t="s">
        <v>333</v>
      </c>
      <c r="BJ33" s="235" t="s">
        <v>462</v>
      </c>
      <c r="BK33" s="236" t="s">
        <v>441</v>
      </c>
      <c r="BL33" s="235" t="s">
        <v>402</v>
      </c>
      <c r="BM33" s="235" t="s">
        <v>402</v>
      </c>
      <c r="BN33" s="235" t="s">
        <v>402</v>
      </c>
      <c r="BO33" s="14"/>
      <c r="BP33" s="14"/>
      <c r="BQ33" s="20"/>
      <c r="BR33" s="14"/>
      <c r="BS33" s="14"/>
      <c r="BT33" s="14"/>
      <c r="BU33" s="14"/>
      <c r="BV33" s="14"/>
      <c r="BW33" s="28"/>
      <c r="BX33" s="28"/>
      <c r="BY33" s="32"/>
      <c r="BZ33" s="29"/>
      <c r="CA33" s="29"/>
      <c r="CB33" s="30"/>
      <c r="CC33" s="24"/>
      <c r="CD33" s="24"/>
      <c r="CE33" s="24"/>
      <c r="CF33" s="267" t="s">
        <v>428</v>
      </c>
      <c r="CG33" s="264" t="s">
        <v>333</v>
      </c>
      <c r="CH33" s="264" t="s">
        <v>488</v>
      </c>
      <c r="CI33" s="261" t="s">
        <v>489</v>
      </c>
      <c r="CJ33" s="256" t="s">
        <v>402</v>
      </c>
      <c r="CK33" s="256" t="s">
        <v>402</v>
      </c>
      <c r="CL33" s="256" t="s">
        <v>402</v>
      </c>
      <c r="CM33" s="14"/>
      <c r="CN33" s="14"/>
      <c r="CO33" s="20"/>
      <c r="CP33" s="14"/>
      <c r="CQ33" s="14"/>
      <c r="CR33" s="14"/>
      <c r="CS33" s="14"/>
      <c r="CT33" s="14"/>
      <c r="CU33" s="28"/>
      <c r="CV33" s="28"/>
      <c r="CW33" s="32"/>
      <c r="CX33" s="29"/>
      <c r="CY33" s="29"/>
      <c r="CZ33" s="30"/>
      <c r="DA33" s="24"/>
      <c r="DB33" s="24"/>
      <c r="DC33" s="354"/>
      <c r="DD33" s="418" t="s">
        <v>428</v>
      </c>
      <c r="DE33" s="264" t="s">
        <v>333</v>
      </c>
      <c r="DF33" s="264" t="s">
        <v>488</v>
      </c>
      <c r="DG33" s="261" t="s">
        <v>489</v>
      </c>
      <c r="DH33" s="256" t="s">
        <v>402</v>
      </c>
      <c r="DI33" s="256" t="s">
        <v>402</v>
      </c>
      <c r="DJ33" s="415" t="s">
        <v>402</v>
      </c>
      <c r="DK33" s="355"/>
      <c r="DL33" s="14"/>
      <c r="DM33" s="20"/>
      <c r="DN33" s="14"/>
      <c r="DO33" s="14"/>
      <c r="DP33" s="14"/>
      <c r="DQ33" s="14"/>
      <c r="DR33" s="14"/>
      <c r="DS33" s="28"/>
      <c r="DT33" s="28"/>
      <c r="DU33" s="32"/>
      <c r="DV33" s="29"/>
      <c r="DW33" s="29"/>
      <c r="DX33" s="385"/>
      <c r="DY33" s="389"/>
      <c r="DZ33" s="24"/>
      <c r="EA33" s="390"/>
    </row>
    <row r="34" spans="1:131" ht="240" customHeight="1" thickBot="1" x14ac:dyDescent="0.3">
      <c r="A34" s="527"/>
      <c r="B34" s="528"/>
      <c r="C34" s="530"/>
      <c r="D34" s="504"/>
      <c r="E34" s="304">
        <v>3</v>
      </c>
      <c r="F34" s="319" t="s">
        <v>75</v>
      </c>
      <c r="G34" s="305">
        <v>43952</v>
      </c>
      <c r="H34" s="353">
        <v>44530</v>
      </c>
      <c r="I34" s="307">
        <f t="shared" si="1"/>
        <v>82.571428571428569</v>
      </c>
      <c r="J34" s="308">
        <v>0.05</v>
      </c>
      <c r="K34" s="320" t="s">
        <v>308</v>
      </c>
      <c r="L34" s="308">
        <v>0</v>
      </c>
      <c r="M34" s="320" t="s">
        <v>419</v>
      </c>
      <c r="N34" s="308">
        <v>0</v>
      </c>
      <c r="O34" s="308" t="s">
        <v>304</v>
      </c>
      <c r="P34" s="321">
        <v>0</v>
      </c>
      <c r="Q34" s="321" t="s">
        <v>304</v>
      </c>
      <c r="R34" s="334">
        <v>0</v>
      </c>
      <c r="S34" s="321" t="s">
        <v>501</v>
      </c>
      <c r="T34" s="337">
        <f t="shared" si="4"/>
        <v>0.05</v>
      </c>
      <c r="U34" s="521"/>
      <c r="V34" s="292" t="s">
        <v>97</v>
      </c>
      <c r="W34" s="166" t="s">
        <v>322</v>
      </c>
      <c r="X34" s="11" t="s">
        <v>342</v>
      </c>
      <c r="Y34" s="166" t="s">
        <v>320</v>
      </c>
      <c r="Z34" s="186" t="s">
        <v>371</v>
      </c>
      <c r="AA34" s="11" t="s">
        <v>402</v>
      </c>
      <c r="AB34" s="11" t="s">
        <v>402</v>
      </c>
      <c r="AC34" s="11" t="s">
        <v>402</v>
      </c>
      <c r="AD34" s="187" t="s">
        <v>315</v>
      </c>
      <c r="AE34" s="187" t="s">
        <v>342</v>
      </c>
      <c r="AF34" s="189" t="s">
        <v>320</v>
      </c>
      <c r="AG34" s="191" t="s">
        <v>420</v>
      </c>
      <c r="AH34" s="187" t="s">
        <v>402</v>
      </c>
      <c r="AI34" s="187" t="s">
        <v>402</v>
      </c>
      <c r="AJ34" s="187" t="s">
        <v>402</v>
      </c>
      <c r="AK34" s="14"/>
      <c r="AL34" s="14"/>
      <c r="AM34" s="14"/>
      <c r="AN34" s="14"/>
      <c r="AO34" s="14"/>
      <c r="AP34" s="14"/>
      <c r="AQ34" s="14"/>
      <c r="AR34" s="14"/>
      <c r="AS34" s="28"/>
      <c r="AT34" s="28"/>
      <c r="AU34" s="28"/>
      <c r="AV34" s="29"/>
      <c r="AW34" s="29"/>
      <c r="AX34" s="30"/>
      <c r="AY34" s="24"/>
      <c r="AZ34" s="24"/>
      <c r="BA34" s="24"/>
      <c r="BB34" s="140"/>
      <c r="BC34" s="28"/>
      <c r="BD34" s="28"/>
      <c r="BE34" s="29"/>
      <c r="BF34" s="29"/>
      <c r="BG34" s="30"/>
      <c r="BH34" s="235" t="s">
        <v>446</v>
      </c>
      <c r="BI34" s="235" t="s">
        <v>342</v>
      </c>
      <c r="BJ34" s="239" t="s">
        <v>320</v>
      </c>
      <c r="BK34" s="236" t="s">
        <v>451</v>
      </c>
      <c r="BL34" s="235" t="s">
        <v>402</v>
      </c>
      <c r="BM34" s="235" t="s">
        <v>402</v>
      </c>
      <c r="BN34" s="235" t="s">
        <v>402</v>
      </c>
      <c r="BO34" s="14"/>
      <c r="BP34" s="14"/>
      <c r="BQ34" s="14"/>
      <c r="BR34" s="14"/>
      <c r="BS34" s="14"/>
      <c r="BT34" s="14"/>
      <c r="BU34" s="14"/>
      <c r="BV34" s="14"/>
      <c r="BW34" s="28"/>
      <c r="BX34" s="28"/>
      <c r="BY34" s="28"/>
      <c r="BZ34" s="29"/>
      <c r="CA34" s="29"/>
      <c r="CB34" s="30"/>
      <c r="CC34" s="24"/>
      <c r="CD34" s="24"/>
      <c r="CE34" s="24"/>
      <c r="CF34" s="264" t="s">
        <v>477</v>
      </c>
      <c r="CG34" s="264" t="s">
        <v>342</v>
      </c>
      <c r="CH34" s="263" t="s">
        <v>320</v>
      </c>
      <c r="CI34" s="262" t="s">
        <v>391</v>
      </c>
      <c r="CJ34" s="256" t="s">
        <v>402</v>
      </c>
      <c r="CK34" s="256" t="s">
        <v>402</v>
      </c>
      <c r="CL34" s="256" t="s">
        <v>402</v>
      </c>
      <c r="CM34" s="14"/>
      <c r="CN34" s="14"/>
      <c r="CO34" s="14"/>
      <c r="CP34" s="14"/>
      <c r="CQ34" s="14"/>
      <c r="CR34" s="14"/>
      <c r="CS34" s="14"/>
      <c r="CT34" s="14"/>
      <c r="CU34" s="28"/>
      <c r="CV34" s="28"/>
      <c r="CW34" s="28"/>
      <c r="CX34" s="29"/>
      <c r="CY34" s="29"/>
      <c r="CZ34" s="30"/>
      <c r="DA34" s="24"/>
      <c r="DB34" s="24"/>
      <c r="DC34" s="354"/>
      <c r="DD34" s="394" t="s">
        <v>477</v>
      </c>
      <c r="DE34" s="395" t="s">
        <v>342</v>
      </c>
      <c r="DF34" s="395" t="s">
        <v>501</v>
      </c>
      <c r="DG34" s="430" t="s">
        <v>391</v>
      </c>
      <c r="DH34" s="347" t="s">
        <v>402</v>
      </c>
      <c r="DI34" s="347" t="s">
        <v>402</v>
      </c>
      <c r="DJ34" s="431" t="s">
        <v>402</v>
      </c>
      <c r="DK34" s="432"/>
      <c r="DL34" s="398"/>
      <c r="DM34" s="398"/>
      <c r="DN34" s="398"/>
      <c r="DO34" s="398"/>
      <c r="DP34" s="398"/>
      <c r="DQ34" s="398"/>
      <c r="DR34" s="398"/>
      <c r="DS34" s="131"/>
      <c r="DT34" s="131"/>
      <c r="DU34" s="131"/>
      <c r="DV34" s="132"/>
      <c r="DW34" s="132"/>
      <c r="DX34" s="400"/>
      <c r="DY34" s="401"/>
      <c r="DZ34" s="402"/>
      <c r="EA34" s="403"/>
    </row>
    <row r="35" spans="1:131" ht="159.75" customHeight="1" x14ac:dyDescent="0.25">
      <c r="A35" s="534">
        <v>3</v>
      </c>
      <c r="B35" s="537" t="s">
        <v>350</v>
      </c>
      <c r="C35" s="499" t="s">
        <v>19</v>
      </c>
      <c r="D35" s="502" t="s">
        <v>107</v>
      </c>
      <c r="E35" s="311">
        <v>1</v>
      </c>
      <c r="F35" s="322" t="s">
        <v>46</v>
      </c>
      <c r="G35" s="277">
        <v>43891</v>
      </c>
      <c r="H35" s="278">
        <v>44180</v>
      </c>
      <c r="I35" s="279">
        <f t="shared" si="1"/>
        <v>41.285714285714285</v>
      </c>
      <c r="J35" s="281">
        <v>0.05</v>
      </c>
      <c r="K35" s="300" t="s">
        <v>306</v>
      </c>
      <c r="L35" s="323">
        <v>0</v>
      </c>
      <c r="M35" s="299" t="s">
        <v>343</v>
      </c>
      <c r="N35" s="323">
        <v>0</v>
      </c>
      <c r="O35" s="323" t="s">
        <v>304</v>
      </c>
      <c r="P35" s="324">
        <v>0.95</v>
      </c>
      <c r="Q35" s="299" t="s">
        <v>514</v>
      </c>
      <c r="R35" s="281">
        <v>0</v>
      </c>
      <c r="S35" s="281" t="s">
        <v>501</v>
      </c>
      <c r="T35" s="282">
        <f t="shared" si="0"/>
        <v>1</v>
      </c>
      <c r="U35" s="522">
        <f>(SUM(T35:T37))/3</f>
        <v>1</v>
      </c>
      <c r="V35" s="272" t="s">
        <v>52</v>
      </c>
      <c r="W35" s="11" t="s">
        <v>343</v>
      </c>
      <c r="X35" s="11" t="s">
        <v>333</v>
      </c>
      <c r="Y35" s="166" t="s">
        <v>323</v>
      </c>
      <c r="Z35" s="186" t="s">
        <v>393</v>
      </c>
      <c r="AA35" s="11" t="s">
        <v>402</v>
      </c>
      <c r="AB35" s="11" t="s">
        <v>402</v>
      </c>
      <c r="AC35" s="11" t="s">
        <v>402</v>
      </c>
      <c r="AD35" s="187" t="s">
        <v>315</v>
      </c>
      <c r="AE35" s="187" t="s">
        <v>333</v>
      </c>
      <c r="AF35" s="189" t="s">
        <v>323</v>
      </c>
      <c r="AG35" s="191" t="s">
        <v>413</v>
      </c>
      <c r="AH35" s="187" t="s">
        <v>402</v>
      </c>
      <c r="AI35" s="187" t="s">
        <v>402</v>
      </c>
      <c r="AJ35" s="187" t="s">
        <v>402</v>
      </c>
      <c r="AK35" s="14"/>
      <c r="AL35" s="14"/>
      <c r="AM35" s="14"/>
      <c r="AN35" s="14"/>
      <c r="AO35" s="14"/>
      <c r="AP35" s="14"/>
      <c r="AQ35" s="14"/>
      <c r="AR35" s="14"/>
      <c r="AS35" s="28"/>
      <c r="AT35" s="28"/>
      <c r="AU35" s="28"/>
      <c r="AV35" s="29"/>
      <c r="AW35" s="29"/>
      <c r="AX35" s="30"/>
      <c r="AY35" s="24"/>
      <c r="AZ35" s="24"/>
      <c r="BA35" s="24"/>
      <c r="BB35" s="140"/>
      <c r="BC35" s="28"/>
      <c r="BD35" s="28"/>
      <c r="BE35" s="29"/>
      <c r="BF35" s="29"/>
      <c r="BG35" s="30"/>
      <c r="BH35" s="235" t="s">
        <v>446</v>
      </c>
      <c r="BI35" s="235" t="s">
        <v>333</v>
      </c>
      <c r="BJ35" s="239" t="s">
        <v>323</v>
      </c>
      <c r="BK35" s="236" t="s">
        <v>413</v>
      </c>
      <c r="BL35" s="235" t="s">
        <v>402</v>
      </c>
      <c r="BM35" s="235" t="s">
        <v>402</v>
      </c>
      <c r="BN35" s="235" t="s">
        <v>402</v>
      </c>
      <c r="BO35" s="14"/>
      <c r="BP35" s="14"/>
      <c r="BQ35" s="14"/>
      <c r="BR35" s="14"/>
      <c r="BS35" s="14"/>
      <c r="BT35" s="14"/>
      <c r="BU35" s="14"/>
      <c r="BV35" s="14"/>
      <c r="BW35" s="28"/>
      <c r="BX35" s="28"/>
      <c r="BY35" s="28"/>
      <c r="BZ35" s="29"/>
      <c r="CA35" s="29"/>
      <c r="CB35" s="30"/>
      <c r="CC35" s="24"/>
      <c r="CD35" s="24"/>
      <c r="CE35" s="24"/>
      <c r="CF35" s="264" t="s">
        <v>428</v>
      </c>
      <c r="CG35" s="264" t="s">
        <v>333</v>
      </c>
      <c r="CH35" s="263" t="s">
        <v>478</v>
      </c>
      <c r="CI35" s="261" t="s">
        <v>479</v>
      </c>
      <c r="CJ35" s="256" t="s">
        <v>402</v>
      </c>
      <c r="CK35" s="256" t="s">
        <v>402</v>
      </c>
      <c r="CL35" s="256" t="s">
        <v>402</v>
      </c>
      <c r="CM35" s="14"/>
      <c r="CN35" s="14"/>
      <c r="CO35" s="14"/>
      <c r="CP35" s="14"/>
      <c r="CQ35" s="14"/>
      <c r="CR35" s="14"/>
      <c r="CS35" s="14"/>
      <c r="CT35" s="14"/>
      <c r="CU35" s="28"/>
      <c r="CV35" s="28"/>
      <c r="CW35" s="28"/>
      <c r="CX35" s="29"/>
      <c r="CY35" s="29"/>
      <c r="CZ35" s="30"/>
      <c r="DA35" s="24"/>
      <c r="DB35" s="24"/>
      <c r="DC35" s="354"/>
      <c r="DD35" s="359" t="s">
        <v>428</v>
      </c>
      <c r="DE35" s="360" t="s">
        <v>333</v>
      </c>
      <c r="DF35" s="404" t="s">
        <v>478</v>
      </c>
      <c r="DG35" s="361" t="s">
        <v>479</v>
      </c>
      <c r="DH35" s="442">
        <v>44202</v>
      </c>
      <c r="DI35" s="445" t="s">
        <v>524</v>
      </c>
      <c r="DJ35" s="446" t="s">
        <v>537</v>
      </c>
      <c r="DK35" s="412"/>
      <c r="DL35" s="406"/>
      <c r="DM35" s="406"/>
      <c r="DN35" s="406"/>
      <c r="DO35" s="406"/>
      <c r="DP35" s="406"/>
      <c r="DQ35" s="406"/>
      <c r="DR35" s="406"/>
      <c r="DS35" s="135"/>
      <c r="DT35" s="135"/>
      <c r="DU35" s="135"/>
      <c r="DV35" s="136"/>
      <c r="DW35" s="136"/>
      <c r="DX35" s="438"/>
      <c r="DY35" s="386"/>
      <c r="DZ35" s="387"/>
      <c r="EA35" s="388"/>
    </row>
    <row r="36" spans="1:131" ht="127.5" x14ac:dyDescent="0.25">
      <c r="A36" s="535"/>
      <c r="B36" s="538"/>
      <c r="C36" s="500"/>
      <c r="D36" s="503"/>
      <c r="E36" s="95">
        <v>2</v>
      </c>
      <c r="F36" s="253" t="s">
        <v>101</v>
      </c>
      <c r="G36" s="167">
        <v>43864</v>
      </c>
      <c r="H36" s="241">
        <v>43981</v>
      </c>
      <c r="I36" s="67">
        <f t="shared" si="1"/>
        <v>16.714285714285715</v>
      </c>
      <c r="J36" s="46">
        <v>0</v>
      </c>
      <c r="K36" s="46" t="s">
        <v>304</v>
      </c>
      <c r="L36" s="46">
        <v>0</v>
      </c>
      <c r="M36" s="194" t="s">
        <v>430</v>
      </c>
      <c r="N36" s="46">
        <v>0</v>
      </c>
      <c r="O36" s="46" t="s">
        <v>304</v>
      </c>
      <c r="P36" s="269">
        <v>1</v>
      </c>
      <c r="Q36" s="269" t="s">
        <v>304</v>
      </c>
      <c r="R36" s="46">
        <v>0</v>
      </c>
      <c r="S36" s="46" t="s">
        <v>501</v>
      </c>
      <c r="T36" s="185">
        <f t="shared" si="0"/>
        <v>1</v>
      </c>
      <c r="U36" s="523"/>
      <c r="V36" s="292" t="s">
        <v>52</v>
      </c>
      <c r="W36" s="11" t="s">
        <v>343</v>
      </c>
      <c r="X36" s="11" t="s">
        <v>333</v>
      </c>
      <c r="Y36" s="11" t="s">
        <v>391</v>
      </c>
      <c r="Z36" s="186" t="s">
        <v>384</v>
      </c>
      <c r="AA36" s="11" t="s">
        <v>402</v>
      </c>
      <c r="AB36" s="11" t="s">
        <v>402</v>
      </c>
      <c r="AC36" s="11" t="s">
        <v>402</v>
      </c>
      <c r="AD36" s="187" t="s">
        <v>429</v>
      </c>
      <c r="AE36" s="187" t="s">
        <v>333</v>
      </c>
      <c r="AF36" s="187" t="s">
        <v>391</v>
      </c>
      <c r="AG36" s="191" t="s">
        <v>432</v>
      </c>
      <c r="AH36" s="187" t="s">
        <v>402</v>
      </c>
      <c r="AI36" s="187" t="s">
        <v>402</v>
      </c>
      <c r="AJ36" s="187" t="s">
        <v>402</v>
      </c>
      <c r="AK36" s="14"/>
      <c r="AL36" s="14"/>
      <c r="AM36" s="14"/>
      <c r="AN36" s="14"/>
      <c r="AO36" s="14"/>
      <c r="AP36" s="14"/>
      <c r="AQ36" s="14"/>
      <c r="AR36" s="14"/>
      <c r="AS36" s="28"/>
      <c r="AT36" s="28"/>
      <c r="AU36" s="28"/>
      <c r="AV36" s="29"/>
      <c r="AW36" s="29"/>
      <c r="AX36" s="30"/>
      <c r="AY36" s="24"/>
      <c r="AZ36" s="24"/>
      <c r="BA36" s="24"/>
      <c r="BB36" s="140"/>
      <c r="BC36" s="28"/>
      <c r="BD36" s="28"/>
      <c r="BE36" s="29"/>
      <c r="BF36" s="29"/>
      <c r="BG36" s="30"/>
      <c r="BH36" s="235" t="s">
        <v>429</v>
      </c>
      <c r="BI36" s="235" t="s">
        <v>333</v>
      </c>
      <c r="BJ36" s="235" t="s">
        <v>432</v>
      </c>
      <c r="BK36" s="236" t="s">
        <v>445</v>
      </c>
      <c r="BL36" s="235" t="s">
        <v>402</v>
      </c>
      <c r="BM36" s="235" t="s">
        <v>402</v>
      </c>
      <c r="BN36" s="235" t="s">
        <v>402</v>
      </c>
      <c r="BO36" s="14"/>
      <c r="BP36" s="14"/>
      <c r="BQ36" s="14"/>
      <c r="BR36" s="14"/>
      <c r="BS36" s="14"/>
      <c r="BT36" s="14"/>
      <c r="BU36" s="14"/>
      <c r="BV36" s="14"/>
      <c r="BW36" s="28"/>
      <c r="BX36" s="28"/>
      <c r="BY36" s="28"/>
      <c r="BZ36" s="29"/>
      <c r="CA36" s="29"/>
      <c r="CB36" s="30"/>
      <c r="CC36" s="24"/>
      <c r="CD36" s="24"/>
      <c r="CE36" s="24"/>
      <c r="CF36" s="264" t="s">
        <v>428</v>
      </c>
      <c r="CG36" s="264" t="s">
        <v>333</v>
      </c>
      <c r="CH36" s="264" t="s">
        <v>492</v>
      </c>
      <c r="CI36" s="261" t="s">
        <v>493</v>
      </c>
      <c r="CJ36" s="256" t="s">
        <v>402</v>
      </c>
      <c r="CK36" s="256" t="s">
        <v>402</v>
      </c>
      <c r="CL36" s="256" t="s">
        <v>402</v>
      </c>
      <c r="CM36" s="14"/>
      <c r="CN36" s="14"/>
      <c r="CO36" s="14"/>
      <c r="CP36" s="14"/>
      <c r="CQ36" s="14"/>
      <c r="CR36" s="14"/>
      <c r="CS36" s="14"/>
      <c r="CT36" s="14"/>
      <c r="CU36" s="28"/>
      <c r="CV36" s="28"/>
      <c r="CW36" s="28"/>
      <c r="CX36" s="29"/>
      <c r="CY36" s="29"/>
      <c r="CZ36" s="30"/>
      <c r="DA36" s="24"/>
      <c r="DB36" s="24"/>
      <c r="DC36" s="354"/>
      <c r="DD36" s="362" t="s">
        <v>428</v>
      </c>
      <c r="DE36" s="264" t="s">
        <v>333</v>
      </c>
      <c r="DF36" s="264" t="s">
        <v>515</v>
      </c>
      <c r="DG36" s="261" t="s">
        <v>493</v>
      </c>
      <c r="DH36" s="443"/>
      <c r="DI36" s="443"/>
      <c r="DJ36" s="447"/>
      <c r="DK36" s="355"/>
      <c r="DL36" s="14"/>
      <c r="DM36" s="14"/>
      <c r="DN36" s="14"/>
      <c r="DO36" s="14"/>
      <c r="DP36" s="14"/>
      <c r="DQ36" s="14"/>
      <c r="DR36" s="14"/>
      <c r="DS36" s="28"/>
      <c r="DT36" s="28"/>
      <c r="DU36" s="28"/>
      <c r="DV36" s="29"/>
      <c r="DW36" s="29"/>
      <c r="DX36" s="385"/>
      <c r="DY36" s="389"/>
      <c r="DZ36" s="24"/>
      <c r="EA36" s="390"/>
    </row>
    <row r="37" spans="1:131" ht="110.1" customHeight="1" thickBot="1" x14ac:dyDescent="0.3">
      <c r="A37" s="536"/>
      <c r="B37" s="539"/>
      <c r="C37" s="540"/>
      <c r="D37" s="520"/>
      <c r="E37" s="325">
        <v>3</v>
      </c>
      <c r="F37" s="326" t="s">
        <v>73</v>
      </c>
      <c r="G37" s="327">
        <v>43864</v>
      </c>
      <c r="H37" s="328">
        <v>44195</v>
      </c>
      <c r="I37" s="287">
        <f t="shared" si="1"/>
        <v>47.285714285714285</v>
      </c>
      <c r="J37" s="288">
        <v>0</v>
      </c>
      <c r="K37" s="288" t="s">
        <v>304</v>
      </c>
      <c r="L37" s="288">
        <v>0</v>
      </c>
      <c r="M37" s="318" t="s">
        <v>431</v>
      </c>
      <c r="N37" s="288">
        <v>0</v>
      </c>
      <c r="O37" s="288" t="s">
        <v>304</v>
      </c>
      <c r="P37" s="329">
        <v>1</v>
      </c>
      <c r="Q37" s="318" t="s">
        <v>516</v>
      </c>
      <c r="R37" s="315">
        <v>0</v>
      </c>
      <c r="S37" s="315" t="s">
        <v>501</v>
      </c>
      <c r="T37" s="291">
        <f t="shared" si="0"/>
        <v>1</v>
      </c>
      <c r="U37" s="524"/>
      <c r="V37" s="292" t="s">
        <v>74</v>
      </c>
      <c r="W37" s="11" t="s">
        <v>343</v>
      </c>
      <c r="X37" s="11" t="s">
        <v>333</v>
      </c>
      <c r="Y37" s="11" t="s">
        <v>391</v>
      </c>
      <c r="Z37" s="186" t="s">
        <v>372</v>
      </c>
      <c r="AA37" s="11" t="s">
        <v>402</v>
      </c>
      <c r="AB37" s="11" t="s">
        <v>402</v>
      </c>
      <c r="AC37" s="11" t="s">
        <v>402</v>
      </c>
      <c r="AD37" s="187" t="s">
        <v>429</v>
      </c>
      <c r="AE37" s="187" t="s">
        <v>333</v>
      </c>
      <c r="AF37" s="187" t="s">
        <v>391</v>
      </c>
      <c r="AG37" s="191" t="s">
        <v>433</v>
      </c>
      <c r="AH37" s="187" t="s">
        <v>402</v>
      </c>
      <c r="AI37" s="187" t="s">
        <v>402</v>
      </c>
      <c r="AJ37" s="187" t="s">
        <v>402</v>
      </c>
      <c r="AK37" s="16"/>
      <c r="AL37" s="14"/>
      <c r="AM37" s="14"/>
      <c r="AN37" s="14"/>
      <c r="AO37" s="14"/>
      <c r="AP37" s="14"/>
      <c r="AQ37" s="14"/>
      <c r="AR37" s="14"/>
      <c r="AS37" s="31"/>
      <c r="AT37" s="28"/>
      <c r="AU37" s="28"/>
      <c r="AV37" s="29"/>
      <c r="AW37" s="29"/>
      <c r="AX37" s="30"/>
      <c r="AY37" s="24"/>
      <c r="AZ37" s="24"/>
      <c r="BA37" s="24"/>
      <c r="BB37" s="141"/>
      <c r="BC37" s="28"/>
      <c r="BD37" s="28"/>
      <c r="BE37" s="29"/>
      <c r="BF37" s="29"/>
      <c r="BG37" s="30"/>
      <c r="BH37" s="235" t="s">
        <v>442</v>
      </c>
      <c r="BI37" s="235" t="s">
        <v>333</v>
      </c>
      <c r="BJ37" s="235" t="s">
        <v>463</v>
      </c>
      <c r="BK37" s="236" t="s">
        <v>441</v>
      </c>
      <c r="BL37" s="235" t="s">
        <v>402</v>
      </c>
      <c r="BM37" s="235" t="s">
        <v>402</v>
      </c>
      <c r="BN37" s="235" t="s">
        <v>402</v>
      </c>
      <c r="BO37" s="16"/>
      <c r="BP37" s="14"/>
      <c r="BQ37" s="14"/>
      <c r="BR37" s="14"/>
      <c r="BS37" s="14"/>
      <c r="BT37" s="14"/>
      <c r="BU37" s="14"/>
      <c r="BV37" s="14"/>
      <c r="BW37" s="31"/>
      <c r="BX37" s="28"/>
      <c r="BY37" s="28"/>
      <c r="BZ37" s="29"/>
      <c r="CA37" s="29"/>
      <c r="CB37" s="30"/>
      <c r="CC37" s="24"/>
      <c r="CD37" s="24"/>
      <c r="CE37" s="24"/>
      <c r="CF37" s="264" t="s">
        <v>428</v>
      </c>
      <c r="CG37" s="264" t="s">
        <v>333</v>
      </c>
      <c r="CH37" s="264" t="s">
        <v>490</v>
      </c>
      <c r="CI37" s="261" t="s">
        <v>480</v>
      </c>
      <c r="CJ37" s="256" t="s">
        <v>402</v>
      </c>
      <c r="CK37" s="256" t="s">
        <v>402</v>
      </c>
      <c r="CL37" s="256" t="s">
        <v>402</v>
      </c>
      <c r="CM37" s="16"/>
      <c r="CN37" s="14"/>
      <c r="CO37" s="14"/>
      <c r="CP37" s="14"/>
      <c r="CQ37" s="14"/>
      <c r="CR37" s="14"/>
      <c r="CS37" s="14"/>
      <c r="CT37" s="14"/>
      <c r="CU37" s="31"/>
      <c r="CV37" s="28"/>
      <c r="CW37" s="28"/>
      <c r="CX37" s="29"/>
      <c r="CY37" s="29"/>
      <c r="CZ37" s="30"/>
      <c r="DA37" s="24"/>
      <c r="DB37" s="24"/>
      <c r="DC37" s="354"/>
      <c r="DD37" s="363" t="s">
        <v>428</v>
      </c>
      <c r="DE37" s="364" t="s">
        <v>333</v>
      </c>
      <c r="DF37" s="364" t="s">
        <v>490</v>
      </c>
      <c r="DG37" s="365" t="s">
        <v>480</v>
      </c>
      <c r="DH37" s="444"/>
      <c r="DI37" s="444"/>
      <c r="DJ37" s="448"/>
      <c r="DK37" s="439"/>
      <c r="DL37" s="410"/>
      <c r="DM37" s="410"/>
      <c r="DN37" s="410"/>
      <c r="DO37" s="410"/>
      <c r="DP37" s="410"/>
      <c r="DQ37" s="410"/>
      <c r="DR37" s="410"/>
      <c r="DS37" s="440"/>
      <c r="DT37" s="137"/>
      <c r="DU37" s="137"/>
      <c r="DV37" s="138"/>
      <c r="DW37" s="138"/>
      <c r="DX37" s="441"/>
      <c r="DY37" s="391"/>
      <c r="DZ37" s="392"/>
      <c r="EA37" s="393"/>
    </row>
    <row r="38" spans="1:131" ht="99" customHeight="1" x14ac:dyDescent="0.25">
      <c r="A38" s="514">
        <v>4</v>
      </c>
      <c r="B38" s="517" t="s">
        <v>351</v>
      </c>
      <c r="C38" s="508" t="s">
        <v>20</v>
      </c>
      <c r="D38" s="502" t="s">
        <v>108</v>
      </c>
      <c r="E38" s="330">
        <v>1</v>
      </c>
      <c r="F38" s="276" t="s">
        <v>88</v>
      </c>
      <c r="G38" s="277">
        <v>43753</v>
      </c>
      <c r="H38" s="278">
        <v>43814</v>
      </c>
      <c r="I38" s="279">
        <f t="shared" si="1"/>
        <v>8.7142857142857135</v>
      </c>
      <c r="J38" s="331">
        <v>1</v>
      </c>
      <c r="K38" s="276" t="s">
        <v>328</v>
      </c>
      <c r="L38" s="281">
        <v>0</v>
      </c>
      <c r="M38" s="299"/>
      <c r="N38" s="281">
        <v>0</v>
      </c>
      <c r="O38" s="281" t="s">
        <v>304</v>
      </c>
      <c r="P38" s="317">
        <v>0</v>
      </c>
      <c r="Q38" s="317" t="s">
        <v>304</v>
      </c>
      <c r="R38" s="281">
        <v>0</v>
      </c>
      <c r="S38" s="281" t="s">
        <v>501</v>
      </c>
      <c r="T38" s="281">
        <f t="shared" si="0"/>
        <v>1</v>
      </c>
      <c r="U38" s="485">
        <f>SUM(T38:T41)/4</f>
        <v>0.5</v>
      </c>
      <c r="V38" s="272" t="s">
        <v>83</v>
      </c>
      <c r="W38" s="11"/>
      <c r="X38" s="11" t="s">
        <v>333</v>
      </c>
      <c r="Y38" s="166" t="s">
        <v>324</v>
      </c>
      <c r="Z38" s="186" t="s">
        <v>403</v>
      </c>
      <c r="AA38" s="11" t="s">
        <v>402</v>
      </c>
      <c r="AB38" s="11" t="s">
        <v>402</v>
      </c>
      <c r="AC38" s="11" t="s">
        <v>402</v>
      </c>
      <c r="AD38" s="187" t="s">
        <v>428</v>
      </c>
      <c r="AE38" s="187" t="s">
        <v>333</v>
      </c>
      <c r="AF38" s="189" t="s">
        <v>324</v>
      </c>
      <c r="AG38" s="191" t="s">
        <v>412</v>
      </c>
      <c r="AH38" s="187" t="s">
        <v>402</v>
      </c>
      <c r="AI38" s="187" t="s">
        <v>402</v>
      </c>
      <c r="AJ38" s="187" t="s">
        <v>402</v>
      </c>
      <c r="AK38" s="14"/>
      <c r="AL38" s="14"/>
      <c r="AM38" s="17"/>
      <c r="AN38" s="14"/>
      <c r="AO38" s="14"/>
      <c r="AP38" s="14"/>
      <c r="AQ38" s="14"/>
      <c r="AR38" s="14"/>
      <c r="AS38" s="28"/>
      <c r="AT38" s="28"/>
      <c r="AU38" s="34"/>
      <c r="AV38" s="29"/>
      <c r="AW38" s="29"/>
      <c r="AX38" s="30"/>
      <c r="AY38" s="24"/>
      <c r="AZ38" s="24"/>
      <c r="BA38" s="24"/>
      <c r="BB38" s="140"/>
      <c r="BC38" s="28"/>
      <c r="BD38" s="34"/>
      <c r="BE38" s="29"/>
      <c r="BF38" s="29"/>
      <c r="BG38" s="30"/>
      <c r="BH38" s="235" t="s">
        <v>428</v>
      </c>
      <c r="BI38" s="235" t="s">
        <v>333</v>
      </c>
      <c r="BJ38" s="239" t="s">
        <v>324</v>
      </c>
      <c r="BK38" s="236" t="s">
        <v>412</v>
      </c>
      <c r="BL38" s="235" t="s">
        <v>402</v>
      </c>
      <c r="BM38" s="235" t="s">
        <v>402</v>
      </c>
      <c r="BN38" s="235" t="s">
        <v>402</v>
      </c>
      <c r="BO38" s="14"/>
      <c r="BP38" s="14"/>
      <c r="BQ38" s="17"/>
      <c r="BR38" s="14"/>
      <c r="BS38" s="14"/>
      <c r="BT38" s="14"/>
      <c r="BU38" s="14"/>
      <c r="BV38" s="14"/>
      <c r="BW38" s="28"/>
      <c r="BX38" s="28"/>
      <c r="BY38" s="34"/>
      <c r="BZ38" s="29"/>
      <c r="CA38" s="29"/>
      <c r="CB38" s="30"/>
      <c r="CC38" s="24"/>
      <c r="CD38" s="24"/>
      <c r="CE38" s="24"/>
      <c r="CF38" s="264" t="s">
        <v>428</v>
      </c>
      <c r="CG38" s="264" t="s">
        <v>333</v>
      </c>
      <c r="CH38" s="263" t="s">
        <v>324</v>
      </c>
      <c r="CI38" s="261" t="s">
        <v>412</v>
      </c>
      <c r="CJ38" s="256" t="s">
        <v>402</v>
      </c>
      <c r="CK38" s="256" t="s">
        <v>402</v>
      </c>
      <c r="CL38" s="256" t="s">
        <v>402</v>
      </c>
      <c r="CM38" s="14"/>
      <c r="CN38" s="14"/>
      <c r="CO38" s="17"/>
      <c r="CP38" s="14"/>
      <c r="CQ38" s="14"/>
      <c r="CR38" s="14"/>
      <c r="CS38" s="14"/>
      <c r="CT38" s="14"/>
      <c r="CU38" s="28"/>
      <c r="CV38" s="28"/>
      <c r="CW38" s="34"/>
      <c r="CX38" s="29"/>
      <c r="CY38" s="29"/>
      <c r="CZ38" s="30"/>
      <c r="DA38" s="24"/>
      <c r="DB38" s="24"/>
      <c r="DC38" s="354"/>
      <c r="DD38" s="367" t="s">
        <v>428</v>
      </c>
      <c r="DE38" s="357" t="s">
        <v>333</v>
      </c>
      <c r="DF38" s="358" t="s">
        <v>324</v>
      </c>
      <c r="DG38" s="368" t="s">
        <v>412</v>
      </c>
      <c r="DH38" s="348" t="s">
        <v>402</v>
      </c>
      <c r="DI38" s="348" t="s">
        <v>402</v>
      </c>
      <c r="DJ38" s="433" t="s">
        <v>402</v>
      </c>
      <c r="DK38" s="369"/>
      <c r="DL38" s="370"/>
      <c r="DM38" s="434"/>
      <c r="DN38" s="370"/>
      <c r="DO38" s="370"/>
      <c r="DP38" s="370"/>
      <c r="DQ38" s="370"/>
      <c r="DR38" s="370"/>
      <c r="DS38" s="133"/>
      <c r="DT38" s="133"/>
      <c r="DU38" s="435"/>
      <c r="DV38" s="134"/>
      <c r="DW38" s="134"/>
      <c r="DX38" s="384"/>
      <c r="DY38" s="436"/>
      <c r="DZ38" s="371"/>
      <c r="EA38" s="437"/>
    </row>
    <row r="39" spans="1:131" ht="118.5" customHeight="1" x14ac:dyDescent="0.25">
      <c r="A39" s="515"/>
      <c r="B39" s="518"/>
      <c r="C39" s="509"/>
      <c r="D39" s="503"/>
      <c r="E39" s="84">
        <v>2</v>
      </c>
      <c r="F39" s="57" t="s">
        <v>84</v>
      </c>
      <c r="G39" s="61">
        <v>43753</v>
      </c>
      <c r="H39" s="88">
        <v>43814</v>
      </c>
      <c r="I39" s="67">
        <f t="shared" si="1"/>
        <v>8.7142857142857135</v>
      </c>
      <c r="J39" s="184">
        <v>1</v>
      </c>
      <c r="K39" s="57" t="s">
        <v>396</v>
      </c>
      <c r="L39" s="46">
        <v>0</v>
      </c>
      <c r="M39" s="194" t="s">
        <v>304</v>
      </c>
      <c r="N39" s="46">
        <v>0</v>
      </c>
      <c r="O39" s="46" t="s">
        <v>304</v>
      </c>
      <c r="P39" s="69">
        <v>0</v>
      </c>
      <c r="Q39" s="69" t="s">
        <v>304</v>
      </c>
      <c r="R39" s="46">
        <v>0</v>
      </c>
      <c r="S39" s="46" t="s">
        <v>501</v>
      </c>
      <c r="T39" s="46">
        <f t="shared" si="0"/>
        <v>1</v>
      </c>
      <c r="U39" s="486"/>
      <c r="V39" s="272" t="s">
        <v>325</v>
      </c>
      <c r="W39" s="11"/>
      <c r="X39" s="11" t="s">
        <v>344</v>
      </c>
      <c r="Y39" s="166" t="s">
        <v>324</v>
      </c>
      <c r="Z39" s="186" t="s">
        <v>404</v>
      </c>
      <c r="AA39" s="11" t="s">
        <v>402</v>
      </c>
      <c r="AB39" s="11" t="s">
        <v>402</v>
      </c>
      <c r="AC39" s="11" t="s">
        <v>402</v>
      </c>
      <c r="AD39" s="187" t="s">
        <v>428</v>
      </c>
      <c r="AE39" s="187" t="s">
        <v>344</v>
      </c>
      <c r="AF39" s="189" t="s">
        <v>324</v>
      </c>
      <c r="AG39" s="191" t="s">
        <v>412</v>
      </c>
      <c r="AH39" s="187" t="s">
        <v>402</v>
      </c>
      <c r="AI39" s="187" t="s">
        <v>402</v>
      </c>
      <c r="AJ39" s="187" t="s">
        <v>402</v>
      </c>
      <c r="AK39" s="14"/>
      <c r="AL39" s="14"/>
      <c r="AM39" s="17"/>
      <c r="AN39" s="14"/>
      <c r="AO39" s="14"/>
      <c r="AP39" s="14"/>
      <c r="AQ39" s="14"/>
      <c r="AR39" s="14"/>
      <c r="AS39" s="28"/>
      <c r="AT39" s="28"/>
      <c r="AU39" s="34"/>
      <c r="AV39" s="29"/>
      <c r="AW39" s="29"/>
      <c r="AX39" s="30"/>
      <c r="AY39" s="24"/>
      <c r="AZ39" s="24"/>
      <c r="BA39" s="24"/>
      <c r="BB39" s="140"/>
      <c r="BC39" s="28"/>
      <c r="BD39" s="34"/>
      <c r="BE39" s="29"/>
      <c r="BF39" s="29"/>
      <c r="BG39" s="30"/>
      <c r="BH39" s="235" t="s">
        <v>428</v>
      </c>
      <c r="BI39" s="235" t="s">
        <v>344</v>
      </c>
      <c r="BJ39" s="239" t="s">
        <v>324</v>
      </c>
      <c r="BK39" s="236" t="s">
        <v>412</v>
      </c>
      <c r="BL39" s="235" t="s">
        <v>402</v>
      </c>
      <c r="BM39" s="235" t="s">
        <v>402</v>
      </c>
      <c r="BN39" s="235" t="s">
        <v>402</v>
      </c>
      <c r="BO39" s="14"/>
      <c r="BP39" s="14"/>
      <c r="BQ39" s="17"/>
      <c r="BR39" s="14"/>
      <c r="BS39" s="14"/>
      <c r="BT39" s="14"/>
      <c r="BU39" s="14"/>
      <c r="BV39" s="14"/>
      <c r="BW39" s="28"/>
      <c r="BX39" s="28"/>
      <c r="BY39" s="34"/>
      <c r="BZ39" s="29"/>
      <c r="CA39" s="29"/>
      <c r="CB39" s="30"/>
      <c r="CC39" s="24"/>
      <c r="CD39" s="24"/>
      <c r="CE39" s="24"/>
      <c r="CF39" s="264" t="s">
        <v>428</v>
      </c>
      <c r="CG39" s="264" t="s">
        <v>344</v>
      </c>
      <c r="CH39" s="263" t="s">
        <v>324</v>
      </c>
      <c r="CI39" s="261" t="s">
        <v>412</v>
      </c>
      <c r="CJ39" s="256" t="s">
        <v>402</v>
      </c>
      <c r="CK39" s="256" t="s">
        <v>402</v>
      </c>
      <c r="CL39" s="256" t="s">
        <v>402</v>
      </c>
      <c r="CM39" s="14"/>
      <c r="CN39" s="14"/>
      <c r="CO39" s="17"/>
      <c r="CP39" s="14"/>
      <c r="CQ39" s="14"/>
      <c r="CR39" s="14"/>
      <c r="CS39" s="14"/>
      <c r="CT39" s="14"/>
      <c r="CU39" s="28"/>
      <c r="CV39" s="28"/>
      <c r="CW39" s="34"/>
      <c r="CX39" s="29"/>
      <c r="CY39" s="29"/>
      <c r="CZ39" s="30"/>
      <c r="DA39" s="24"/>
      <c r="DB39" s="24"/>
      <c r="DC39" s="354"/>
      <c r="DD39" s="362" t="s">
        <v>428</v>
      </c>
      <c r="DE39" s="264" t="s">
        <v>344</v>
      </c>
      <c r="DF39" s="263" t="s">
        <v>324</v>
      </c>
      <c r="DG39" s="261" t="s">
        <v>412</v>
      </c>
      <c r="DH39" s="256" t="s">
        <v>402</v>
      </c>
      <c r="DI39" s="256" t="s">
        <v>402</v>
      </c>
      <c r="DJ39" s="415" t="s">
        <v>402</v>
      </c>
      <c r="DK39" s="355"/>
      <c r="DL39" s="14"/>
      <c r="DM39" s="17"/>
      <c r="DN39" s="14"/>
      <c r="DO39" s="14"/>
      <c r="DP39" s="14"/>
      <c r="DQ39" s="14"/>
      <c r="DR39" s="14"/>
      <c r="DS39" s="28"/>
      <c r="DT39" s="28"/>
      <c r="DU39" s="34"/>
      <c r="DV39" s="29"/>
      <c r="DW39" s="29"/>
      <c r="DX39" s="385"/>
      <c r="DY39" s="389"/>
      <c r="DZ39" s="24"/>
      <c r="EA39" s="390"/>
    </row>
    <row r="40" spans="1:131" ht="189.75" customHeight="1" x14ac:dyDescent="0.25">
      <c r="A40" s="515"/>
      <c r="B40" s="518"/>
      <c r="C40" s="509"/>
      <c r="D40" s="503"/>
      <c r="E40" s="84">
        <v>3</v>
      </c>
      <c r="F40" s="57" t="s">
        <v>89</v>
      </c>
      <c r="G40" s="61">
        <v>43952</v>
      </c>
      <c r="H40" s="241">
        <v>44165</v>
      </c>
      <c r="I40" s="66">
        <f t="shared" si="1"/>
        <v>30.428571428571427</v>
      </c>
      <c r="J40" s="46">
        <v>0</v>
      </c>
      <c r="K40" s="57" t="s">
        <v>307</v>
      </c>
      <c r="L40" s="46">
        <v>0</v>
      </c>
      <c r="M40" s="194" t="s">
        <v>427</v>
      </c>
      <c r="N40" s="46">
        <v>0</v>
      </c>
      <c r="O40" s="194" t="s">
        <v>427</v>
      </c>
      <c r="P40" s="69">
        <v>0</v>
      </c>
      <c r="Q40" s="69" t="s">
        <v>304</v>
      </c>
      <c r="R40" s="46">
        <v>0</v>
      </c>
      <c r="S40" s="46" t="s">
        <v>501</v>
      </c>
      <c r="T40" s="46">
        <f t="shared" si="0"/>
        <v>0</v>
      </c>
      <c r="U40" s="486"/>
      <c r="V40" s="272" t="s">
        <v>326</v>
      </c>
      <c r="W40" s="11" t="s">
        <v>343</v>
      </c>
      <c r="X40" s="11" t="s">
        <v>345</v>
      </c>
      <c r="Y40" s="13" t="s">
        <v>391</v>
      </c>
      <c r="Z40" s="186" t="s">
        <v>394</v>
      </c>
      <c r="AA40" s="11" t="s">
        <v>402</v>
      </c>
      <c r="AB40" s="11" t="s">
        <v>402</v>
      </c>
      <c r="AC40" s="11" t="s">
        <v>402</v>
      </c>
      <c r="AD40" s="187" t="s">
        <v>315</v>
      </c>
      <c r="AE40" s="187" t="s">
        <v>345</v>
      </c>
      <c r="AF40" s="190" t="s">
        <v>408</v>
      </c>
      <c r="AG40" s="191" t="s">
        <v>394</v>
      </c>
      <c r="AH40" s="187" t="s">
        <v>402</v>
      </c>
      <c r="AI40" s="187" t="s">
        <v>402</v>
      </c>
      <c r="AJ40" s="187" t="s">
        <v>402</v>
      </c>
      <c r="AK40" s="14"/>
      <c r="AL40" s="14"/>
      <c r="AM40" s="17"/>
      <c r="AN40" s="14"/>
      <c r="AO40" s="14"/>
      <c r="AP40" s="14"/>
      <c r="AQ40" s="14"/>
      <c r="AR40" s="14"/>
      <c r="AS40" s="28"/>
      <c r="AT40" s="28"/>
      <c r="AU40" s="34"/>
      <c r="AV40" s="29"/>
      <c r="AW40" s="29"/>
      <c r="AX40" s="30"/>
      <c r="AY40" s="24"/>
      <c r="AZ40" s="24"/>
      <c r="BA40" s="24"/>
      <c r="BB40" s="140"/>
      <c r="BC40" s="28"/>
      <c r="BD40" s="34"/>
      <c r="BE40" s="29"/>
      <c r="BF40" s="29"/>
      <c r="BG40" s="30"/>
      <c r="BH40" s="235" t="s">
        <v>446</v>
      </c>
      <c r="BI40" s="235" t="s">
        <v>345</v>
      </c>
      <c r="BJ40" s="240" t="s">
        <v>408</v>
      </c>
      <c r="BK40" s="236" t="s">
        <v>452</v>
      </c>
      <c r="BL40" s="235" t="s">
        <v>402</v>
      </c>
      <c r="BM40" s="235" t="s">
        <v>402</v>
      </c>
      <c r="BN40" s="235" t="s">
        <v>402</v>
      </c>
      <c r="BO40" s="14"/>
      <c r="BP40" s="14"/>
      <c r="BQ40" s="17"/>
      <c r="BR40" s="14"/>
      <c r="BS40" s="14"/>
      <c r="BT40" s="14"/>
      <c r="BU40" s="14"/>
      <c r="BV40" s="14"/>
      <c r="BW40" s="28"/>
      <c r="BX40" s="28"/>
      <c r="BY40" s="34"/>
      <c r="BZ40" s="29"/>
      <c r="CA40" s="29"/>
      <c r="CB40" s="30"/>
      <c r="CC40" s="24"/>
      <c r="CD40" s="24"/>
      <c r="CE40" s="24"/>
      <c r="CF40" s="264" t="s">
        <v>481</v>
      </c>
      <c r="CG40" s="264" t="s">
        <v>345</v>
      </c>
      <c r="CH40" s="268" t="s">
        <v>391</v>
      </c>
      <c r="CI40" s="262" t="s">
        <v>391</v>
      </c>
      <c r="CJ40" s="256" t="s">
        <v>402</v>
      </c>
      <c r="CK40" s="256" t="s">
        <v>402</v>
      </c>
      <c r="CL40" s="256" t="s">
        <v>402</v>
      </c>
      <c r="CM40" s="14"/>
      <c r="CN40" s="14"/>
      <c r="CO40" s="17"/>
      <c r="CP40" s="14"/>
      <c r="CQ40" s="14"/>
      <c r="CR40" s="14"/>
      <c r="CS40" s="14"/>
      <c r="CT40" s="14"/>
      <c r="CU40" s="28"/>
      <c r="CV40" s="28"/>
      <c r="CW40" s="34"/>
      <c r="CX40" s="29"/>
      <c r="CY40" s="29"/>
      <c r="CZ40" s="30"/>
      <c r="DA40" s="24"/>
      <c r="DB40" s="24"/>
      <c r="DC40" s="354"/>
      <c r="DD40" s="362" t="s">
        <v>481</v>
      </c>
      <c r="DE40" s="264" t="s">
        <v>345</v>
      </c>
      <c r="DF40" s="268" t="s">
        <v>391</v>
      </c>
      <c r="DG40" s="262" t="s">
        <v>391</v>
      </c>
      <c r="DH40" s="256" t="s">
        <v>402</v>
      </c>
      <c r="DI40" s="256" t="s">
        <v>402</v>
      </c>
      <c r="DJ40" s="415" t="s">
        <v>402</v>
      </c>
      <c r="DK40" s="355"/>
      <c r="DL40" s="14"/>
      <c r="DM40" s="17"/>
      <c r="DN40" s="14"/>
      <c r="DO40" s="14"/>
      <c r="DP40" s="14"/>
      <c r="DQ40" s="14"/>
      <c r="DR40" s="14"/>
      <c r="DS40" s="28"/>
      <c r="DT40" s="28"/>
      <c r="DU40" s="34"/>
      <c r="DV40" s="29"/>
      <c r="DW40" s="29"/>
      <c r="DX40" s="385"/>
      <c r="DY40" s="389"/>
      <c r="DZ40" s="24"/>
      <c r="EA40" s="390"/>
    </row>
    <row r="41" spans="1:131" ht="76.5" customHeight="1" thickBot="1" x14ac:dyDescent="0.3">
      <c r="A41" s="516"/>
      <c r="B41" s="519"/>
      <c r="C41" s="510"/>
      <c r="D41" s="520"/>
      <c r="E41" s="301">
        <v>4</v>
      </c>
      <c r="F41" s="284" t="s">
        <v>80</v>
      </c>
      <c r="G41" s="285">
        <v>43893</v>
      </c>
      <c r="H41" s="302">
        <v>44134</v>
      </c>
      <c r="I41" s="314">
        <f t="shared" si="1"/>
        <v>34.428571428571431</v>
      </c>
      <c r="J41" s="288">
        <v>0</v>
      </c>
      <c r="K41" s="288" t="s">
        <v>304</v>
      </c>
      <c r="L41" s="288">
        <v>0</v>
      </c>
      <c r="M41" s="318" t="s">
        <v>343</v>
      </c>
      <c r="N41" s="288">
        <v>0</v>
      </c>
      <c r="O41" s="288" t="s">
        <v>304</v>
      </c>
      <c r="P41" s="315">
        <v>0</v>
      </c>
      <c r="Q41" s="315" t="s">
        <v>304</v>
      </c>
      <c r="R41" s="315">
        <v>0</v>
      </c>
      <c r="S41" s="315" t="s">
        <v>501</v>
      </c>
      <c r="T41" s="288">
        <f t="shared" si="0"/>
        <v>0</v>
      </c>
      <c r="U41" s="487"/>
      <c r="V41" s="292" t="s">
        <v>53</v>
      </c>
      <c r="W41" s="11" t="s">
        <v>343</v>
      </c>
      <c r="X41" s="11" t="s">
        <v>345</v>
      </c>
      <c r="Y41" s="11" t="s">
        <v>391</v>
      </c>
      <c r="Z41" s="186" t="s">
        <v>373</v>
      </c>
      <c r="AA41" s="11" t="s">
        <v>402</v>
      </c>
      <c r="AB41" s="11" t="s">
        <v>402</v>
      </c>
      <c r="AC41" s="11" t="s">
        <v>402</v>
      </c>
      <c r="AD41" s="187" t="s">
        <v>315</v>
      </c>
      <c r="AE41" s="187" t="s">
        <v>345</v>
      </c>
      <c r="AF41" s="187" t="s">
        <v>391</v>
      </c>
      <c r="AG41" s="191" t="s">
        <v>394</v>
      </c>
      <c r="AH41" s="187" t="s">
        <v>402</v>
      </c>
      <c r="AI41" s="187" t="s">
        <v>402</v>
      </c>
      <c r="AJ41" s="187" t="s">
        <v>402</v>
      </c>
      <c r="AK41" s="14"/>
      <c r="AL41" s="14"/>
      <c r="AM41" s="14"/>
      <c r="AN41" s="14"/>
      <c r="AO41" s="14"/>
      <c r="AP41" s="14"/>
      <c r="AQ41" s="14"/>
      <c r="AR41" s="14"/>
      <c r="AS41" s="28"/>
      <c r="AT41" s="28"/>
      <c r="AU41" s="28"/>
      <c r="AV41" s="29"/>
      <c r="AW41" s="29"/>
      <c r="AX41" s="30"/>
      <c r="AY41" s="24"/>
      <c r="AZ41" s="24"/>
      <c r="BA41" s="24"/>
      <c r="BB41" s="140"/>
      <c r="BC41" s="28"/>
      <c r="BD41" s="28"/>
      <c r="BE41" s="29"/>
      <c r="BF41" s="29"/>
      <c r="BG41" s="30"/>
      <c r="BH41" s="235" t="s">
        <v>446</v>
      </c>
      <c r="BI41" s="235" t="s">
        <v>345</v>
      </c>
      <c r="BJ41" s="235" t="s">
        <v>391</v>
      </c>
      <c r="BK41" s="236" t="s">
        <v>453</v>
      </c>
      <c r="BL41" s="235" t="s">
        <v>402</v>
      </c>
      <c r="BM41" s="235" t="s">
        <v>402</v>
      </c>
      <c r="BN41" s="235" t="s">
        <v>402</v>
      </c>
      <c r="BO41" s="14"/>
      <c r="BP41" s="14"/>
      <c r="BQ41" s="14"/>
      <c r="BR41" s="14"/>
      <c r="BS41" s="14"/>
      <c r="BT41" s="14"/>
      <c r="BU41" s="14"/>
      <c r="BV41" s="14"/>
      <c r="BW41" s="28"/>
      <c r="BX41" s="28"/>
      <c r="BY41" s="28"/>
      <c r="BZ41" s="29"/>
      <c r="CA41" s="29"/>
      <c r="CB41" s="30"/>
      <c r="CC41" s="24"/>
      <c r="CD41" s="24"/>
      <c r="CE41" s="24"/>
      <c r="CF41" s="264" t="s">
        <v>481</v>
      </c>
      <c r="CG41" s="264" t="s">
        <v>345</v>
      </c>
      <c r="CH41" s="264" t="s">
        <v>391</v>
      </c>
      <c r="CI41" s="262" t="s">
        <v>391</v>
      </c>
      <c r="CJ41" s="256" t="s">
        <v>402</v>
      </c>
      <c r="CK41" s="256" t="s">
        <v>402</v>
      </c>
      <c r="CL41" s="256" t="s">
        <v>402</v>
      </c>
      <c r="CM41" s="14"/>
      <c r="CN41" s="14"/>
      <c r="CO41" s="14"/>
      <c r="CP41" s="14"/>
      <c r="CQ41" s="14"/>
      <c r="CR41" s="14"/>
      <c r="CS41" s="14"/>
      <c r="CT41" s="14"/>
      <c r="CU41" s="28"/>
      <c r="CV41" s="28"/>
      <c r="CW41" s="28"/>
      <c r="CX41" s="29"/>
      <c r="CY41" s="29"/>
      <c r="CZ41" s="30"/>
      <c r="DA41" s="24"/>
      <c r="DB41" s="24"/>
      <c r="DC41" s="354"/>
      <c r="DD41" s="363" t="s">
        <v>481</v>
      </c>
      <c r="DE41" s="364" t="s">
        <v>345</v>
      </c>
      <c r="DF41" s="364" t="s">
        <v>391</v>
      </c>
      <c r="DG41" s="408" t="s">
        <v>391</v>
      </c>
      <c r="DH41" s="409" t="s">
        <v>402</v>
      </c>
      <c r="DI41" s="409" t="s">
        <v>402</v>
      </c>
      <c r="DJ41" s="416" t="s">
        <v>402</v>
      </c>
      <c r="DK41" s="355"/>
      <c r="DL41" s="14"/>
      <c r="DM41" s="14"/>
      <c r="DN41" s="14"/>
      <c r="DO41" s="14"/>
      <c r="DP41" s="14"/>
      <c r="DQ41" s="14"/>
      <c r="DR41" s="14"/>
      <c r="DS41" s="28"/>
      <c r="DT41" s="28"/>
      <c r="DU41" s="28"/>
      <c r="DV41" s="29"/>
      <c r="DW41" s="29"/>
      <c r="DX41" s="385"/>
      <c r="DY41" s="391"/>
      <c r="DZ41" s="392"/>
      <c r="EA41" s="393"/>
    </row>
    <row r="42" spans="1:131" ht="186" customHeight="1" x14ac:dyDescent="0.25">
      <c r="A42" s="493">
        <v>5</v>
      </c>
      <c r="B42" s="496" t="s">
        <v>352</v>
      </c>
      <c r="C42" s="499" t="s">
        <v>35</v>
      </c>
      <c r="D42" s="502" t="s">
        <v>109</v>
      </c>
      <c r="E42" s="311">
        <v>1</v>
      </c>
      <c r="F42" s="332" t="s">
        <v>90</v>
      </c>
      <c r="G42" s="295">
        <v>43770</v>
      </c>
      <c r="H42" s="296">
        <v>44286</v>
      </c>
      <c r="I42" s="297">
        <f t="shared" si="1"/>
        <v>73.714285714285708</v>
      </c>
      <c r="J42" s="281">
        <v>0</v>
      </c>
      <c r="K42" s="281" t="s">
        <v>304</v>
      </c>
      <c r="L42" s="281">
        <v>0</v>
      </c>
      <c r="M42" s="299" t="s">
        <v>343</v>
      </c>
      <c r="N42" s="281">
        <v>0</v>
      </c>
      <c r="O42" s="281" t="s">
        <v>304</v>
      </c>
      <c r="P42" s="324">
        <v>0</v>
      </c>
      <c r="Q42" s="317" t="s">
        <v>304</v>
      </c>
      <c r="R42" s="317">
        <v>0</v>
      </c>
      <c r="S42" s="344" t="s">
        <v>501</v>
      </c>
      <c r="T42" s="345">
        <v>0</v>
      </c>
      <c r="U42" s="488">
        <f>SUM(T42:T44)/3</f>
        <v>0.66666666666666663</v>
      </c>
      <c r="V42" s="292" t="s">
        <v>55</v>
      </c>
      <c r="W42" s="11" t="s">
        <v>343</v>
      </c>
      <c r="X42" s="13" t="s">
        <v>333</v>
      </c>
      <c r="Y42" s="11" t="s">
        <v>391</v>
      </c>
      <c r="Z42" s="186" t="s">
        <v>395</v>
      </c>
      <c r="AA42" s="11" t="s">
        <v>402</v>
      </c>
      <c r="AB42" s="11" t="s">
        <v>402</v>
      </c>
      <c r="AC42" s="11" t="s">
        <v>402</v>
      </c>
      <c r="AD42" s="187" t="s">
        <v>315</v>
      </c>
      <c r="AE42" s="190" t="s">
        <v>333</v>
      </c>
      <c r="AF42" s="187" t="s">
        <v>391</v>
      </c>
      <c r="AG42" s="192" t="s">
        <v>434</v>
      </c>
      <c r="AH42" s="187" t="s">
        <v>402</v>
      </c>
      <c r="AI42" s="187" t="s">
        <v>402</v>
      </c>
      <c r="AJ42" s="187" t="s">
        <v>402</v>
      </c>
      <c r="AK42" s="21"/>
      <c r="AL42" s="17"/>
      <c r="AM42" s="14"/>
      <c r="AN42" s="16"/>
      <c r="AO42" s="15"/>
      <c r="AP42" s="15"/>
      <c r="AQ42" s="15"/>
      <c r="AR42" s="15"/>
      <c r="AS42" s="35"/>
      <c r="AT42" s="34"/>
      <c r="AU42" s="28"/>
      <c r="AV42" s="29"/>
      <c r="AW42" s="29"/>
      <c r="AX42" s="30"/>
      <c r="AY42" s="24"/>
      <c r="AZ42" s="24"/>
      <c r="BA42" s="24"/>
      <c r="BB42" s="165"/>
      <c r="BC42" s="34"/>
      <c r="BD42" s="28"/>
      <c r="BE42" s="29"/>
      <c r="BF42" s="29"/>
      <c r="BG42" s="30"/>
      <c r="BH42" s="235" t="s">
        <v>442</v>
      </c>
      <c r="BI42" s="235" t="s">
        <v>333</v>
      </c>
      <c r="BJ42" s="235" t="s">
        <v>464</v>
      </c>
      <c r="BK42" s="236" t="s">
        <v>441</v>
      </c>
      <c r="BL42" s="235" t="s">
        <v>402</v>
      </c>
      <c r="BM42" s="235" t="s">
        <v>402</v>
      </c>
      <c r="BN42" s="235" t="s">
        <v>402</v>
      </c>
      <c r="BO42" s="21"/>
      <c r="BP42" s="17"/>
      <c r="BQ42" s="14"/>
      <c r="BR42" s="16"/>
      <c r="BS42" s="15"/>
      <c r="BT42" s="15"/>
      <c r="BU42" s="15"/>
      <c r="BV42" s="15"/>
      <c r="BW42" s="35"/>
      <c r="BX42" s="34"/>
      <c r="BY42" s="28"/>
      <c r="BZ42" s="29"/>
      <c r="CA42" s="29"/>
      <c r="CB42" s="30"/>
      <c r="CC42" s="24"/>
      <c r="CD42" s="24"/>
      <c r="CE42" s="24"/>
      <c r="CF42" s="264" t="s">
        <v>481</v>
      </c>
      <c r="CG42" s="264" t="s">
        <v>333</v>
      </c>
      <c r="CH42" s="264" t="s">
        <v>482</v>
      </c>
      <c r="CI42" s="261" t="s">
        <v>497</v>
      </c>
      <c r="CJ42" s="256" t="s">
        <v>402</v>
      </c>
      <c r="CK42" s="256" t="s">
        <v>402</v>
      </c>
      <c r="CL42" s="256" t="s">
        <v>402</v>
      </c>
      <c r="CM42" s="21"/>
      <c r="CN42" s="17"/>
      <c r="CO42" s="14"/>
      <c r="CP42" s="16"/>
      <c r="CQ42" s="15"/>
      <c r="CR42" s="15"/>
      <c r="CS42" s="15"/>
      <c r="CT42" s="15"/>
      <c r="CU42" s="35"/>
      <c r="CV42" s="34"/>
      <c r="CW42" s="28"/>
      <c r="CX42" s="29"/>
      <c r="CY42" s="29"/>
      <c r="CZ42" s="30"/>
      <c r="DA42" s="24"/>
      <c r="DB42" s="24"/>
      <c r="DC42" s="354"/>
      <c r="DD42" s="359" t="s">
        <v>481</v>
      </c>
      <c r="DE42" s="360" t="s">
        <v>333</v>
      </c>
      <c r="DF42" s="360" t="s">
        <v>391</v>
      </c>
      <c r="DG42" s="421" t="s">
        <v>391</v>
      </c>
      <c r="DH42" s="405" t="s">
        <v>402</v>
      </c>
      <c r="DI42" s="405" t="s">
        <v>402</v>
      </c>
      <c r="DJ42" s="414" t="s">
        <v>402</v>
      </c>
      <c r="DK42" s="419"/>
      <c r="DL42" s="17"/>
      <c r="DM42" s="14"/>
      <c r="DN42" s="16"/>
      <c r="DO42" s="15"/>
      <c r="DP42" s="15"/>
      <c r="DQ42" s="15"/>
      <c r="DR42" s="15"/>
      <c r="DS42" s="35"/>
      <c r="DT42" s="34"/>
      <c r="DU42" s="28"/>
      <c r="DV42" s="29"/>
      <c r="DW42" s="29"/>
      <c r="DX42" s="385"/>
      <c r="DY42" s="386"/>
      <c r="DZ42" s="387"/>
      <c r="EA42" s="388"/>
    </row>
    <row r="43" spans="1:131" ht="299.25" customHeight="1" x14ac:dyDescent="0.25">
      <c r="A43" s="494"/>
      <c r="B43" s="497"/>
      <c r="C43" s="500"/>
      <c r="D43" s="503"/>
      <c r="E43" s="95">
        <v>2</v>
      </c>
      <c r="F43" s="253" t="s">
        <v>85</v>
      </c>
      <c r="G43" s="61">
        <v>43800</v>
      </c>
      <c r="H43" s="241">
        <v>44073</v>
      </c>
      <c r="I43" s="66">
        <f t="shared" si="1"/>
        <v>39</v>
      </c>
      <c r="J43" s="46">
        <v>0.05</v>
      </c>
      <c r="K43" s="57" t="s">
        <v>306</v>
      </c>
      <c r="L43" s="46">
        <v>0.95</v>
      </c>
      <c r="M43" s="194" t="s">
        <v>425</v>
      </c>
      <c r="N43" s="46">
        <v>0</v>
      </c>
      <c r="O43" s="46" t="s">
        <v>304</v>
      </c>
      <c r="P43" s="69">
        <v>0</v>
      </c>
      <c r="Q43" s="69" t="s">
        <v>304</v>
      </c>
      <c r="R43" s="69">
        <v>0</v>
      </c>
      <c r="S43" s="69" t="s">
        <v>501</v>
      </c>
      <c r="T43" s="346">
        <f t="shared" ref="T43:T44" si="5">J43+L43+N43+P43+R43</f>
        <v>1</v>
      </c>
      <c r="U43" s="489"/>
      <c r="V43" s="292" t="s">
        <v>54</v>
      </c>
      <c r="W43" s="11" t="s">
        <v>343</v>
      </c>
      <c r="X43" s="13" t="s">
        <v>333</v>
      </c>
      <c r="Y43" s="166" t="s">
        <v>327</v>
      </c>
      <c r="Z43" s="186" t="s">
        <v>397</v>
      </c>
      <c r="AA43" s="11" t="s">
        <v>402</v>
      </c>
      <c r="AB43" s="11" t="s">
        <v>402</v>
      </c>
      <c r="AC43" s="11" t="s">
        <v>402</v>
      </c>
      <c r="AD43" s="187" t="s">
        <v>428</v>
      </c>
      <c r="AE43" s="190" t="s">
        <v>333</v>
      </c>
      <c r="AF43" s="189" t="s">
        <v>327</v>
      </c>
      <c r="AG43" s="197" t="s">
        <v>416</v>
      </c>
      <c r="AH43" s="187" t="s">
        <v>402</v>
      </c>
      <c r="AI43" s="187" t="s">
        <v>402</v>
      </c>
      <c r="AJ43" s="187" t="s">
        <v>402</v>
      </c>
      <c r="AK43" s="21"/>
      <c r="AL43" s="17"/>
      <c r="AM43" s="14"/>
      <c r="AN43" s="16"/>
      <c r="AO43" s="15"/>
      <c r="AP43" s="15"/>
      <c r="AQ43" s="15"/>
      <c r="AR43" s="15"/>
      <c r="AS43" s="35"/>
      <c r="AT43" s="34"/>
      <c r="AU43" s="28"/>
      <c r="AV43" s="29"/>
      <c r="AW43" s="29"/>
      <c r="AX43" s="30"/>
      <c r="AY43" s="24"/>
      <c r="AZ43" s="24"/>
      <c r="BA43" s="24"/>
      <c r="BB43" s="165"/>
      <c r="BC43" s="34"/>
      <c r="BD43" s="28"/>
      <c r="BE43" s="29"/>
      <c r="BF43" s="29"/>
      <c r="BG43" s="30"/>
      <c r="BH43" s="235" t="s">
        <v>428</v>
      </c>
      <c r="BI43" s="240" t="s">
        <v>333</v>
      </c>
      <c r="BJ43" s="239" t="s">
        <v>327</v>
      </c>
      <c r="BK43" s="239" t="s">
        <v>416</v>
      </c>
      <c r="BL43" s="235" t="s">
        <v>402</v>
      </c>
      <c r="BM43" s="235" t="s">
        <v>402</v>
      </c>
      <c r="BN43" s="235" t="s">
        <v>402</v>
      </c>
      <c r="BO43" s="21"/>
      <c r="BP43" s="17"/>
      <c r="BQ43" s="14"/>
      <c r="BR43" s="16"/>
      <c r="BS43" s="15"/>
      <c r="BT43" s="15"/>
      <c r="BU43" s="15"/>
      <c r="BV43" s="15"/>
      <c r="BW43" s="35"/>
      <c r="BX43" s="34"/>
      <c r="BY43" s="28"/>
      <c r="BZ43" s="29"/>
      <c r="CA43" s="29"/>
      <c r="CB43" s="30"/>
      <c r="CC43" s="24"/>
      <c r="CD43" s="24"/>
      <c r="CE43" s="24"/>
      <c r="CF43" s="264" t="s">
        <v>428</v>
      </c>
      <c r="CG43" s="268" t="s">
        <v>333</v>
      </c>
      <c r="CH43" s="263" t="s">
        <v>327</v>
      </c>
      <c r="CI43" s="263" t="s">
        <v>416</v>
      </c>
      <c r="CJ43" s="256" t="s">
        <v>402</v>
      </c>
      <c r="CK43" s="256" t="s">
        <v>402</v>
      </c>
      <c r="CL43" s="256" t="s">
        <v>402</v>
      </c>
      <c r="CM43" s="21"/>
      <c r="CN43" s="17"/>
      <c r="CO43" s="14"/>
      <c r="CP43" s="16"/>
      <c r="CQ43" s="15"/>
      <c r="CR43" s="15"/>
      <c r="CS43" s="15"/>
      <c r="CT43" s="15"/>
      <c r="CU43" s="35"/>
      <c r="CV43" s="34"/>
      <c r="CW43" s="28"/>
      <c r="CX43" s="29"/>
      <c r="CY43" s="29"/>
      <c r="CZ43" s="30"/>
      <c r="DA43" s="24"/>
      <c r="DB43" s="24"/>
      <c r="DC43" s="354"/>
      <c r="DD43" s="362" t="s">
        <v>428</v>
      </c>
      <c r="DE43" s="268" t="s">
        <v>333</v>
      </c>
      <c r="DF43" s="263" t="s">
        <v>327</v>
      </c>
      <c r="DG43" s="263" t="s">
        <v>416</v>
      </c>
      <c r="DH43" s="256" t="s">
        <v>402</v>
      </c>
      <c r="DI43" s="256" t="s">
        <v>402</v>
      </c>
      <c r="DJ43" s="415" t="s">
        <v>402</v>
      </c>
      <c r="DK43" s="419"/>
      <c r="DL43" s="17"/>
      <c r="DM43" s="14"/>
      <c r="DN43" s="16"/>
      <c r="DO43" s="15"/>
      <c r="DP43" s="15"/>
      <c r="DQ43" s="15"/>
      <c r="DR43" s="15"/>
      <c r="DS43" s="35"/>
      <c r="DT43" s="34"/>
      <c r="DU43" s="28"/>
      <c r="DV43" s="29"/>
      <c r="DW43" s="29"/>
      <c r="DX43" s="385"/>
      <c r="DY43" s="389"/>
      <c r="DZ43" s="24"/>
      <c r="EA43" s="390"/>
    </row>
    <row r="44" spans="1:131" ht="146.25" customHeight="1" thickBot="1" x14ac:dyDescent="0.3">
      <c r="A44" s="495"/>
      <c r="B44" s="498"/>
      <c r="C44" s="501"/>
      <c r="D44" s="504"/>
      <c r="E44" s="255">
        <v>3</v>
      </c>
      <c r="F44" s="425" t="s">
        <v>76</v>
      </c>
      <c r="G44" s="305">
        <v>43952</v>
      </c>
      <c r="H44" s="306">
        <v>44165</v>
      </c>
      <c r="I44" s="426">
        <f>(H44-G44)/4</f>
        <v>53.25</v>
      </c>
      <c r="J44" s="308">
        <v>0</v>
      </c>
      <c r="K44" s="308" t="s">
        <v>304</v>
      </c>
      <c r="L44" s="308">
        <v>0</v>
      </c>
      <c r="M44" s="320" t="s">
        <v>421</v>
      </c>
      <c r="N44" s="308">
        <v>0</v>
      </c>
      <c r="O44" s="308" t="s">
        <v>304</v>
      </c>
      <c r="P44" s="334">
        <v>0</v>
      </c>
      <c r="Q44" s="334" t="s">
        <v>304</v>
      </c>
      <c r="R44" s="334">
        <v>1</v>
      </c>
      <c r="S44" s="350" t="s">
        <v>517</v>
      </c>
      <c r="T44" s="427">
        <f t="shared" si="5"/>
        <v>1</v>
      </c>
      <c r="U44" s="490"/>
      <c r="V44" s="292" t="s">
        <v>70</v>
      </c>
      <c r="W44" s="11" t="s">
        <v>343</v>
      </c>
      <c r="X44" s="13" t="s">
        <v>333</v>
      </c>
      <c r="Y44" s="13" t="s">
        <v>391</v>
      </c>
      <c r="Z44" s="186" t="s">
        <v>398</v>
      </c>
      <c r="AA44" s="11" t="s">
        <v>402</v>
      </c>
      <c r="AB44" s="11" t="s">
        <v>402</v>
      </c>
      <c r="AC44" s="11" t="s">
        <v>402</v>
      </c>
      <c r="AD44" s="187" t="s">
        <v>315</v>
      </c>
      <c r="AE44" s="190" t="s">
        <v>333</v>
      </c>
      <c r="AF44" s="190" t="s">
        <v>409</v>
      </c>
      <c r="AG44" s="191" t="s">
        <v>435</v>
      </c>
      <c r="AH44" s="187" t="s">
        <v>402</v>
      </c>
      <c r="AI44" s="187" t="s">
        <v>402</v>
      </c>
      <c r="AJ44" s="187" t="s">
        <v>402</v>
      </c>
      <c r="AK44" s="17"/>
      <c r="AL44" s="17"/>
      <c r="AM44" s="17"/>
      <c r="AN44" s="17"/>
      <c r="AO44" s="17"/>
      <c r="AP44" s="17"/>
      <c r="AQ44" s="17"/>
      <c r="AR44" s="17"/>
      <c r="AS44" s="34"/>
      <c r="AT44" s="34"/>
      <c r="AU44" s="34"/>
      <c r="AV44" s="36"/>
      <c r="AW44" s="29"/>
      <c r="AX44" s="37"/>
      <c r="AY44" s="24"/>
      <c r="AZ44" s="24"/>
      <c r="BA44" s="24"/>
      <c r="BB44" s="158"/>
      <c r="BC44" s="34"/>
      <c r="BD44" s="34"/>
      <c r="BE44" s="36"/>
      <c r="BF44" s="29"/>
      <c r="BG44" s="37"/>
      <c r="BH44" s="235" t="s">
        <v>446</v>
      </c>
      <c r="BI44" s="240" t="s">
        <v>333</v>
      </c>
      <c r="BJ44" s="240" t="s">
        <v>409</v>
      </c>
      <c r="BK44" s="236" t="s">
        <v>454</v>
      </c>
      <c r="BL44" s="235" t="s">
        <v>402</v>
      </c>
      <c r="BM44" s="235" t="s">
        <v>402</v>
      </c>
      <c r="BN44" s="235" t="s">
        <v>402</v>
      </c>
      <c r="BO44" s="17"/>
      <c r="BP44" s="17"/>
      <c r="BQ44" s="17"/>
      <c r="BR44" s="17"/>
      <c r="BS44" s="17"/>
      <c r="BT44" s="17"/>
      <c r="BU44" s="17"/>
      <c r="BV44" s="17"/>
      <c r="BW44" s="34"/>
      <c r="BX44" s="34"/>
      <c r="BY44" s="34"/>
      <c r="BZ44" s="36"/>
      <c r="CA44" s="29"/>
      <c r="CB44" s="37"/>
      <c r="CC44" s="24"/>
      <c r="CD44" s="24"/>
      <c r="CE44" s="24"/>
      <c r="CF44" s="264" t="s">
        <v>481</v>
      </c>
      <c r="CG44" s="268" t="s">
        <v>333</v>
      </c>
      <c r="CH44" s="268" t="s">
        <v>482</v>
      </c>
      <c r="CI44" s="261" t="s">
        <v>494</v>
      </c>
      <c r="CJ44" s="256" t="s">
        <v>402</v>
      </c>
      <c r="CK44" s="256" t="s">
        <v>402</v>
      </c>
      <c r="CL44" s="256" t="s">
        <v>402</v>
      </c>
      <c r="CM44" s="17"/>
      <c r="CN44" s="17"/>
      <c r="CO44" s="17"/>
      <c r="CP44" s="17"/>
      <c r="CQ44" s="17"/>
      <c r="CR44" s="17"/>
      <c r="CS44" s="17"/>
      <c r="CT44" s="17"/>
      <c r="CU44" s="34"/>
      <c r="CV44" s="34"/>
      <c r="CW44" s="34"/>
      <c r="CX44" s="36"/>
      <c r="CY44" s="29"/>
      <c r="CZ44" s="37"/>
      <c r="DA44" s="24"/>
      <c r="DB44" s="24"/>
      <c r="DC44" s="354"/>
      <c r="DD44" s="363" t="s">
        <v>469</v>
      </c>
      <c r="DE44" s="422" t="s">
        <v>333</v>
      </c>
      <c r="DF44" s="364" t="s">
        <v>472</v>
      </c>
      <c r="DG44" s="365" t="s">
        <v>499</v>
      </c>
      <c r="DH44" s="409" t="s">
        <v>402</v>
      </c>
      <c r="DI44" s="409" t="s">
        <v>402</v>
      </c>
      <c r="DJ44" s="416" t="s">
        <v>402</v>
      </c>
      <c r="DK44" s="420"/>
      <c r="DL44" s="17"/>
      <c r="DM44" s="17"/>
      <c r="DN44" s="17"/>
      <c r="DO44" s="17"/>
      <c r="DP44" s="17"/>
      <c r="DQ44" s="17"/>
      <c r="DR44" s="17"/>
      <c r="DS44" s="34"/>
      <c r="DT44" s="34"/>
      <c r="DU44" s="34"/>
      <c r="DV44" s="36"/>
      <c r="DW44" s="29"/>
      <c r="DX44" s="423"/>
      <c r="DY44" s="391"/>
      <c r="DZ44" s="392"/>
      <c r="EA44" s="393"/>
    </row>
    <row r="45" spans="1:131" ht="131.1" customHeight="1" x14ac:dyDescent="0.25">
      <c r="A45" s="493">
        <v>6</v>
      </c>
      <c r="B45" s="505" t="s">
        <v>374</v>
      </c>
      <c r="C45" s="508" t="s">
        <v>34</v>
      </c>
      <c r="D45" s="511" t="s">
        <v>110</v>
      </c>
      <c r="E45" s="330">
        <v>1</v>
      </c>
      <c r="F45" s="428" t="s">
        <v>87</v>
      </c>
      <c r="G45" s="277">
        <v>43891</v>
      </c>
      <c r="H45" s="312">
        <v>44165</v>
      </c>
      <c r="I45" s="297">
        <f>(H45-G45)/7</f>
        <v>39.142857142857146</v>
      </c>
      <c r="J45" s="281">
        <v>0</v>
      </c>
      <c r="K45" s="281" t="s">
        <v>304</v>
      </c>
      <c r="L45" s="281">
        <v>0</v>
      </c>
      <c r="M45" s="299" t="s">
        <v>422</v>
      </c>
      <c r="N45" s="281">
        <v>0</v>
      </c>
      <c r="O45" s="281" t="s">
        <v>304</v>
      </c>
      <c r="P45" s="324">
        <v>0</v>
      </c>
      <c r="Q45" s="317" t="s">
        <v>304</v>
      </c>
      <c r="R45" s="317">
        <v>1</v>
      </c>
      <c r="S45" s="281" t="s">
        <v>518</v>
      </c>
      <c r="T45" s="281">
        <f>J45+L45+N45+P45+R45</f>
        <v>1</v>
      </c>
      <c r="U45" s="485">
        <f>(SUM(T45:T49))/5</f>
        <v>0.8</v>
      </c>
      <c r="V45" s="292" t="s">
        <v>64</v>
      </c>
      <c r="W45" s="11" t="s">
        <v>343</v>
      </c>
      <c r="X45" s="13" t="s">
        <v>333</v>
      </c>
      <c r="Y45" s="13" t="s">
        <v>391</v>
      </c>
      <c r="Z45" s="186" t="s">
        <v>399</v>
      </c>
      <c r="AA45" s="11" t="s">
        <v>402</v>
      </c>
      <c r="AB45" s="11" t="s">
        <v>402</v>
      </c>
      <c r="AC45" s="11" t="s">
        <v>402</v>
      </c>
      <c r="AD45" s="187" t="s">
        <v>315</v>
      </c>
      <c r="AE45" s="190" t="s">
        <v>333</v>
      </c>
      <c r="AF45" s="190" t="s">
        <v>410</v>
      </c>
      <c r="AG45" s="191" t="s">
        <v>400</v>
      </c>
      <c r="AH45" s="187" t="s">
        <v>402</v>
      </c>
      <c r="AI45" s="187" t="s">
        <v>402</v>
      </c>
      <c r="AJ45" s="187" t="s">
        <v>402</v>
      </c>
      <c r="AK45" s="17"/>
      <c r="AL45" s="17"/>
      <c r="AM45" s="17"/>
      <c r="AN45" s="17"/>
      <c r="AO45" s="15"/>
      <c r="AP45" s="15"/>
      <c r="AQ45" s="15"/>
      <c r="AR45" s="15"/>
      <c r="AS45" s="34"/>
      <c r="AT45" s="28"/>
      <c r="AU45" s="34"/>
      <c r="AV45" s="36"/>
      <c r="AW45" s="29"/>
      <c r="AX45" s="30"/>
      <c r="AY45" s="24"/>
      <c r="AZ45" s="24"/>
      <c r="BA45" s="24"/>
      <c r="BB45" s="158"/>
      <c r="BC45" s="28"/>
      <c r="BD45" s="34"/>
      <c r="BE45" s="36"/>
      <c r="BF45" s="29"/>
      <c r="BG45" s="30"/>
      <c r="BH45" s="235" t="s">
        <v>446</v>
      </c>
      <c r="BI45" s="240" t="s">
        <v>333</v>
      </c>
      <c r="BJ45" s="240" t="s">
        <v>410</v>
      </c>
      <c r="BK45" s="236" t="s">
        <v>452</v>
      </c>
      <c r="BL45" s="235" t="s">
        <v>402</v>
      </c>
      <c r="BM45" s="235" t="s">
        <v>402</v>
      </c>
      <c r="BN45" s="235" t="s">
        <v>402</v>
      </c>
      <c r="BO45" s="17"/>
      <c r="BP45" s="17"/>
      <c r="BQ45" s="17"/>
      <c r="BR45" s="17"/>
      <c r="BS45" s="15"/>
      <c r="BT45" s="15"/>
      <c r="BU45" s="15"/>
      <c r="BV45" s="15"/>
      <c r="BW45" s="34"/>
      <c r="BX45" s="28"/>
      <c r="BY45" s="34"/>
      <c r="BZ45" s="36"/>
      <c r="CA45" s="29"/>
      <c r="CB45" s="30"/>
      <c r="CC45" s="24"/>
      <c r="CD45" s="24"/>
      <c r="CE45" s="24"/>
      <c r="CF45" s="264" t="s">
        <v>481</v>
      </c>
      <c r="CG45" s="268" t="s">
        <v>333</v>
      </c>
      <c r="CH45" s="268" t="s">
        <v>410</v>
      </c>
      <c r="CI45" s="261" t="s">
        <v>483</v>
      </c>
      <c r="CJ45" s="256" t="s">
        <v>402</v>
      </c>
      <c r="CK45" s="256" t="s">
        <v>402</v>
      </c>
      <c r="CL45" s="256" t="s">
        <v>402</v>
      </c>
      <c r="CM45" s="17"/>
      <c r="CN45" s="17"/>
      <c r="CO45" s="17"/>
      <c r="CP45" s="17"/>
      <c r="CQ45" s="15"/>
      <c r="CR45" s="15"/>
      <c r="CS45" s="15"/>
      <c r="CT45" s="15"/>
      <c r="CU45" s="34"/>
      <c r="CV45" s="28"/>
      <c r="CW45" s="34"/>
      <c r="CX45" s="36"/>
      <c r="CY45" s="29"/>
      <c r="CZ45" s="30"/>
      <c r="DA45" s="24"/>
      <c r="DB45" s="24"/>
      <c r="DC45" s="354"/>
      <c r="DD45" s="359" t="s">
        <v>469</v>
      </c>
      <c r="DE45" s="424" t="s">
        <v>333</v>
      </c>
      <c r="DF45" s="424" t="s">
        <v>519</v>
      </c>
      <c r="DG45" s="361" t="s">
        <v>520</v>
      </c>
      <c r="DH45" s="405" t="s">
        <v>402</v>
      </c>
      <c r="DI45" s="405" t="s">
        <v>402</v>
      </c>
      <c r="DJ45" s="414" t="s">
        <v>402</v>
      </c>
      <c r="DK45" s="420"/>
      <c r="DL45" s="17"/>
      <c r="DM45" s="17"/>
      <c r="DN45" s="17"/>
      <c r="DO45" s="15"/>
      <c r="DP45" s="15"/>
      <c r="DQ45" s="15"/>
      <c r="DR45" s="15"/>
      <c r="DS45" s="34"/>
      <c r="DT45" s="28"/>
      <c r="DU45" s="34"/>
      <c r="DV45" s="36"/>
      <c r="DW45" s="29"/>
      <c r="DX45" s="385"/>
      <c r="DY45" s="386"/>
      <c r="DZ45" s="387"/>
      <c r="EA45" s="388"/>
    </row>
    <row r="46" spans="1:131" ht="83.25" customHeight="1" x14ac:dyDescent="0.25">
      <c r="A46" s="494"/>
      <c r="B46" s="506"/>
      <c r="C46" s="509"/>
      <c r="D46" s="512"/>
      <c r="E46" s="84">
        <v>2</v>
      </c>
      <c r="F46" s="42" t="s">
        <v>91</v>
      </c>
      <c r="G46" s="61">
        <v>44165</v>
      </c>
      <c r="H46" s="241">
        <v>44196</v>
      </c>
      <c r="I46" s="66">
        <f>(H46-G46)/7</f>
        <v>4.4285714285714288</v>
      </c>
      <c r="J46" s="46">
        <v>0</v>
      </c>
      <c r="K46" s="46" t="s">
        <v>304</v>
      </c>
      <c r="L46" s="46">
        <v>0</v>
      </c>
      <c r="M46" s="194" t="s">
        <v>343</v>
      </c>
      <c r="N46" s="46">
        <v>0</v>
      </c>
      <c r="O46" s="46" t="s">
        <v>304</v>
      </c>
      <c r="P46" s="69">
        <v>0</v>
      </c>
      <c r="Q46" s="69" t="s">
        <v>304</v>
      </c>
      <c r="R46" s="269">
        <v>1</v>
      </c>
      <c r="S46" s="185" t="s">
        <v>538</v>
      </c>
      <c r="T46" s="273">
        <f t="shared" ref="T46:T49" si="6">J46+L46+N46+P46+R46</f>
        <v>1</v>
      </c>
      <c r="U46" s="486"/>
      <c r="V46" s="272" t="s">
        <v>77</v>
      </c>
      <c r="W46" s="11" t="s">
        <v>343</v>
      </c>
      <c r="X46" s="13" t="s">
        <v>332</v>
      </c>
      <c r="Y46" s="13" t="s">
        <v>391</v>
      </c>
      <c r="Z46" s="186" t="s">
        <v>400</v>
      </c>
      <c r="AA46" s="11" t="s">
        <v>402</v>
      </c>
      <c r="AB46" s="11" t="s">
        <v>402</v>
      </c>
      <c r="AC46" s="11" t="s">
        <v>402</v>
      </c>
      <c r="AD46" s="187" t="s">
        <v>315</v>
      </c>
      <c r="AE46" s="190" t="s">
        <v>332</v>
      </c>
      <c r="AF46" s="190" t="s">
        <v>391</v>
      </c>
      <c r="AG46" s="191" t="s">
        <v>400</v>
      </c>
      <c r="AH46" s="187" t="s">
        <v>402</v>
      </c>
      <c r="AI46" s="187" t="s">
        <v>402</v>
      </c>
      <c r="AJ46" s="187" t="s">
        <v>402</v>
      </c>
      <c r="AK46" s="17"/>
      <c r="AL46" s="17"/>
      <c r="AM46" s="17"/>
      <c r="AN46" s="17"/>
      <c r="AO46" s="17"/>
      <c r="AP46" s="17"/>
      <c r="AQ46" s="17"/>
      <c r="AR46" s="17"/>
      <c r="AS46" s="34"/>
      <c r="AT46" s="28"/>
      <c r="AU46" s="34"/>
      <c r="AV46" s="36"/>
      <c r="AW46" s="29"/>
      <c r="AX46" s="37"/>
      <c r="AY46" s="24"/>
      <c r="AZ46" s="24"/>
      <c r="BA46" s="24"/>
      <c r="BB46" s="158"/>
      <c r="BC46" s="28"/>
      <c r="BD46" s="34"/>
      <c r="BE46" s="36"/>
      <c r="BF46" s="29"/>
      <c r="BG46" s="37"/>
      <c r="BH46" s="235" t="s">
        <v>446</v>
      </c>
      <c r="BI46" s="240" t="s">
        <v>332</v>
      </c>
      <c r="BJ46" s="240" t="s">
        <v>391</v>
      </c>
      <c r="BK46" s="236" t="s">
        <v>452</v>
      </c>
      <c r="BL46" s="235" t="s">
        <v>402</v>
      </c>
      <c r="BM46" s="235" t="s">
        <v>402</v>
      </c>
      <c r="BN46" s="235" t="s">
        <v>402</v>
      </c>
      <c r="BO46" s="17"/>
      <c r="BP46" s="17"/>
      <c r="BQ46" s="17"/>
      <c r="BR46" s="17"/>
      <c r="BS46" s="17"/>
      <c r="BT46" s="17"/>
      <c r="BU46" s="17"/>
      <c r="BV46" s="17"/>
      <c r="BW46" s="34"/>
      <c r="BX46" s="28"/>
      <c r="BY46" s="34"/>
      <c r="BZ46" s="36"/>
      <c r="CA46" s="29"/>
      <c r="CB46" s="37"/>
      <c r="CC46" s="24"/>
      <c r="CD46" s="24"/>
      <c r="CE46" s="24"/>
      <c r="CF46" s="264" t="s">
        <v>481</v>
      </c>
      <c r="CG46" s="268" t="s">
        <v>332</v>
      </c>
      <c r="CH46" s="268" t="s">
        <v>391</v>
      </c>
      <c r="CI46" s="261" t="s">
        <v>452</v>
      </c>
      <c r="CJ46" s="256" t="s">
        <v>402</v>
      </c>
      <c r="CK46" s="256" t="s">
        <v>402</v>
      </c>
      <c r="CL46" s="256" t="s">
        <v>402</v>
      </c>
      <c r="CM46" s="17"/>
      <c r="CN46" s="17"/>
      <c r="CO46" s="17"/>
      <c r="CP46" s="17"/>
      <c r="CQ46" s="17"/>
      <c r="CR46" s="17"/>
      <c r="CS46" s="17"/>
      <c r="CT46" s="17"/>
      <c r="CU46" s="34"/>
      <c r="CV46" s="28"/>
      <c r="CW46" s="34"/>
      <c r="CX46" s="36"/>
      <c r="CY46" s="29"/>
      <c r="CZ46" s="37"/>
      <c r="DA46" s="24"/>
      <c r="DB46" s="24"/>
      <c r="DC46" s="354"/>
      <c r="DD46" s="362"/>
      <c r="DE46" s="268" t="s">
        <v>332</v>
      </c>
      <c r="DF46" s="264" t="s">
        <v>527</v>
      </c>
      <c r="DG46" s="263" t="s">
        <v>539</v>
      </c>
      <c r="DH46" s="256" t="s">
        <v>402</v>
      </c>
      <c r="DI46" s="256" t="s">
        <v>402</v>
      </c>
      <c r="DJ46" s="415" t="s">
        <v>402</v>
      </c>
      <c r="DK46" s="420"/>
      <c r="DL46" s="17"/>
      <c r="DM46" s="17"/>
      <c r="DN46" s="17"/>
      <c r="DO46" s="17"/>
      <c r="DP46" s="17"/>
      <c r="DQ46" s="17"/>
      <c r="DR46" s="17"/>
      <c r="DS46" s="34"/>
      <c r="DT46" s="28"/>
      <c r="DU46" s="34"/>
      <c r="DV46" s="36"/>
      <c r="DW46" s="29"/>
      <c r="DX46" s="423"/>
      <c r="DY46" s="389"/>
      <c r="DZ46" s="24"/>
      <c r="EA46" s="390"/>
    </row>
    <row r="47" spans="1:131" ht="72.75" customHeight="1" x14ac:dyDescent="0.25">
      <c r="A47" s="494"/>
      <c r="B47" s="506"/>
      <c r="C47" s="509"/>
      <c r="D47" s="512"/>
      <c r="E47" s="84">
        <v>3</v>
      </c>
      <c r="F47" s="42" t="s">
        <v>61</v>
      </c>
      <c r="G47" s="61">
        <v>44165</v>
      </c>
      <c r="H47" s="241">
        <v>44196</v>
      </c>
      <c r="I47" s="66">
        <f>(H47-G47)/7</f>
        <v>4.4285714285714288</v>
      </c>
      <c r="J47" s="46">
        <v>0</v>
      </c>
      <c r="K47" s="46" t="s">
        <v>304</v>
      </c>
      <c r="L47" s="46">
        <v>0</v>
      </c>
      <c r="M47" s="194" t="s">
        <v>343</v>
      </c>
      <c r="N47" s="46">
        <v>0</v>
      </c>
      <c r="O47" s="46" t="s">
        <v>304</v>
      </c>
      <c r="P47" s="69">
        <v>0</v>
      </c>
      <c r="Q47" s="69" t="s">
        <v>304</v>
      </c>
      <c r="R47" s="69">
        <v>1</v>
      </c>
      <c r="S47" s="46" t="s">
        <v>522</v>
      </c>
      <c r="T47" s="273">
        <f t="shared" si="6"/>
        <v>1</v>
      </c>
      <c r="U47" s="486"/>
      <c r="V47" s="272" t="s">
        <v>99</v>
      </c>
      <c r="W47" s="11" t="s">
        <v>343</v>
      </c>
      <c r="X47" s="13" t="s">
        <v>333</v>
      </c>
      <c r="Y47" s="13" t="s">
        <v>391</v>
      </c>
      <c r="Z47" s="186" t="s">
        <v>400</v>
      </c>
      <c r="AA47" s="11" t="s">
        <v>402</v>
      </c>
      <c r="AB47" s="11" t="s">
        <v>402</v>
      </c>
      <c r="AC47" s="11" t="s">
        <v>402</v>
      </c>
      <c r="AD47" s="187" t="s">
        <v>315</v>
      </c>
      <c r="AE47" s="190" t="s">
        <v>333</v>
      </c>
      <c r="AF47" s="190" t="s">
        <v>391</v>
      </c>
      <c r="AG47" s="191" t="s">
        <v>400</v>
      </c>
      <c r="AH47" s="187" t="s">
        <v>402</v>
      </c>
      <c r="AI47" s="187" t="s">
        <v>402</v>
      </c>
      <c r="AJ47" s="187" t="s">
        <v>402</v>
      </c>
      <c r="AK47" s="17"/>
      <c r="AL47" s="17"/>
      <c r="AM47" s="17"/>
      <c r="AN47" s="17"/>
      <c r="AO47" s="17"/>
      <c r="AP47" s="17"/>
      <c r="AQ47" s="17"/>
      <c r="AR47" s="17"/>
      <c r="AS47" s="34"/>
      <c r="AT47" s="28"/>
      <c r="AU47" s="34"/>
      <c r="AV47" s="36"/>
      <c r="AW47" s="29"/>
      <c r="AX47" s="37"/>
      <c r="AY47" s="24"/>
      <c r="AZ47" s="24"/>
      <c r="BA47" s="24"/>
      <c r="BB47" s="158"/>
      <c r="BC47" s="28"/>
      <c r="BD47" s="34"/>
      <c r="BE47" s="36"/>
      <c r="BF47" s="29"/>
      <c r="BG47" s="37"/>
      <c r="BH47" s="235" t="s">
        <v>446</v>
      </c>
      <c r="BI47" s="240" t="s">
        <v>333</v>
      </c>
      <c r="BJ47" s="240" t="s">
        <v>391</v>
      </c>
      <c r="BK47" s="236" t="s">
        <v>452</v>
      </c>
      <c r="BL47" s="235" t="s">
        <v>402</v>
      </c>
      <c r="BM47" s="235" t="s">
        <v>402</v>
      </c>
      <c r="BN47" s="235" t="s">
        <v>402</v>
      </c>
      <c r="BO47" s="17"/>
      <c r="BP47" s="17"/>
      <c r="BQ47" s="17"/>
      <c r="BR47" s="17"/>
      <c r="BS47" s="17"/>
      <c r="BT47" s="17"/>
      <c r="BU47" s="17"/>
      <c r="BV47" s="17"/>
      <c r="BW47" s="34"/>
      <c r="BX47" s="28"/>
      <c r="BY47" s="34"/>
      <c r="BZ47" s="36"/>
      <c r="CA47" s="29"/>
      <c r="CB47" s="37"/>
      <c r="CC47" s="24"/>
      <c r="CD47" s="24"/>
      <c r="CE47" s="24"/>
      <c r="CF47" s="264" t="s">
        <v>481</v>
      </c>
      <c r="CG47" s="268" t="s">
        <v>333</v>
      </c>
      <c r="CH47" s="268" t="s">
        <v>391</v>
      </c>
      <c r="CI47" s="261" t="s">
        <v>452</v>
      </c>
      <c r="CJ47" s="256" t="s">
        <v>402</v>
      </c>
      <c r="CK47" s="256" t="s">
        <v>402</v>
      </c>
      <c r="CL47" s="256" t="s">
        <v>402</v>
      </c>
      <c r="CM47" s="17"/>
      <c r="CN47" s="17"/>
      <c r="CO47" s="17"/>
      <c r="CP47" s="17"/>
      <c r="CQ47" s="17"/>
      <c r="CR47" s="17"/>
      <c r="CS47" s="17"/>
      <c r="CT47" s="17"/>
      <c r="CU47" s="34"/>
      <c r="CV47" s="28"/>
      <c r="CW47" s="34"/>
      <c r="CX47" s="36"/>
      <c r="CY47" s="29"/>
      <c r="CZ47" s="37"/>
      <c r="DA47" s="24"/>
      <c r="DB47" s="24"/>
      <c r="DC47" s="354"/>
      <c r="DD47" s="362" t="s">
        <v>469</v>
      </c>
      <c r="DE47" s="268" t="s">
        <v>333</v>
      </c>
      <c r="DF47" s="264" t="s">
        <v>504</v>
      </c>
      <c r="DG47" s="263" t="s">
        <v>532</v>
      </c>
      <c r="DH47" s="256" t="s">
        <v>402</v>
      </c>
      <c r="DI47" s="256" t="s">
        <v>402</v>
      </c>
      <c r="DJ47" s="415" t="s">
        <v>402</v>
      </c>
      <c r="DK47" s="420"/>
      <c r="DL47" s="17"/>
      <c r="DM47" s="17"/>
      <c r="DN47" s="17"/>
      <c r="DO47" s="17"/>
      <c r="DP47" s="17"/>
      <c r="DQ47" s="17"/>
      <c r="DR47" s="17"/>
      <c r="DS47" s="34"/>
      <c r="DT47" s="28"/>
      <c r="DU47" s="34"/>
      <c r="DV47" s="36"/>
      <c r="DW47" s="29"/>
      <c r="DX47" s="423"/>
      <c r="DY47" s="389"/>
      <c r="DZ47" s="24"/>
      <c r="EA47" s="390"/>
    </row>
    <row r="48" spans="1:131" ht="69.75" customHeight="1" x14ac:dyDescent="0.25">
      <c r="A48" s="494"/>
      <c r="B48" s="506"/>
      <c r="C48" s="509"/>
      <c r="D48" s="512"/>
      <c r="E48" s="84">
        <v>4</v>
      </c>
      <c r="F48" s="42" t="s">
        <v>62</v>
      </c>
      <c r="G48" s="61">
        <v>44165</v>
      </c>
      <c r="H48" s="241">
        <v>44196</v>
      </c>
      <c r="I48" s="66">
        <f>(H48-G48)/7</f>
        <v>4.4285714285714288</v>
      </c>
      <c r="J48" s="46">
        <v>0</v>
      </c>
      <c r="K48" s="46" t="s">
        <v>304</v>
      </c>
      <c r="L48" s="46">
        <v>0</v>
      </c>
      <c r="M48" s="194" t="s">
        <v>343</v>
      </c>
      <c r="N48" s="46">
        <v>0</v>
      </c>
      <c r="O48" s="46" t="s">
        <v>304</v>
      </c>
      <c r="P48" s="69">
        <v>0</v>
      </c>
      <c r="Q48" s="69" t="s">
        <v>304</v>
      </c>
      <c r="R48" s="69">
        <v>1</v>
      </c>
      <c r="S48" s="46" t="s">
        <v>510</v>
      </c>
      <c r="T48" s="273">
        <f t="shared" si="6"/>
        <v>1</v>
      </c>
      <c r="U48" s="486"/>
      <c r="V48" s="292" t="s">
        <v>48</v>
      </c>
      <c r="W48" s="11" t="s">
        <v>343</v>
      </c>
      <c r="X48" s="11" t="s">
        <v>346</v>
      </c>
      <c r="Y48" s="13" t="s">
        <v>391</v>
      </c>
      <c r="Z48" s="186" t="s">
        <v>400</v>
      </c>
      <c r="AA48" s="11" t="s">
        <v>402</v>
      </c>
      <c r="AB48" s="11" t="s">
        <v>402</v>
      </c>
      <c r="AC48" s="11" t="s">
        <v>402</v>
      </c>
      <c r="AD48" s="187" t="s">
        <v>315</v>
      </c>
      <c r="AE48" s="187" t="s">
        <v>346</v>
      </c>
      <c r="AF48" s="190" t="s">
        <v>391</v>
      </c>
      <c r="AG48" s="191" t="s">
        <v>400</v>
      </c>
      <c r="AH48" s="187" t="s">
        <v>402</v>
      </c>
      <c r="AI48" s="187" t="s">
        <v>402</v>
      </c>
      <c r="AJ48" s="187" t="s">
        <v>402</v>
      </c>
      <c r="AK48" s="17"/>
      <c r="AL48" s="17"/>
      <c r="AM48" s="17"/>
      <c r="AN48" s="16"/>
      <c r="AO48" s="15"/>
      <c r="AP48" s="15"/>
      <c r="AQ48" s="15"/>
      <c r="AR48" s="15"/>
      <c r="AS48" s="34"/>
      <c r="AT48" s="28"/>
      <c r="AU48" s="34"/>
      <c r="AV48" s="36"/>
      <c r="AW48" s="29"/>
      <c r="AX48" s="30"/>
      <c r="AY48" s="24"/>
      <c r="AZ48" s="24"/>
      <c r="BA48" s="24"/>
      <c r="BB48" s="158"/>
      <c r="BC48" s="28"/>
      <c r="BD48" s="34"/>
      <c r="BE48" s="36"/>
      <c r="BF48" s="29"/>
      <c r="BG48" s="30"/>
      <c r="BH48" s="235" t="s">
        <v>446</v>
      </c>
      <c r="BI48" s="235" t="s">
        <v>346</v>
      </c>
      <c r="BJ48" s="240" t="s">
        <v>391</v>
      </c>
      <c r="BK48" s="236" t="s">
        <v>452</v>
      </c>
      <c r="BL48" s="235" t="s">
        <v>402</v>
      </c>
      <c r="BM48" s="235" t="s">
        <v>402</v>
      </c>
      <c r="BN48" s="235" t="s">
        <v>402</v>
      </c>
      <c r="BO48" s="17"/>
      <c r="BP48" s="17"/>
      <c r="BQ48" s="17"/>
      <c r="BR48" s="16"/>
      <c r="BS48" s="15"/>
      <c r="BT48" s="15"/>
      <c r="BU48" s="15"/>
      <c r="BV48" s="15"/>
      <c r="BW48" s="34"/>
      <c r="BX48" s="28"/>
      <c r="BY48" s="34"/>
      <c r="BZ48" s="36"/>
      <c r="CA48" s="29"/>
      <c r="CB48" s="30"/>
      <c r="CC48" s="24"/>
      <c r="CD48" s="24"/>
      <c r="CE48" s="24"/>
      <c r="CF48" s="264" t="s">
        <v>481</v>
      </c>
      <c r="CG48" s="264" t="s">
        <v>346</v>
      </c>
      <c r="CH48" s="268" t="s">
        <v>391</v>
      </c>
      <c r="CI48" s="261" t="s">
        <v>452</v>
      </c>
      <c r="CJ48" s="256" t="s">
        <v>402</v>
      </c>
      <c r="CK48" s="256" t="s">
        <v>402</v>
      </c>
      <c r="CL48" s="256" t="s">
        <v>402</v>
      </c>
      <c r="CM48" s="17"/>
      <c r="CN48" s="17"/>
      <c r="CO48" s="17"/>
      <c r="CP48" s="16"/>
      <c r="CQ48" s="15"/>
      <c r="CR48" s="15"/>
      <c r="CS48" s="15"/>
      <c r="CT48" s="15"/>
      <c r="CU48" s="34"/>
      <c r="CV48" s="28"/>
      <c r="CW48" s="34"/>
      <c r="CX48" s="36"/>
      <c r="CY48" s="29"/>
      <c r="CZ48" s="30"/>
      <c r="DA48" s="24"/>
      <c r="DB48" s="24"/>
      <c r="DC48" s="354"/>
      <c r="DD48" s="362" t="s">
        <v>469</v>
      </c>
      <c r="DE48" s="264" t="s">
        <v>346</v>
      </c>
      <c r="DF48" s="338" t="s">
        <v>521</v>
      </c>
      <c r="DG48" s="261" t="s">
        <v>540</v>
      </c>
      <c r="DH48" s="256" t="s">
        <v>402</v>
      </c>
      <c r="DI48" s="256" t="s">
        <v>402</v>
      </c>
      <c r="DJ48" s="415" t="s">
        <v>402</v>
      </c>
      <c r="DK48" s="420"/>
      <c r="DL48" s="17"/>
      <c r="DM48" s="17"/>
      <c r="DN48" s="16"/>
      <c r="DO48" s="15"/>
      <c r="DP48" s="15"/>
      <c r="DQ48" s="15"/>
      <c r="DR48" s="15"/>
      <c r="DS48" s="34"/>
      <c r="DT48" s="28"/>
      <c r="DU48" s="34"/>
      <c r="DV48" s="36"/>
      <c r="DW48" s="29"/>
      <c r="DX48" s="385"/>
      <c r="DY48" s="389"/>
      <c r="DZ48" s="24"/>
      <c r="EA48" s="390"/>
    </row>
    <row r="49" spans="1:131" ht="78" customHeight="1" thickBot="1" x14ac:dyDescent="0.3">
      <c r="A49" s="495"/>
      <c r="B49" s="507"/>
      <c r="C49" s="510"/>
      <c r="D49" s="513"/>
      <c r="E49" s="301">
        <v>5</v>
      </c>
      <c r="F49" s="284" t="s">
        <v>78</v>
      </c>
      <c r="G49" s="285">
        <v>44165</v>
      </c>
      <c r="H49" s="302">
        <v>44226</v>
      </c>
      <c r="I49" s="314">
        <f>(H49-G49)/7</f>
        <v>8.7142857142857135</v>
      </c>
      <c r="J49" s="288">
        <v>0</v>
      </c>
      <c r="K49" s="288" t="s">
        <v>304</v>
      </c>
      <c r="L49" s="288">
        <v>0</v>
      </c>
      <c r="M49" s="318" t="s">
        <v>343</v>
      </c>
      <c r="N49" s="288">
        <v>0</v>
      </c>
      <c r="O49" s="288" t="s">
        <v>304</v>
      </c>
      <c r="P49" s="315">
        <v>0</v>
      </c>
      <c r="Q49" s="315" t="s">
        <v>304</v>
      </c>
      <c r="R49" s="315"/>
      <c r="S49" s="315"/>
      <c r="T49" s="429">
        <f t="shared" si="6"/>
        <v>0</v>
      </c>
      <c r="U49" s="487"/>
      <c r="V49" s="292" t="s">
        <v>98</v>
      </c>
      <c r="W49" s="11" t="s">
        <v>343</v>
      </c>
      <c r="X49" s="13" t="s">
        <v>333</v>
      </c>
      <c r="Y49" s="13" t="s">
        <v>391</v>
      </c>
      <c r="Z49" s="186" t="s">
        <v>400</v>
      </c>
      <c r="AA49" s="11" t="s">
        <v>402</v>
      </c>
      <c r="AB49" s="11" t="s">
        <v>402</v>
      </c>
      <c r="AC49" s="11" t="s">
        <v>402</v>
      </c>
      <c r="AD49" s="187" t="s">
        <v>315</v>
      </c>
      <c r="AE49" s="190" t="s">
        <v>333</v>
      </c>
      <c r="AF49" s="190" t="s">
        <v>391</v>
      </c>
      <c r="AG49" s="191" t="s">
        <v>400</v>
      </c>
      <c r="AH49" s="187" t="s">
        <v>402</v>
      </c>
      <c r="AI49" s="187" t="s">
        <v>402</v>
      </c>
      <c r="AJ49" s="187" t="s">
        <v>402</v>
      </c>
      <c r="AK49" s="17"/>
      <c r="AL49" s="17"/>
      <c r="AM49" s="22"/>
      <c r="AN49" s="16"/>
      <c r="AO49" s="15"/>
      <c r="AP49" s="15"/>
      <c r="AQ49" s="15"/>
      <c r="AR49" s="15"/>
      <c r="AS49" s="34"/>
      <c r="AT49" s="28"/>
      <c r="AU49" s="38"/>
      <c r="AV49" s="29"/>
      <c r="AW49" s="29"/>
      <c r="AX49" s="30"/>
      <c r="AY49" s="24"/>
      <c r="AZ49" s="24"/>
      <c r="BA49" s="24"/>
      <c r="BB49" s="158"/>
      <c r="BC49" s="28"/>
      <c r="BD49" s="40"/>
      <c r="BE49" s="29"/>
      <c r="BF49" s="29"/>
      <c r="BG49" s="30"/>
      <c r="BH49" s="235" t="s">
        <v>446</v>
      </c>
      <c r="BI49" s="240" t="s">
        <v>333</v>
      </c>
      <c r="BJ49" s="240" t="s">
        <v>391</v>
      </c>
      <c r="BK49" s="236" t="s">
        <v>452</v>
      </c>
      <c r="BL49" s="235" t="s">
        <v>402</v>
      </c>
      <c r="BM49" s="235" t="s">
        <v>402</v>
      </c>
      <c r="BN49" s="235" t="s">
        <v>402</v>
      </c>
      <c r="BO49" s="17"/>
      <c r="BP49" s="17"/>
      <c r="BQ49" s="22"/>
      <c r="BR49" s="16"/>
      <c r="BS49" s="15"/>
      <c r="BT49" s="15"/>
      <c r="BU49" s="15"/>
      <c r="BV49" s="15"/>
      <c r="BW49" s="34"/>
      <c r="BX49" s="28"/>
      <c r="BY49" s="38"/>
      <c r="BZ49" s="29"/>
      <c r="CA49" s="29"/>
      <c r="CB49" s="30"/>
      <c r="CC49" s="24"/>
      <c r="CD49" s="24"/>
      <c r="CE49" s="24"/>
      <c r="CF49" s="264" t="s">
        <v>481</v>
      </c>
      <c r="CG49" s="268" t="s">
        <v>333</v>
      </c>
      <c r="CH49" s="268" t="s">
        <v>391</v>
      </c>
      <c r="CI49" s="261" t="s">
        <v>452</v>
      </c>
      <c r="CJ49" s="256" t="s">
        <v>402</v>
      </c>
      <c r="CK49" s="256" t="s">
        <v>402</v>
      </c>
      <c r="CL49" s="256" t="s">
        <v>402</v>
      </c>
      <c r="CM49" s="17"/>
      <c r="CN49" s="17"/>
      <c r="CO49" s="22"/>
      <c r="CP49" s="16"/>
      <c r="CQ49" s="15"/>
      <c r="CR49" s="15"/>
      <c r="CS49" s="15"/>
      <c r="CT49" s="15"/>
      <c r="CU49" s="34"/>
      <c r="CV49" s="28"/>
      <c r="CW49" s="38"/>
      <c r="CX49" s="29"/>
      <c r="CY49" s="29"/>
      <c r="CZ49" s="30"/>
      <c r="DA49" s="24"/>
      <c r="DB49" s="24"/>
      <c r="DC49" s="354"/>
      <c r="DD49" s="363" t="s">
        <v>481</v>
      </c>
      <c r="DE49" s="422" t="s">
        <v>333</v>
      </c>
      <c r="DF49" s="422"/>
      <c r="DG49" s="365" t="s">
        <v>507</v>
      </c>
      <c r="DH49" s="409" t="s">
        <v>402</v>
      </c>
      <c r="DI49" s="409" t="s">
        <v>402</v>
      </c>
      <c r="DJ49" s="416" t="s">
        <v>402</v>
      </c>
      <c r="DK49" s="420"/>
      <c r="DL49" s="17"/>
      <c r="DM49" s="22"/>
      <c r="DN49" s="16"/>
      <c r="DO49" s="15"/>
      <c r="DP49" s="15"/>
      <c r="DQ49" s="15"/>
      <c r="DR49" s="15"/>
      <c r="DS49" s="34"/>
      <c r="DT49" s="28"/>
      <c r="DU49" s="38"/>
      <c r="DV49" s="29"/>
      <c r="DW49" s="29"/>
      <c r="DX49" s="385"/>
      <c r="DY49" s="391"/>
      <c r="DZ49" s="392"/>
      <c r="EA49" s="393"/>
    </row>
    <row r="50" spans="1:131" ht="18" x14ac:dyDescent="0.25">
      <c r="A50" s="1"/>
      <c r="B50" s="49"/>
      <c r="C50" s="147"/>
      <c r="D50" s="53"/>
      <c r="E50" s="85"/>
      <c r="F50" s="53"/>
      <c r="G50" s="63"/>
      <c r="H50" s="79"/>
      <c r="J50"/>
      <c r="K50"/>
      <c r="L50"/>
      <c r="N50"/>
      <c r="O50"/>
      <c r="P50"/>
      <c r="Q50"/>
      <c r="R50"/>
      <c r="S50"/>
      <c r="T50"/>
      <c r="U50"/>
    </row>
    <row r="51" spans="1:131" ht="15.75" x14ac:dyDescent="0.25">
      <c r="A51" s="491"/>
      <c r="B51" s="491"/>
      <c r="C51" s="491"/>
      <c r="D51" s="491"/>
      <c r="E51" s="82" t="s">
        <v>21</v>
      </c>
      <c r="F51" s="58">
        <f>U13</f>
        <v>1</v>
      </c>
      <c r="G51" s="64"/>
      <c r="H51" s="80"/>
      <c r="J51"/>
      <c r="K51"/>
      <c r="L51"/>
      <c r="N51"/>
      <c r="O51"/>
      <c r="P51"/>
      <c r="Q51"/>
      <c r="R51"/>
      <c r="S51"/>
      <c r="T51"/>
      <c r="U51"/>
    </row>
    <row r="52" spans="1:131" ht="21" x14ac:dyDescent="0.25">
      <c r="A52" s="94"/>
      <c r="B52" s="89"/>
      <c r="C52" s="148"/>
      <c r="D52" s="56"/>
      <c r="E52" s="82" t="s">
        <v>22</v>
      </c>
      <c r="F52" s="58">
        <f>U22</f>
        <v>0.8</v>
      </c>
      <c r="G52" s="64"/>
      <c r="H52" s="80"/>
      <c r="J52"/>
      <c r="K52"/>
      <c r="L52"/>
      <c r="N52"/>
      <c r="O52"/>
      <c r="P52"/>
      <c r="Q52"/>
      <c r="R52"/>
      <c r="S52"/>
      <c r="T52"/>
      <c r="U52"/>
    </row>
    <row r="53" spans="1:131" ht="21" x14ac:dyDescent="0.25">
      <c r="A53" s="94"/>
      <c r="B53" s="89"/>
      <c r="C53" s="148"/>
      <c r="D53" s="56"/>
      <c r="E53" s="82" t="s">
        <v>23</v>
      </c>
      <c r="F53" s="58">
        <f>U27</f>
        <v>0.8</v>
      </c>
      <c r="G53" s="64"/>
      <c r="H53" s="80"/>
      <c r="J53"/>
      <c r="K53"/>
      <c r="L53"/>
      <c r="N53"/>
      <c r="O53"/>
      <c r="P53"/>
      <c r="Q53"/>
      <c r="R53"/>
      <c r="S53"/>
      <c r="T53"/>
      <c r="U53"/>
    </row>
    <row r="54" spans="1:131" ht="21" x14ac:dyDescent="0.25">
      <c r="A54" s="94"/>
      <c r="B54" s="89"/>
      <c r="C54" s="149"/>
      <c r="D54" s="56"/>
      <c r="E54" s="82" t="s">
        <v>24</v>
      </c>
      <c r="F54" s="58">
        <f>U32</f>
        <v>0.68333333333333324</v>
      </c>
      <c r="G54" s="64"/>
      <c r="H54" s="80"/>
      <c r="J54"/>
      <c r="K54"/>
      <c r="L54"/>
      <c r="N54"/>
      <c r="O54"/>
      <c r="P54"/>
      <c r="Q54"/>
      <c r="R54"/>
      <c r="S54"/>
      <c r="T54"/>
      <c r="U54"/>
    </row>
    <row r="55" spans="1:131" ht="18" x14ac:dyDescent="0.25">
      <c r="A55" s="94"/>
      <c r="B55" s="50"/>
      <c r="C55" s="150"/>
      <c r="D55" s="54"/>
      <c r="E55" s="82" t="s">
        <v>25</v>
      </c>
      <c r="F55" s="58">
        <f>U35</f>
        <v>1</v>
      </c>
      <c r="G55" s="64"/>
      <c r="H55" s="80"/>
      <c r="J55"/>
      <c r="K55"/>
      <c r="L55"/>
      <c r="N55"/>
      <c r="O55"/>
      <c r="P55"/>
      <c r="Q55"/>
      <c r="R55"/>
      <c r="S55"/>
      <c r="T55"/>
      <c r="U55"/>
    </row>
    <row r="56" spans="1:131" ht="18" x14ac:dyDescent="0.25">
      <c r="A56" s="94"/>
      <c r="B56" s="50"/>
      <c r="C56" s="150"/>
      <c r="D56" s="54"/>
      <c r="E56" s="82" t="s">
        <v>26</v>
      </c>
      <c r="F56" s="58">
        <f>U38</f>
        <v>0.5</v>
      </c>
      <c r="G56" s="64"/>
      <c r="H56" s="80"/>
      <c r="J56"/>
      <c r="K56"/>
      <c r="L56"/>
      <c r="N56"/>
      <c r="O56"/>
      <c r="P56"/>
      <c r="Q56"/>
      <c r="R56"/>
      <c r="S56"/>
      <c r="T56"/>
      <c r="U56"/>
    </row>
    <row r="57" spans="1:131" ht="18" x14ac:dyDescent="0.25">
      <c r="A57" s="94"/>
      <c r="B57" s="50"/>
      <c r="C57" s="150"/>
      <c r="D57" s="54"/>
      <c r="E57" s="82" t="s">
        <v>36</v>
      </c>
      <c r="F57" s="58">
        <f>U42</f>
        <v>0.66666666666666663</v>
      </c>
      <c r="G57" s="64"/>
      <c r="H57" s="80"/>
      <c r="J57"/>
      <c r="K57"/>
      <c r="L57"/>
      <c r="N57"/>
      <c r="O57"/>
      <c r="P57"/>
      <c r="Q57"/>
      <c r="R57"/>
      <c r="S57"/>
      <c r="T57"/>
      <c r="U57"/>
    </row>
    <row r="58" spans="1:131" ht="18" x14ac:dyDescent="0.25">
      <c r="A58" s="94"/>
      <c r="B58" s="50"/>
      <c r="C58" s="150"/>
      <c r="D58" s="54"/>
      <c r="E58" s="82" t="s">
        <v>27</v>
      </c>
      <c r="F58" s="58">
        <f>U45</f>
        <v>0.8</v>
      </c>
      <c r="G58" s="64"/>
      <c r="H58" s="80"/>
      <c r="J58"/>
      <c r="K58"/>
      <c r="L58"/>
      <c r="N58"/>
      <c r="O58"/>
      <c r="P58"/>
      <c r="Q58"/>
      <c r="R58"/>
      <c r="S58"/>
      <c r="T58"/>
      <c r="U58"/>
    </row>
    <row r="59" spans="1:131" ht="18" x14ac:dyDescent="0.25">
      <c r="A59" s="94"/>
      <c r="B59" s="50"/>
      <c r="C59" s="150"/>
      <c r="D59" s="54"/>
      <c r="E59" s="2"/>
      <c r="F59" s="58"/>
      <c r="G59" s="64"/>
      <c r="H59" s="80"/>
      <c r="J59"/>
      <c r="K59"/>
      <c r="L59"/>
      <c r="N59"/>
      <c r="O59"/>
      <c r="P59"/>
      <c r="Q59"/>
      <c r="R59"/>
      <c r="S59"/>
      <c r="T59"/>
      <c r="U59"/>
    </row>
    <row r="60" spans="1:131" ht="18" x14ac:dyDescent="0.25">
      <c r="A60" s="94"/>
      <c r="B60" s="50"/>
      <c r="C60" s="150"/>
      <c r="D60" s="54"/>
      <c r="E60" s="2"/>
      <c r="F60" s="59"/>
      <c r="G60" s="64"/>
      <c r="H60" s="80"/>
      <c r="J60"/>
      <c r="K60"/>
      <c r="L60"/>
      <c r="N60"/>
      <c r="O60"/>
      <c r="P60"/>
      <c r="Q60"/>
      <c r="R60"/>
      <c r="S60"/>
      <c r="T60"/>
      <c r="U60"/>
    </row>
    <row r="61" spans="1:131" ht="18" x14ac:dyDescent="0.25">
      <c r="A61" s="94"/>
      <c r="B61" s="50"/>
      <c r="C61" s="150"/>
      <c r="D61" s="54"/>
      <c r="E61" s="3">
        <f>SUM(F51:F58)/8</f>
        <v>0.78125</v>
      </c>
      <c r="F61" s="60" t="s">
        <v>28</v>
      </c>
      <c r="G61" s="64"/>
      <c r="H61" s="80"/>
      <c r="J61"/>
      <c r="K61"/>
      <c r="L61"/>
      <c r="N61"/>
      <c r="O61"/>
      <c r="P61"/>
      <c r="Q61"/>
      <c r="R61"/>
      <c r="S61"/>
      <c r="T61"/>
      <c r="U61"/>
    </row>
    <row r="62" spans="1:131" ht="18" x14ac:dyDescent="0.25">
      <c r="A62" s="94"/>
      <c r="B62" s="50"/>
      <c r="C62" s="150"/>
      <c r="D62" s="54"/>
      <c r="G62" s="64"/>
      <c r="H62" s="80"/>
      <c r="J62"/>
      <c r="K62"/>
      <c r="L62"/>
      <c r="N62"/>
      <c r="O62"/>
      <c r="P62"/>
      <c r="Q62"/>
      <c r="R62"/>
      <c r="S62"/>
      <c r="T62"/>
      <c r="U62"/>
    </row>
    <row r="63" spans="1:131" ht="18" x14ac:dyDescent="0.25">
      <c r="A63" s="94"/>
      <c r="B63" s="50"/>
      <c r="C63" s="150"/>
      <c r="D63" s="54"/>
      <c r="G63" s="64"/>
      <c r="H63" s="80"/>
      <c r="J63"/>
      <c r="K63"/>
      <c r="L63"/>
      <c r="N63"/>
      <c r="O63"/>
      <c r="P63"/>
      <c r="Q63"/>
      <c r="R63"/>
      <c r="S63"/>
      <c r="T63"/>
      <c r="U63"/>
    </row>
    <row r="64" spans="1:131" ht="18" x14ac:dyDescent="0.25">
      <c r="A64" s="94"/>
      <c r="B64" s="50"/>
      <c r="C64" s="150"/>
      <c r="D64" s="54"/>
      <c r="G64" s="64"/>
      <c r="H64" s="80"/>
      <c r="J64"/>
      <c r="K64"/>
      <c r="L64"/>
      <c r="N64"/>
      <c r="O64"/>
      <c r="P64"/>
      <c r="Q64"/>
      <c r="R64"/>
      <c r="S64"/>
      <c r="T64"/>
      <c r="U64"/>
    </row>
    <row r="65" spans="1:131" ht="18" x14ac:dyDescent="0.25">
      <c r="A65" s="94"/>
      <c r="B65" s="50"/>
      <c r="C65" s="150"/>
      <c r="D65" s="54"/>
      <c r="E65" s="87"/>
      <c r="F65" s="55"/>
      <c r="G65" s="64"/>
      <c r="H65" s="80"/>
      <c r="J65"/>
      <c r="K65"/>
      <c r="L65"/>
      <c r="N65"/>
      <c r="O65"/>
      <c r="P65"/>
      <c r="Q65"/>
      <c r="R65"/>
      <c r="S65"/>
      <c r="T65"/>
      <c r="U65"/>
    </row>
    <row r="66" spans="1:131" ht="18" x14ac:dyDescent="0.25">
      <c r="A66" s="94"/>
      <c r="B66" s="50"/>
      <c r="C66" s="150"/>
      <c r="D66" s="54"/>
      <c r="G66" s="64"/>
      <c r="H66" s="80"/>
      <c r="J66"/>
      <c r="K66"/>
      <c r="L66"/>
      <c r="N66"/>
      <c r="O66"/>
      <c r="P66"/>
      <c r="Q66"/>
      <c r="R66"/>
      <c r="S66"/>
      <c r="T66"/>
      <c r="U66"/>
    </row>
    <row r="67" spans="1:131" ht="18" x14ac:dyDescent="0.25">
      <c r="A67" s="94"/>
      <c r="B67" s="50"/>
      <c r="C67" s="150"/>
      <c r="D67" s="54"/>
      <c r="G67" s="64"/>
      <c r="H67" s="80"/>
      <c r="J67"/>
      <c r="K67"/>
      <c r="L67"/>
      <c r="N67"/>
      <c r="O67"/>
      <c r="P67"/>
      <c r="Q67"/>
      <c r="R67"/>
      <c r="S67"/>
      <c r="T67"/>
      <c r="U67"/>
    </row>
    <row r="68" spans="1:131" ht="18" x14ac:dyDescent="0.25">
      <c r="A68" s="94"/>
      <c r="B68" s="50"/>
      <c r="C68" s="150"/>
      <c r="D68" s="54"/>
      <c r="G68" s="64"/>
      <c r="H68" s="80"/>
      <c r="J68"/>
      <c r="K68"/>
      <c r="L68"/>
      <c r="N68"/>
      <c r="O68"/>
      <c r="P68"/>
      <c r="Q68"/>
      <c r="R68"/>
      <c r="S68"/>
      <c r="T68"/>
      <c r="U68"/>
    </row>
    <row r="69" spans="1:131" ht="18" x14ac:dyDescent="0.25">
      <c r="A69" s="94"/>
      <c r="B69" s="50"/>
      <c r="C69" s="150"/>
      <c r="D69" s="54"/>
      <c r="G69" s="64"/>
      <c r="H69" s="80"/>
      <c r="J69"/>
      <c r="K69"/>
      <c r="L69"/>
      <c r="N69"/>
      <c r="O69"/>
      <c r="P69"/>
      <c r="Q69"/>
      <c r="R69"/>
      <c r="S69"/>
      <c r="T69"/>
      <c r="U69"/>
    </row>
    <row r="70" spans="1:131" ht="15.75" x14ac:dyDescent="0.25">
      <c r="A70" s="492"/>
      <c r="B70" s="492"/>
      <c r="C70" s="492"/>
      <c r="D70" s="492"/>
      <c r="G70" s="64"/>
      <c r="H70" s="80"/>
      <c r="J70"/>
      <c r="K70"/>
      <c r="L70"/>
      <c r="N70"/>
      <c r="O70"/>
      <c r="P70"/>
      <c r="Q70"/>
      <c r="R70"/>
      <c r="S70"/>
      <c r="T70"/>
      <c r="U70"/>
    </row>
    <row r="71" spans="1:131" x14ac:dyDescent="0.3">
      <c r="J71"/>
      <c r="K71"/>
      <c r="L71"/>
      <c r="N71"/>
      <c r="O71"/>
      <c r="P71"/>
      <c r="Q71"/>
      <c r="R71"/>
      <c r="S71"/>
      <c r="T71"/>
      <c r="U71"/>
    </row>
    <row r="72" spans="1:131" x14ac:dyDescent="0.3">
      <c r="J72"/>
      <c r="K72"/>
      <c r="L72"/>
      <c r="N72"/>
      <c r="O72"/>
      <c r="P72"/>
      <c r="Q72"/>
      <c r="R72"/>
      <c r="S72"/>
      <c r="T72"/>
      <c r="U72"/>
    </row>
    <row r="73" spans="1:131" x14ac:dyDescent="0.3">
      <c r="J73"/>
      <c r="K73"/>
      <c r="L73"/>
      <c r="N73"/>
      <c r="O73"/>
      <c r="P73"/>
      <c r="Q73"/>
      <c r="R73"/>
      <c r="S73"/>
      <c r="T73"/>
      <c r="U73"/>
    </row>
    <row r="74" spans="1:131" x14ac:dyDescent="0.3">
      <c r="B74" s="51"/>
      <c r="C74" s="152"/>
      <c r="D74" s="55"/>
      <c r="J74"/>
      <c r="K74"/>
      <c r="L74"/>
      <c r="N74"/>
      <c r="O74"/>
      <c r="P74"/>
      <c r="Q74"/>
      <c r="R74"/>
      <c r="S74"/>
      <c r="T74"/>
      <c r="U74"/>
    </row>
    <row r="75" spans="1:131" x14ac:dyDescent="0.3">
      <c r="J75"/>
      <c r="K75"/>
      <c r="L75"/>
      <c r="N75"/>
      <c r="O75"/>
      <c r="P75"/>
      <c r="Q75"/>
      <c r="R75"/>
      <c r="S75"/>
      <c r="T75"/>
      <c r="U75"/>
    </row>
    <row r="76" spans="1:131" x14ac:dyDescent="0.3">
      <c r="J76"/>
      <c r="K76"/>
      <c r="L76"/>
      <c r="N76"/>
      <c r="O76"/>
      <c r="P76"/>
      <c r="Q76"/>
      <c r="R76"/>
      <c r="S76"/>
      <c r="T76"/>
      <c r="U76"/>
    </row>
    <row r="77" spans="1:131" x14ac:dyDescent="0.3">
      <c r="J77"/>
      <c r="K77"/>
      <c r="L77"/>
      <c r="N77"/>
      <c r="O77"/>
      <c r="P77"/>
      <c r="Q77"/>
      <c r="R77"/>
      <c r="S77"/>
      <c r="T77"/>
      <c r="U77"/>
    </row>
    <row r="78" spans="1:131" x14ac:dyDescent="0.3">
      <c r="J78"/>
      <c r="K78"/>
      <c r="L78"/>
      <c r="N78"/>
      <c r="O78"/>
      <c r="P78"/>
      <c r="Q78"/>
      <c r="R78"/>
      <c r="S78"/>
      <c r="T78"/>
      <c r="U78"/>
    </row>
    <row r="79" spans="1:131" x14ac:dyDescent="0.3">
      <c r="J79"/>
      <c r="K79"/>
      <c r="L79"/>
      <c r="N79"/>
      <c r="O79"/>
      <c r="P79"/>
      <c r="Q79"/>
      <c r="R79"/>
      <c r="S79"/>
      <c r="T79"/>
      <c r="U79"/>
    </row>
    <row r="80" spans="1:131" s="81" customFormat="1" x14ac:dyDescent="0.3">
      <c r="A80"/>
      <c r="B80" s="45"/>
      <c r="C80" s="151"/>
      <c r="D80" s="41"/>
      <c r="E80" s="86"/>
      <c r="F80" s="41"/>
      <c r="G80" s="41"/>
      <c r="I80" s="68"/>
      <c r="J80"/>
      <c r="K80"/>
      <c r="L80"/>
      <c r="M80"/>
      <c r="N80"/>
      <c r="O80"/>
      <c r="P80"/>
      <c r="Q80"/>
      <c r="R80"/>
      <c r="S80"/>
      <c r="T80"/>
      <c r="U80"/>
      <c r="W80"/>
      <c r="X80"/>
      <c r="Y80"/>
      <c r="Z80"/>
      <c r="AA80"/>
      <c r="AB80"/>
      <c r="AC80"/>
      <c r="AD80"/>
      <c r="AE80"/>
      <c r="AF80"/>
      <c r="AG80"/>
      <c r="AH80"/>
      <c r="AI80"/>
      <c r="AJ80"/>
      <c r="AK80"/>
      <c r="AL80"/>
      <c r="AM80"/>
      <c r="AN80"/>
      <c r="AO80"/>
      <c r="AP80"/>
      <c r="AQ80"/>
      <c r="AR80"/>
      <c r="AS80"/>
      <c r="AT80"/>
      <c r="AU80"/>
      <c r="AV80"/>
      <c r="AW80" s="26"/>
      <c r="AX80" s="23"/>
      <c r="AY80"/>
      <c r="AZ80"/>
      <c r="BA80"/>
      <c r="BB80"/>
      <c r="BC80"/>
      <c r="BD80"/>
      <c r="BE80"/>
      <c r="BF80" s="26"/>
      <c r="BG80" s="23"/>
      <c r="BH80"/>
      <c r="BI80"/>
      <c r="BJ80"/>
      <c r="BK80"/>
      <c r="BL80"/>
      <c r="BM80"/>
      <c r="BN80"/>
      <c r="BO80"/>
      <c r="BP80"/>
      <c r="BQ80"/>
      <c r="BR80"/>
      <c r="BS80"/>
      <c r="BT80"/>
      <c r="BU80"/>
      <c r="BV80"/>
      <c r="BW80"/>
      <c r="BX80"/>
      <c r="BY80"/>
      <c r="BZ80"/>
      <c r="CA80" s="26"/>
      <c r="CB80" s="23"/>
      <c r="CC80"/>
      <c r="CD80"/>
      <c r="CE80"/>
      <c r="CF80"/>
      <c r="CG80"/>
      <c r="CH80"/>
      <c r="CI80"/>
      <c r="CJ80"/>
      <c r="CK80"/>
      <c r="CL80"/>
      <c r="CM80"/>
      <c r="CN80"/>
      <c r="CO80"/>
      <c r="CP80"/>
      <c r="CQ80"/>
      <c r="CR80"/>
      <c r="CS80"/>
      <c r="CT80"/>
      <c r="CU80"/>
      <c r="CV80"/>
      <c r="CW80"/>
      <c r="CX80"/>
      <c r="CY80" s="26"/>
      <c r="CZ80" s="23"/>
      <c r="DA80"/>
      <c r="DB80"/>
      <c r="DC80"/>
      <c r="DD80"/>
      <c r="DE80"/>
      <c r="DF80"/>
      <c r="DG80"/>
      <c r="DH80"/>
      <c r="DI80"/>
      <c r="DJ80"/>
      <c r="DK80"/>
      <c r="DL80"/>
      <c r="DM80"/>
      <c r="DN80"/>
      <c r="DO80"/>
      <c r="DP80"/>
      <c r="DQ80"/>
      <c r="DR80"/>
      <c r="DS80"/>
      <c r="DT80"/>
      <c r="DU80"/>
      <c r="DV80"/>
      <c r="DW80" s="26"/>
      <c r="DX80" s="23"/>
      <c r="DY80"/>
      <c r="DZ80"/>
      <c r="EA80"/>
    </row>
    <row r="81" spans="1:131" s="81" customFormat="1" x14ac:dyDescent="0.3">
      <c r="A81"/>
      <c r="B81" s="45"/>
      <c r="C81" s="151"/>
      <c r="D81" s="41"/>
      <c r="E81" s="86"/>
      <c r="F81" s="41"/>
      <c r="G81" s="41"/>
      <c r="I81" s="68"/>
      <c r="J81"/>
      <c r="K81"/>
      <c r="L81"/>
      <c r="M81"/>
      <c r="N81"/>
      <c r="O81"/>
      <c r="P81"/>
      <c r="Q81"/>
      <c r="R81"/>
      <c r="S81"/>
      <c r="T81"/>
      <c r="U81"/>
      <c r="W81"/>
      <c r="X81"/>
      <c r="Y81"/>
      <c r="Z81"/>
      <c r="AA81"/>
      <c r="AB81"/>
      <c r="AC81"/>
      <c r="AD81"/>
      <c r="AE81"/>
      <c r="AF81"/>
      <c r="AG81"/>
      <c r="AH81"/>
      <c r="AI81"/>
      <c r="AJ81"/>
      <c r="AK81"/>
      <c r="AL81"/>
      <c r="AM81"/>
      <c r="AN81"/>
      <c r="AO81"/>
      <c r="AP81"/>
      <c r="AQ81"/>
      <c r="AR81"/>
      <c r="AS81"/>
      <c r="AT81"/>
      <c r="AU81"/>
      <c r="AV81"/>
      <c r="AW81" s="26"/>
      <c r="AX81" s="23"/>
      <c r="AY81"/>
      <c r="AZ81"/>
      <c r="BA81"/>
      <c r="BB81"/>
      <c r="BC81"/>
      <c r="BD81"/>
      <c r="BE81"/>
      <c r="BF81" s="26"/>
      <c r="BG81" s="23"/>
      <c r="BH81"/>
      <c r="BI81"/>
      <c r="BJ81"/>
      <c r="BK81"/>
      <c r="BL81"/>
      <c r="BM81"/>
      <c r="BN81"/>
      <c r="BO81"/>
      <c r="BP81"/>
      <c r="BQ81"/>
      <c r="BR81"/>
      <c r="BS81"/>
      <c r="BT81"/>
      <c r="BU81"/>
      <c r="BV81"/>
      <c r="BW81"/>
      <c r="BX81"/>
      <c r="BY81"/>
      <c r="BZ81"/>
      <c r="CA81" s="26"/>
      <c r="CB81" s="23"/>
      <c r="CC81"/>
      <c r="CD81"/>
      <c r="CE81"/>
      <c r="CF81"/>
      <c r="CG81"/>
      <c r="CH81"/>
      <c r="CI81"/>
      <c r="CJ81"/>
      <c r="CK81"/>
      <c r="CL81"/>
      <c r="CM81"/>
      <c r="CN81"/>
      <c r="CO81"/>
      <c r="CP81"/>
      <c r="CQ81"/>
      <c r="CR81"/>
      <c r="CS81"/>
      <c r="CT81"/>
      <c r="CU81"/>
      <c r="CV81"/>
      <c r="CW81"/>
      <c r="CX81"/>
      <c r="CY81" s="26"/>
      <c r="CZ81" s="23"/>
      <c r="DA81"/>
      <c r="DB81"/>
      <c r="DC81"/>
      <c r="DD81"/>
      <c r="DE81"/>
      <c r="DF81"/>
      <c r="DG81"/>
      <c r="DH81"/>
      <c r="DI81"/>
      <c r="DJ81"/>
      <c r="DK81"/>
      <c r="DL81"/>
      <c r="DM81"/>
      <c r="DN81"/>
      <c r="DO81"/>
      <c r="DP81"/>
      <c r="DQ81"/>
      <c r="DR81"/>
      <c r="DS81"/>
      <c r="DT81"/>
      <c r="DU81"/>
      <c r="DV81"/>
      <c r="DW81" s="26"/>
      <c r="DX81" s="23"/>
      <c r="DY81"/>
      <c r="DZ81"/>
      <c r="EA81"/>
    </row>
    <row r="82" spans="1:131" s="81" customFormat="1" x14ac:dyDescent="0.3">
      <c r="A82"/>
      <c r="B82" s="45"/>
      <c r="C82" s="151"/>
      <c r="D82" s="41"/>
      <c r="E82" s="86"/>
      <c r="F82" s="41"/>
      <c r="G82" s="41"/>
      <c r="I82" s="68"/>
      <c r="J82"/>
      <c r="K82"/>
      <c r="L82"/>
      <c r="M82"/>
      <c r="N82"/>
      <c r="O82"/>
      <c r="P82"/>
      <c r="Q82"/>
      <c r="R82"/>
      <c r="S82"/>
      <c r="T82"/>
      <c r="U82"/>
      <c r="W82"/>
      <c r="X82"/>
      <c r="Y82"/>
      <c r="Z82"/>
      <c r="AA82"/>
      <c r="AB82"/>
      <c r="AC82"/>
      <c r="AD82"/>
      <c r="AE82"/>
      <c r="AF82"/>
      <c r="AG82"/>
      <c r="AH82"/>
      <c r="AI82"/>
      <c r="AJ82"/>
      <c r="AK82"/>
      <c r="AL82"/>
      <c r="AM82"/>
      <c r="AN82"/>
      <c r="AO82"/>
      <c r="AP82"/>
      <c r="AQ82"/>
      <c r="AR82"/>
      <c r="AS82"/>
      <c r="AT82"/>
      <c r="AU82"/>
      <c r="AV82"/>
      <c r="AW82" s="26"/>
      <c r="AX82" s="23"/>
      <c r="AY82"/>
      <c r="AZ82"/>
      <c r="BA82"/>
      <c r="BB82"/>
      <c r="BC82"/>
      <c r="BD82"/>
      <c r="BE82"/>
      <c r="BF82" s="26"/>
      <c r="BG82" s="23"/>
      <c r="BH82"/>
      <c r="BI82"/>
      <c r="BJ82"/>
      <c r="BK82"/>
      <c r="BL82"/>
      <c r="BM82"/>
      <c r="BN82"/>
      <c r="BO82"/>
      <c r="BP82"/>
      <c r="BQ82"/>
      <c r="BR82"/>
      <c r="BS82"/>
      <c r="BT82"/>
      <c r="BU82"/>
      <c r="BV82"/>
      <c r="BW82"/>
      <c r="BX82"/>
      <c r="BY82"/>
      <c r="BZ82"/>
      <c r="CA82" s="26"/>
      <c r="CB82" s="23"/>
      <c r="CC82"/>
      <c r="CD82"/>
      <c r="CE82"/>
      <c r="CF82"/>
      <c r="CG82"/>
      <c r="CH82"/>
      <c r="CI82"/>
      <c r="CJ82"/>
      <c r="CK82"/>
      <c r="CL82"/>
      <c r="CM82"/>
      <c r="CN82"/>
      <c r="CO82"/>
      <c r="CP82"/>
      <c r="CQ82"/>
      <c r="CR82"/>
      <c r="CS82"/>
      <c r="CT82"/>
      <c r="CU82"/>
      <c r="CV82"/>
      <c r="CW82"/>
      <c r="CX82"/>
      <c r="CY82" s="26"/>
      <c r="CZ82" s="23"/>
      <c r="DA82"/>
      <c r="DB82"/>
      <c r="DC82"/>
      <c r="DD82"/>
      <c r="DE82"/>
      <c r="DF82"/>
      <c r="DG82"/>
      <c r="DH82"/>
      <c r="DI82"/>
      <c r="DJ82"/>
      <c r="DK82"/>
      <c r="DL82"/>
      <c r="DM82"/>
      <c r="DN82"/>
      <c r="DO82"/>
      <c r="DP82"/>
      <c r="DQ82"/>
      <c r="DR82"/>
      <c r="DS82"/>
      <c r="DT82"/>
      <c r="DU82"/>
      <c r="DV82"/>
      <c r="DW82" s="26"/>
      <c r="DX82" s="23"/>
      <c r="DY82"/>
      <c r="DZ82"/>
      <c r="EA82"/>
    </row>
    <row r="83" spans="1:131" s="81" customFormat="1" x14ac:dyDescent="0.3">
      <c r="A83"/>
      <c r="B83" s="45"/>
      <c r="C83" s="151"/>
      <c r="D83" s="41"/>
      <c r="E83" s="86"/>
      <c r="F83" s="41"/>
      <c r="G83" s="41"/>
      <c r="I83" s="68"/>
      <c r="J83"/>
      <c r="K83"/>
      <c r="L83"/>
      <c r="M83"/>
      <c r="N83"/>
      <c r="O83"/>
      <c r="P83"/>
      <c r="Q83"/>
      <c r="R83"/>
      <c r="S83"/>
      <c r="T83"/>
      <c r="U83"/>
      <c r="W83"/>
      <c r="X83"/>
      <c r="Y83"/>
      <c r="Z83"/>
      <c r="AA83"/>
      <c r="AB83"/>
      <c r="AC83"/>
      <c r="AD83"/>
      <c r="AE83"/>
      <c r="AF83"/>
      <c r="AG83"/>
      <c r="AH83"/>
      <c r="AI83"/>
      <c r="AJ83"/>
      <c r="AK83"/>
      <c r="AL83"/>
      <c r="AM83"/>
      <c r="AN83"/>
      <c r="AO83"/>
      <c r="AP83"/>
      <c r="AQ83"/>
      <c r="AR83"/>
      <c r="AS83"/>
      <c r="AT83"/>
      <c r="AU83"/>
      <c r="AV83"/>
      <c r="AW83" s="26"/>
      <c r="AX83" s="23"/>
      <c r="AY83"/>
      <c r="AZ83"/>
      <c r="BA83"/>
      <c r="BB83"/>
      <c r="BC83"/>
      <c r="BD83"/>
      <c r="BE83"/>
      <c r="BF83" s="26"/>
      <c r="BG83" s="23"/>
      <c r="BH83"/>
      <c r="BI83"/>
      <c r="BJ83"/>
      <c r="BK83"/>
      <c r="BL83"/>
      <c r="BM83"/>
      <c r="BN83"/>
      <c r="BO83"/>
      <c r="BP83"/>
      <c r="BQ83"/>
      <c r="BR83"/>
      <c r="BS83"/>
      <c r="BT83"/>
      <c r="BU83"/>
      <c r="BV83"/>
      <c r="BW83"/>
      <c r="BX83"/>
      <c r="BY83"/>
      <c r="BZ83"/>
      <c r="CA83" s="26"/>
      <c r="CB83" s="23"/>
      <c r="CC83"/>
      <c r="CD83"/>
      <c r="CE83"/>
      <c r="CF83"/>
      <c r="CG83"/>
      <c r="CH83"/>
      <c r="CI83"/>
      <c r="CJ83"/>
      <c r="CK83"/>
      <c r="CL83"/>
      <c r="CM83"/>
      <c r="CN83"/>
      <c r="CO83"/>
      <c r="CP83"/>
      <c r="CQ83"/>
      <c r="CR83"/>
      <c r="CS83"/>
      <c r="CT83"/>
      <c r="CU83"/>
      <c r="CV83"/>
      <c r="CW83"/>
      <c r="CX83"/>
      <c r="CY83" s="26"/>
      <c r="CZ83" s="23"/>
      <c r="DA83"/>
      <c r="DB83"/>
      <c r="DC83"/>
      <c r="DD83"/>
      <c r="DE83"/>
      <c r="DF83"/>
      <c r="DG83"/>
      <c r="DH83"/>
      <c r="DI83"/>
      <c r="DJ83"/>
      <c r="DK83"/>
      <c r="DL83"/>
      <c r="DM83"/>
      <c r="DN83"/>
      <c r="DO83"/>
      <c r="DP83"/>
      <c r="DQ83"/>
      <c r="DR83"/>
      <c r="DS83"/>
      <c r="DT83"/>
      <c r="DU83"/>
      <c r="DV83"/>
      <c r="DW83" s="26"/>
      <c r="DX83" s="23"/>
      <c r="DY83"/>
      <c r="DZ83"/>
      <c r="EA83"/>
    </row>
    <row r="84" spans="1:131" s="81" customFormat="1" x14ac:dyDescent="0.3">
      <c r="A84"/>
      <c r="B84" s="45"/>
      <c r="C84" s="151"/>
      <c r="D84" s="41"/>
      <c r="E84" s="86"/>
      <c r="F84" s="41"/>
      <c r="G84" s="41"/>
      <c r="I84" s="68"/>
      <c r="J84"/>
      <c r="K84"/>
      <c r="L84"/>
      <c r="M84"/>
      <c r="N84"/>
      <c r="O84"/>
      <c r="P84"/>
      <c r="Q84"/>
      <c r="R84"/>
      <c r="S84"/>
      <c r="T84"/>
      <c r="U84"/>
      <c r="W84"/>
      <c r="X84"/>
      <c r="Y84"/>
      <c r="Z84"/>
      <c r="AA84"/>
      <c r="AB84"/>
      <c r="AC84"/>
      <c r="AD84"/>
      <c r="AE84"/>
      <c r="AF84"/>
      <c r="AG84"/>
      <c r="AH84"/>
      <c r="AI84"/>
      <c r="AJ84"/>
      <c r="AK84"/>
      <c r="AL84"/>
      <c r="AM84"/>
      <c r="AN84"/>
      <c r="AO84"/>
      <c r="AP84"/>
      <c r="AQ84"/>
      <c r="AR84"/>
      <c r="AS84"/>
      <c r="AT84"/>
      <c r="AU84"/>
      <c r="AV84"/>
      <c r="AW84" s="26"/>
      <c r="AX84" s="23"/>
      <c r="AY84"/>
      <c r="AZ84"/>
      <c r="BA84"/>
      <c r="BB84"/>
      <c r="BC84"/>
      <c r="BD84"/>
      <c r="BE84"/>
      <c r="BF84" s="26"/>
      <c r="BG84" s="23"/>
      <c r="BH84"/>
      <c r="BI84"/>
      <c r="BJ84"/>
      <c r="BK84"/>
      <c r="BL84"/>
      <c r="BM84"/>
      <c r="BN84"/>
      <c r="BO84"/>
      <c r="BP84"/>
      <c r="BQ84"/>
      <c r="BR84"/>
      <c r="BS84"/>
      <c r="BT84"/>
      <c r="BU84"/>
      <c r="BV84"/>
      <c r="BW84"/>
      <c r="BX84"/>
      <c r="BY84"/>
      <c r="BZ84"/>
      <c r="CA84" s="26"/>
      <c r="CB84" s="23"/>
      <c r="CC84"/>
      <c r="CD84"/>
      <c r="CE84"/>
      <c r="CF84"/>
      <c r="CG84"/>
      <c r="CH84"/>
      <c r="CI84"/>
      <c r="CJ84"/>
      <c r="CK84"/>
      <c r="CL84"/>
      <c r="CM84"/>
      <c r="CN84"/>
      <c r="CO84"/>
      <c r="CP84"/>
      <c r="CQ84"/>
      <c r="CR84"/>
      <c r="CS84"/>
      <c r="CT84"/>
      <c r="CU84"/>
      <c r="CV84"/>
      <c r="CW84"/>
      <c r="CX84"/>
      <c r="CY84" s="26"/>
      <c r="CZ84" s="23"/>
      <c r="DA84"/>
      <c r="DB84"/>
      <c r="DC84"/>
      <c r="DD84"/>
      <c r="DE84"/>
      <c r="DF84"/>
      <c r="DG84"/>
      <c r="DH84"/>
      <c r="DI84"/>
      <c r="DJ84"/>
      <c r="DK84"/>
      <c r="DL84"/>
      <c r="DM84"/>
      <c r="DN84"/>
      <c r="DO84"/>
      <c r="DP84"/>
      <c r="DQ84"/>
      <c r="DR84"/>
      <c r="DS84"/>
      <c r="DT84"/>
      <c r="DU84"/>
      <c r="DV84"/>
      <c r="DW84" s="26"/>
      <c r="DX84" s="23"/>
      <c r="DY84"/>
      <c r="DZ84"/>
      <c r="EA84"/>
    </row>
    <row r="85" spans="1:131" s="81" customFormat="1" x14ac:dyDescent="0.3">
      <c r="A85"/>
      <c r="B85" s="45"/>
      <c r="C85" s="151"/>
      <c r="D85" s="41"/>
      <c r="E85" s="86"/>
      <c r="F85" s="41"/>
      <c r="G85" s="41"/>
      <c r="I85" s="68"/>
      <c r="J85"/>
      <c r="K85"/>
      <c r="L85"/>
      <c r="M85"/>
      <c r="N85"/>
      <c r="O85"/>
      <c r="P85"/>
      <c r="Q85"/>
      <c r="R85"/>
      <c r="S85"/>
      <c r="T85"/>
      <c r="U85"/>
      <c r="W85"/>
      <c r="X85"/>
      <c r="Y85"/>
      <c r="Z85"/>
      <c r="AA85"/>
      <c r="AB85"/>
      <c r="AC85"/>
      <c r="AD85"/>
      <c r="AE85"/>
      <c r="AF85"/>
      <c r="AG85"/>
      <c r="AH85"/>
      <c r="AI85"/>
      <c r="AJ85"/>
      <c r="AK85"/>
      <c r="AL85"/>
      <c r="AM85"/>
      <c r="AN85"/>
      <c r="AO85"/>
      <c r="AP85"/>
      <c r="AQ85"/>
      <c r="AR85"/>
      <c r="AS85"/>
      <c r="AT85"/>
      <c r="AU85"/>
      <c r="AV85"/>
      <c r="AW85" s="26"/>
      <c r="AX85" s="23"/>
      <c r="AY85"/>
      <c r="AZ85"/>
      <c r="BA85"/>
      <c r="BB85"/>
      <c r="BC85"/>
      <c r="BD85"/>
      <c r="BE85"/>
      <c r="BF85" s="26"/>
      <c r="BG85" s="23"/>
      <c r="BH85"/>
      <c r="BI85"/>
      <c r="BJ85"/>
      <c r="BK85"/>
      <c r="BL85"/>
      <c r="BM85"/>
      <c r="BN85"/>
      <c r="BO85"/>
      <c r="BP85"/>
      <c r="BQ85"/>
      <c r="BR85"/>
      <c r="BS85"/>
      <c r="BT85"/>
      <c r="BU85"/>
      <c r="BV85"/>
      <c r="BW85"/>
      <c r="BX85"/>
      <c r="BY85"/>
      <c r="BZ85"/>
      <c r="CA85" s="26"/>
      <c r="CB85" s="23"/>
      <c r="CC85"/>
      <c r="CD85"/>
      <c r="CE85"/>
      <c r="CF85"/>
      <c r="CG85"/>
      <c r="CH85"/>
      <c r="CI85"/>
      <c r="CJ85"/>
      <c r="CK85"/>
      <c r="CL85"/>
      <c r="CM85"/>
      <c r="CN85"/>
      <c r="CO85"/>
      <c r="CP85"/>
      <c r="CQ85"/>
      <c r="CR85"/>
      <c r="CS85"/>
      <c r="CT85"/>
      <c r="CU85"/>
      <c r="CV85"/>
      <c r="CW85"/>
      <c r="CX85"/>
      <c r="CY85" s="26"/>
      <c r="CZ85" s="23"/>
      <c r="DA85"/>
      <c r="DB85"/>
      <c r="DC85"/>
      <c r="DD85"/>
      <c r="DE85"/>
      <c r="DF85"/>
      <c r="DG85"/>
      <c r="DH85"/>
      <c r="DI85"/>
      <c r="DJ85"/>
      <c r="DK85"/>
      <c r="DL85"/>
      <c r="DM85"/>
      <c r="DN85"/>
      <c r="DO85"/>
      <c r="DP85"/>
      <c r="DQ85"/>
      <c r="DR85"/>
      <c r="DS85"/>
      <c r="DT85"/>
      <c r="DU85"/>
      <c r="DV85"/>
      <c r="DW85" s="26"/>
      <c r="DX85" s="23"/>
      <c r="DY85"/>
      <c r="DZ85"/>
      <c r="EA85"/>
    </row>
    <row r="86" spans="1:131" s="81" customFormat="1" x14ac:dyDescent="0.3">
      <c r="A86"/>
      <c r="B86" s="45"/>
      <c r="C86" s="151"/>
      <c r="D86" s="41"/>
      <c r="E86" s="86"/>
      <c r="F86" s="41"/>
      <c r="G86" s="41"/>
      <c r="I86" s="68"/>
      <c r="J86"/>
      <c r="K86"/>
      <c r="L86"/>
      <c r="M86"/>
      <c r="N86"/>
      <c r="O86"/>
      <c r="P86"/>
      <c r="Q86"/>
      <c r="R86"/>
      <c r="S86"/>
      <c r="T86"/>
      <c r="U86"/>
      <c r="W86"/>
      <c r="X86"/>
      <c r="Y86"/>
      <c r="Z86"/>
      <c r="AA86"/>
      <c r="AB86"/>
      <c r="AC86"/>
      <c r="AD86"/>
      <c r="AE86"/>
      <c r="AF86"/>
      <c r="AG86"/>
      <c r="AH86"/>
      <c r="AI86"/>
      <c r="AJ86"/>
      <c r="AK86"/>
      <c r="AL86"/>
      <c r="AM86"/>
      <c r="AN86"/>
      <c r="AO86"/>
      <c r="AP86"/>
      <c r="AQ86"/>
      <c r="AR86"/>
      <c r="AS86"/>
      <c r="AT86"/>
      <c r="AU86"/>
      <c r="AV86"/>
      <c r="AW86" s="26"/>
      <c r="AX86" s="23"/>
      <c r="AY86"/>
      <c r="AZ86"/>
      <c r="BA86"/>
      <c r="BB86"/>
      <c r="BC86"/>
      <c r="BD86"/>
      <c r="BE86"/>
      <c r="BF86" s="26"/>
      <c r="BG86" s="23"/>
      <c r="BH86"/>
      <c r="BI86"/>
      <c r="BJ86"/>
      <c r="BK86"/>
      <c r="BL86"/>
      <c r="BM86"/>
      <c r="BN86"/>
      <c r="BO86"/>
      <c r="BP86"/>
      <c r="BQ86"/>
      <c r="BR86"/>
      <c r="BS86"/>
      <c r="BT86"/>
      <c r="BU86"/>
      <c r="BV86"/>
      <c r="BW86"/>
      <c r="BX86"/>
      <c r="BY86"/>
      <c r="BZ86"/>
      <c r="CA86" s="26"/>
      <c r="CB86" s="23"/>
      <c r="CC86"/>
      <c r="CD86"/>
      <c r="CE86"/>
      <c r="CF86"/>
      <c r="CG86"/>
      <c r="CH86"/>
      <c r="CI86"/>
      <c r="CJ86"/>
      <c r="CK86"/>
      <c r="CL86"/>
      <c r="CM86"/>
      <c r="CN86"/>
      <c r="CO86"/>
      <c r="CP86"/>
      <c r="CQ86"/>
      <c r="CR86"/>
      <c r="CS86"/>
      <c r="CT86"/>
      <c r="CU86"/>
      <c r="CV86"/>
      <c r="CW86"/>
      <c r="CX86"/>
      <c r="CY86" s="26"/>
      <c r="CZ86" s="23"/>
      <c r="DA86"/>
      <c r="DB86"/>
      <c r="DC86"/>
      <c r="DD86"/>
      <c r="DE86"/>
      <c r="DF86"/>
      <c r="DG86"/>
      <c r="DH86"/>
      <c r="DI86"/>
      <c r="DJ86"/>
      <c r="DK86"/>
      <c r="DL86"/>
      <c r="DM86"/>
      <c r="DN86"/>
      <c r="DO86"/>
      <c r="DP86"/>
      <c r="DQ86"/>
      <c r="DR86"/>
      <c r="DS86"/>
      <c r="DT86"/>
      <c r="DU86"/>
      <c r="DV86"/>
      <c r="DW86" s="26"/>
      <c r="DX86" s="23"/>
      <c r="DY86"/>
      <c r="DZ86"/>
      <c r="EA86"/>
    </row>
    <row r="87" spans="1:131" s="81" customFormat="1" x14ac:dyDescent="0.3">
      <c r="A87"/>
      <c r="B87" s="45"/>
      <c r="C87" s="151"/>
      <c r="D87" s="41"/>
      <c r="E87" s="86"/>
      <c r="F87" s="41"/>
      <c r="G87" s="41"/>
      <c r="I87" s="68"/>
      <c r="J87"/>
      <c r="K87"/>
      <c r="L87"/>
      <c r="M87"/>
      <c r="N87"/>
      <c r="O87"/>
      <c r="P87"/>
      <c r="Q87"/>
      <c r="R87"/>
      <c r="S87"/>
      <c r="T87"/>
      <c r="U87"/>
      <c r="W87"/>
      <c r="X87"/>
      <c r="Y87"/>
      <c r="Z87"/>
      <c r="AA87"/>
      <c r="AB87"/>
      <c r="AC87"/>
      <c r="AD87"/>
      <c r="AE87"/>
      <c r="AF87"/>
      <c r="AG87"/>
      <c r="AH87"/>
      <c r="AI87"/>
      <c r="AJ87"/>
      <c r="AK87"/>
      <c r="AL87"/>
      <c r="AM87"/>
      <c r="AN87"/>
      <c r="AO87"/>
      <c r="AP87"/>
      <c r="AQ87"/>
      <c r="AR87"/>
      <c r="AS87"/>
      <c r="AT87"/>
      <c r="AU87"/>
      <c r="AV87"/>
      <c r="AW87" s="26"/>
      <c r="AX87" s="23"/>
      <c r="AY87"/>
      <c r="AZ87"/>
      <c r="BA87"/>
      <c r="BB87"/>
      <c r="BC87"/>
      <c r="BD87"/>
      <c r="BE87"/>
      <c r="BF87" s="26"/>
      <c r="BG87" s="23"/>
      <c r="BH87"/>
      <c r="BI87"/>
      <c r="BJ87"/>
      <c r="BK87"/>
      <c r="BL87"/>
      <c r="BM87"/>
      <c r="BN87"/>
      <c r="BO87"/>
      <c r="BP87"/>
      <c r="BQ87"/>
      <c r="BR87"/>
      <c r="BS87"/>
      <c r="BT87"/>
      <c r="BU87"/>
      <c r="BV87"/>
      <c r="BW87"/>
      <c r="BX87"/>
      <c r="BY87"/>
      <c r="BZ87"/>
      <c r="CA87" s="26"/>
      <c r="CB87" s="23"/>
      <c r="CC87"/>
      <c r="CD87"/>
      <c r="CE87"/>
      <c r="CF87"/>
      <c r="CG87"/>
      <c r="CH87"/>
      <c r="CI87"/>
      <c r="CJ87"/>
      <c r="CK87"/>
      <c r="CL87"/>
      <c r="CM87"/>
      <c r="CN87"/>
      <c r="CO87"/>
      <c r="CP87"/>
      <c r="CQ87"/>
      <c r="CR87"/>
      <c r="CS87"/>
      <c r="CT87"/>
      <c r="CU87"/>
      <c r="CV87"/>
      <c r="CW87"/>
      <c r="CX87"/>
      <c r="CY87" s="26"/>
      <c r="CZ87" s="23"/>
      <c r="DA87"/>
      <c r="DB87"/>
      <c r="DC87"/>
      <c r="DD87"/>
      <c r="DE87"/>
      <c r="DF87"/>
      <c r="DG87"/>
      <c r="DH87"/>
      <c r="DI87"/>
      <c r="DJ87"/>
      <c r="DK87"/>
      <c r="DL87"/>
      <c r="DM87"/>
      <c r="DN87"/>
      <c r="DO87"/>
      <c r="DP87"/>
      <c r="DQ87"/>
      <c r="DR87"/>
      <c r="DS87"/>
      <c r="DT87"/>
      <c r="DU87"/>
      <c r="DV87"/>
      <c r="DW87" s="26"/>
      <c r="DX87" s="23"/>
      <c r="DY87"/>
      <c r="DZ87"/>
      <c r="EA87"/>
    </row>
    <row r="88" spans="1:131" s="81" customFormat="1" x14ac:dyDescent="0.3">
      <c r="A88"/>
      <c r="B88" s="45"/>
      <c r="C88" s="151"/>
      <c r="D88" s="41"/>
      <c r="E88" s="86"/>
      <c r="F88" s="41"/>
      <c r="G88" s="41"/>
      <c r="I88" s="68"/>
      <c r="J88"/>
      <c r="K88"/>
      <c r="L88"/>
      <c r="M88"/>
      <c r="N88"/>
      <c r="O88"/>
      <c r="P88"/>
      <c r="Q88"/>
      <c r="R88"/>
      <c r="S88"/>
      <c r="T88"/>
      <c r="U88"/>
      <c r="W88"/>
      <c r="X88"/>
      <c r="Y88"/>
      <c r="Z88"/>
      <c r="AA88"/>
      <c r="AB88"/>
      <c r="AC88"/>
      <c r="AD88"/>
      <c r="AE88"/>
      <c r="AF88"/>
      <c r="AG88"/>
      <c r="AH88"/>
      <c r="AI88"/>
      <c r="AJ88"/>
      <c r="AK88"/>
      <c r="AL88"/>
      <c r="AM88"/>
      <c r="AN88"/>
      <c r="AO88"/>
      <c r="AP88"/>
      <c r="AQ88"/>
      <c r="AR88"/>
      <c r="AS88"/>
      <c r="AT88"/>
      <c r="AU88"/>
      <c r="AV88"/>
      <c r="AW88" s="26"/>
      <c r="AX88" s="23"/>
      <c r="AY88"/>
      <c r="AZ88"/>
      <c r="BA88"/>
      <c r="BB88"/>
      <c r="BC88"/>
      <c r="BD88"/>
      <c r="BE88"/>
      <c r="BF88" s="26"/>
      <c r="BG88" s="23"/>
      <c r="BH88"/>
      <c r="BI88"/>
      <c r="BJ88"/>
      <c r="BK88"/>
      <c r="BL88"/>
      <c r="BM88"/>
      <c r="BN88"/>
      <c r="BO88"/>
      <c r="BP88"/>
      <c r="BQ88"/>
      <c r="BR88"/>
      <c r="BS88"/>
      <c r="BT88"/>
      <c r="BU88"/>
      <c r="BV88"/>
      <c r="BW88"/>
      <c r="BX88"/>
      <c r="BY88"/>
      <c r="BZ88"/>
      <c r="CA88" s="26"/>
      <c r="CB88" s="23"/>
      <c r="CC88"/>
      <c r="CD88"/>
      <c r="CE88"/>
      <c r="CF88"/>
      <c r="CG88"/>
      <c r="CH88"/>
      <c r="CI88"/>
      <c r="CJ88"/>
      <c r="CK88"/>
      <c r="CL88"/>
      <c r="CM88"/>
      <c r="CN88"/>
      <c r="CO88"/>
      <c r="CP88"/>
      <c r="CQ88"/>
      <c r="CR88"/>
      <c r="CS88"/>
      <c r="CT88"/>
      <c r="CU88"/>
      <c r="CV88"/>
      <c r="CW88"/>
      <c r="CX88"/>
      <c r="CY88" s="26"/>
      <c r="CZ88" s="23"/>
      <c r="DA88"/>
      <c r="DB88"/>
      <c r="DC88"/>
      <c r="DD88"/>
      <c r="DE88"/>
      <c r="DF88"/>
      <c r="DG88"/>
      <c r="DH88"/>
      <c r="DI88"/>
      <c r="DJ88"/>
      <c r="DK88"/>
      <c r="DL88"/>
      <c r="DM88"/>
      <c r="DN88"/>
      <c r="DO88"/>
      <c r="DP88"/>
      <c r="DQ88"/>
      <c r="DR88"/>
      <c r="DS88"/>
      <c r="DT88"/>
      <c r="DU88"/>
      <c r="DV88"/>
      <c r="DW88" s="26"/>
      <c r="DX88" s="23"/>
      <c r="DY88"/>
      <c r="DZ88"/>
      <c r="EA88"/>
    </row>
    <row r="89" spans="1:131" s="81" customFormat="1" x14ac:dyDescent="0.3">
      <c r="A89"/>
      <c r="B89" s="45"/>
      <c r="C89" s="151"/>
      <c r="D89" s="41"/>
      <c r="E89" s="86"/>
      <c r="F89" s="41"/>
      <c r="G89" s="41"/>
      <c r="I89" s="68"/>
      <c r="J89"/>
      <c r="K89"/>
      <c r="L89"/>
      <c r="M89"/>
      <c r="N89"/>
      <c r="O89"/>
      <c r="P89"/>
      <c r="Q89"/>
      <c r="R89"/>
      <c r="S89"/>
      <c r="T89"/>
      <c r="U89"/>
      <c r="W89"/>
      <c r="X89"/>
      <c r="Y89"/>
      <c r="Z89"/>
      <c r="AA89"/>
      <c r="AB89"/>
      <c r="AC89"/>
      <c r="AD89"/>
      <c r="AE89"/>
      <c r="AF89"/>
      <c r="AG89"/>
      <c r="AH89"/>
      <c r="AI89"/>
      <c r="AJ89"/>
      <c r="AK89"/>
      <c r="AL89"/>
      <c r="AM89"/>
      <c r="AN89"/>
      <c r="AO89"/>
      <c r="AP89"/>
      <c r="AQ89"/>
      <c r="AR89"/>
      <c r="AS89"/>
      <c r="AT89"/>
      <c r="AU89"/>
      <c r="AV89"/>
      <c r="AW89" s="26"/>
      <c r="AX89" s="23"/>
      <c r="AY89"/>
      <c r="AZ89"/>
      <c r="BA89"/>
      <c r="BB89"/>
      <c r="BC89"/>
      <c r="BD89"/>
      <c r="BE89"/>
      <c r="BF89" s="26"/>
      <c r="BG89" s="23"/>
      <c r="BH89"/>
      <c r="BI89"/>
      <c r="BJ89"/>
      <c r="BK89"/>
      <c r="BL89"/>
      <c r="BM89"/>
      <c r="BN89"/>
      <c r="BO89"/>
      <c r="BP89"/>
      <c r="BQ89"/>
      <c r="BR89"/>
      <c r="BS89"/>
      <c r="BT89"/>
      <c r="BU89"/>
      <c r="BV89"/>
      <c r="BW89"/>
      <c r="BX89"/>
      <c r="BY89"/>
      <c r="BZ89"/>
      <c r="CA89" s="26"/>
      <c r="CB89" s="23"/>
      <c r="CC89"/>
      <c r="CD89"/>
      <c r="CE89"/>
      <c r="CF89"/>
      <c r="CG89"/>
      <c r="CH89"/>
      <c r="CI89"/>
      <c r="CJ89"/>
      <c r="CK89"/>
      <c r="CL89"/>
      <c r="CM89"/>
      <c r="CN89"/>
      <c r="CO89"/>
      <c r="CP89"/>
      <c r="CQ89"/>
      <c r="CR89"/>
      <c r="CS89"/>
      <c r="CT89"/>
      <c r="CU89"/>
      <c r="CV89"/>
      <c r="CW89"/>
      <c r="CX89"/>
      <c r="CY89" s="26"/>
      <c r="CZ89" s="23"/>
      <c r="DA89"/>
      <c r="DB89"/>
      <c r="DC89"/>
      <c r="DD89"/>
      <c r="DE89"/>
      <c r="DF89"/>
      <c r="DG89"/>
      <c r="DH89"/>
      <c r="DI89"/>
      <c r="DJ89"/>
      <c r="DK89"/>
      <c r="DL89"/>
      <c r="DM89"/>
      <c r="DN89"/>
      <c r="DO89"/>
      <c r="DP89"/>
      <c r="DQ89"/>
      <c r="DR89"/>
      <c r="DS89"/>
      <c r="DT89"/>
      <c r="DU89"/>
      <c r="DV89"/>
      <c r="DW89" s="26"/>
      <c r="DX89" s="23"/>
      <c r="DY89"/>
      <c r="DZ89"/>
      <c r="EA89"/>
    </row>
    <row r="90" spans="1:131" s="81" customFormat="1" x14ac:dyDescent="0.3">
      <c r="A90"/>
      <c r="B90" s="45"/>
      <c r="C90" s="151"/>
      <c r="D90" s="41"/>
      <c r="E90" s="86"/>
      <c r="F90" s="41"/>
      <c r="G90" s="41"/>
      <c r="I90" s="68"/>
      <c r="J90"/>
      <c r="K90"/>
      <c r="L90"/>
      <c r="M90"/>
      <c r="N90"/>
      <c r="O90"/>
      <c r="P90"/>
      <c r="Q90"/>
      <c r="R90"/>
      <c r="S90"/>
      <c r="T90"/>
      <c r="U90"/>
      <c r="W90"/>
      <c r="X90"/>
      <c r="Y90"/>
      <c r="Z90"/>
      <c r="AA90"/>
      <c r="AB90"/>
      <c r="AC90"/>
      <c r="AD90"/>
      <c r="AE90"/>
      <c r="AF90"/>
      <c r="AG90"/>
      <c r="AH90"/>
      <c r="AI90"/>
      <c r="AJ90"/>
      <c r="AK90"/>
      <c r="AL90"/>
      <c r="AM90"/>
      <c r="AN90"/>
      <c r="AO90"/>
      <c r="AP90"/>
      <c r="AQ90"/>
      <c r="AR90"/>
      <c r="AS90"/>
      <c r="AT90"/>
      <c r="AU90"/>
      <c r="AV90"/>
      <c r="AW90" s="26"/>
      <c r="AX90" s="23"/>
      <c r="AY90"/>
      <c r="AZ90"/>
      <c r="BA90"/>
      <c r="BB90"/>
      <c r="BC90"/>
      <c r="BD90"/>
      <c r="BE90"/>
      <c r="BF90" s="26"/>
      <c r="BG90" s="23"/>
      <c r="BH90"/>
      <c r="BI90"/>
      <c r="BJ90"/>
      <c r="BK90"/>
      <c r="BL90"/>
      <c r="BM90"/>
      <c r="BN90"/>
      <c r="BO90"/>
      <c r="BP90"/>
      <c r="BQ90"/>
      <c r="BR90"/>
      <c r="BS90"/>
      <c r="BT90"/>
      <c r="BU90"/>
      <c r="BV90"/>
      <c r="BW90"/>
      <c r="BX90"/>
      <c r="BY90"/>
      <c r="BZ90"/>
      <c r="CA90" s="26"/>
      <c r="CB90" s="23"/>
      <c r="CC90"/>
      <c r="CD90"/>
      <c r="CE90"/>
      <c r="CF90"/>
      <c r="CG90"/>
      <c r="CH90"/>
      <c r="CI90"/>
      <c r="CJ90"/>
      <c r="CK90"/>
      <c r="CL90"/>
      <c r="CM90"/>
      <c r="CN90"/>
      <c r="CO90"/>
      <c r="CP90"/>
      <c r="CQ90"/>
      <c r="CR90"/>
      <c r="CS90"/>
      <c r="CT90"/>
      <c r="CU90"/>
      <c r="CV90"/>
      <c r="CW90"/>
      <c r="CX90"/>
      <c r="CY90" s="26"/>
      <c r="CZ90" s="23"/>
      <c r="DA90"/>
      <c r="DB90"/>
      <c r="DC90"/>
      <c r="DD90"/>
      <c r="DE90"/>
      <c r="DF90"/>
      <c r="DG90"/>
      <c r="DH90"/>
      <c r="DI90"/>
      <c r="DJ90"/>
      <c r="DK90"/>
      <c r="DL90"/>
      <c r="DM90"/>
      <c r="DN90"/>
      <c r="DO90"/>
      <c r="DP90"/>
      <c r="DQ90"/>
      <c r="DR90"/>
      <c r="DS90"/>
      <c r="DT90"/>
      <c r="DU90"/>
      <c r="DV90"/>
      <c r="DW90" s="26"/>
      <c r="DX90" s="23"/>
      <c r="DY90"/>
      <c r="DZ90"/>
      <c r="EA90"/>
    </row>
    <row r="91" spans="1:131" s="81" customFormat="1" x14ac:dyDescent="0.3">
      <c r="A91"/>
      <c r="B91" s="45"/>
      <c r="C91" s="151"/>
      <c r="D91" s="41"/>
      <c r="E91" s="86"/>
      <c r="F91" s="41"/>
      <c r="G91" s="41"/>
      <c r="I91" s="68"/>
      <c r="J91"/>
      <c r="K91"/>
      <c r="L91"/>
      <c r="M91"/>
      <c r="N91"/>
      <c r="O91"/>
      <c r="P91"/>
      <c r="Q91"/>
      <c r="R91"/>
      <c r="S91"/>
      <c r="T91"/>
      <c r="U91"/>
      <c r="W91"/>
      <c r="X91"/>
      <c r="Y91"/>
      <c r="Z91"/>
      <c r="AA91"/>
      <c r="AB91"/>
      <c r="AC91"/>
      <c r="AD91"/>
      <c r="AE91"/>
      <c r="AF91"/>
      <c r="AG91"/>
      <c r="AH91"/>
      <c r="AI91"/>
      <c r="AJ91"/>
      <c r="AK91"/>
      <c r="AL91"/>
      <c r="AM91"/>
      <c r="AN91"/>
      <c r="AO91"/>
      <c r="AP91"/>
      <c r="AQ91"/>
      <c r="AR91"/>
      <c r="AS91"/>
      <c r="AT91"/>
      <c r="AU91"/>
      <c r="AV91"/>
      <c r="AW91" s="26"/>
      <c r="AX91" s="23"/>
      <c r="AY91"/>
      <c r="AZ91"/>
      <c r="BA91"/>
      <c r="BB91"/>
      <c r="BC91"/>
      <c r="BD91"/>
      <c r="BE91"/>
      <c r="BF91" s="26"/>
      <c r="BG91" s="23"/>
      <c r="BH91"/>
      <c r="BI91"/>
      <c r="BJ91"/>
      <c r="BK91"/>
      <c r="BL91"/>
      <c r="BM91"/>
      <c r="BN91"/>
      <c r="BO91"/>
      <c r="BP91"/>
      <c r="BQ91"/>
      <c r="BR91"/>
      <c r="BS91"/>
      <c r="BT91"/>
      <c r="BU91"/>
      <c r="BV91"/>
      <c r="BW91"/>
      <c r="BX91"/>
      <c r="BY91"/>
      <c r="BZ91"/>
      <c r="CA91" s="26"/>
      <c r="CB91" s="23"/>
      <c r="CC91"/>
      <c r="CD91"/>
      <c r="CE91"/>
      <c r="CF91"/>
      <c r="CG91"/>
      <c r="CH91"/>
      <c r="CI91"/>
      <c r="CJ91"/>
      <c r="CK91"/>
      <c r="CL91"/>
      <c r="CM91"/>
      <c r="CN91"/>
      <c r="CO91"/>
      <c r="CP91"/>
      <c r="CQ91"/>
      <c r="CR91"/>
      <c r="CS91"/>
      <c r="CT91"/>
      <c r="CU91"/>
      <c r="CV91"/>
      <c r="CW91"/>
      <c r="CX91"/>
      <c r="CY91" s="26"/>
      <c r="CZ91" s="23"/>
      <c r="DA91"/>
      <c r="DB91"/>
      <c r="DC91"/>
      <c r="DD91"/>
      <c r="DE91"/>
      <c r="DF91"/>
      <c r="DG91"/>
      <c r="DH91"/>
      <c r="DI91"/>
      <c r="DJ91"/>
      <c r="DK91"/>
      <c r="DL91"/>
      <c r="DM91"/>
      <c r="DN91"/>
      <c r="DO91"/>
      <c r="DP91"/>
      <c r="DQ91"/>
      <c r="DR91"/>
      <c r="DS91"/>
      <c r="DT91"/>
      <c r="DU91"/>
      <c r="DV91"/>
      <c r="DW91" s="26"/>
      <c r="DX91" s="23"/>
      <c r="DY91"/>
      <c r="DZ91"/>
      <c r="EA91"/>
    </row>
    <row r="92" spans="1:131" s="81" customFormat="1" x14ac:dyDescent="0.3">
      <c r="A92"/>
      <c r="B92" s="45"/>
      <c r="C92" s="151"/>
      <c r="D92" s="41"/>
      <c r="E92" s="86"/>
      <c r="F92" s="41"/>
      <c r="G92" s="41"/>
      <c r="I92" s="68"/>
      <c r="J92"/>
      <c r="K92"/>
      <c r="L92"/>
      <c r="M92"/>
      <c r="N92"/>
      <c r="O92"/>
      <c r="P92"/>
      <c r="Q92"/>
      <c r="R92"/>
      <c r="S92"/>
      <c r="T92"/>
      <c r="U92"/>
      <c r="W92"/>
      <c r="X92"/>
      <c r="Y92"/>
      <c r="Z92"/>
      <c r="AA92"/>
      <c r="AB92"/>
      <c r="AC92"/>
      <c r="AD92"/>
      <c r="AE92"/>
      <c r="AF92"/>
      <c r="AG92"/>
      <c r="AH92"/>
      <c r="AI92"/>
      <c r="AJ92"/>
      <c r="AK92"/>
      <c r="AL92"/>
      <c r="AM92"/>
      <c r="AN92"/>
      <c r="AO92"/>
      <c r="AP92"/>
      <c r="AQ92"/>
      <c r="AR92"/>
      <c r="AS92"/>
      <c r="AT92"/>
      <c r="AU92"/>
      <c r="AV92"/>
      <c r="AW92" s="26"/>
      <c r="AX92" s="23"/>
      <c r="AY92"/>
      <c r="AZ92"/>
      <c r="BA92"/>
      <c r="BB92"/>
      <c r="BC92"/>
      <c r="BD92"/>
      <c r="BE92"/>
      <c r="BF92" s="26"/>
      <c r="BG92" s="23"/>
      <c r="BH92"/>
      <c r="BI92"/>
      <c r="BJ92"/>
      <c r="BK92"/>
      <c r="BL92"/>
      <c r="BM92"/>
      <c r="BN92"/>
      <c r="BO92"/>
      <c r="BP92"/>
      <c r="BQ92"/>
      <c r="BR92"/>
      <c r="BS92"/>
      <c r="BT92"/>
      <c r="BU92"/>
      <c r="BV92"/>
      <c r="BW92"/>
      <c r="BX92"/>
      <c r="BY92"/>
      <c r="BZ92"/>
      <c r="CA92" s="26"/>
      <c r="CB92" s="23"/>
      <c r="CC92"/>
      <c r="CD92"/>
      <c r="CE92"/>
      <c r="CF92"/>
      <c r="CG92"/>
      <c r="CH92"/>
      <c r="CI92"/>
      <c r="CJ92"/>
      <c r="CK92"/>
      <c r="CL92"/>
      <c r="CM92"/>
      <c r="CN92"/>
      <c r="CO92"/>
      <c r="CP92"/>
      <c r="CQ92"/>
      <c r="CR92"/>
      <c r="CS92"/>
      <c r="CT92"/>
      <c r="CU92"/>
      <c r="CV92"/>
      <c r="CW92"/>
      <c r="CX92"/>
      <c r="CY92" s="26"/>
      <c r="CZ92" s="23"/>
      <c r="DA92"/>
      <c r="DB92"/>
      <c r="DC92"/>
      <c r="DD92"/>
      <c r="DE92"/>
      <c r="DF92"/>
      <c r="DG92"/>
      <c r="DH92"/>
      <c r="DI92"/>
      <c r="DJ92"/>
      <c r="DK92"/>
      <c r="DL92"/>
      <c r="DM92"/>
      <c r="DN92"/>
      <c r="DO92"/>
      <c r="DP92"/>
      <c r="DQ92"/>
      <c r="DR92"/>
      <c r="DS92"/>
      <c r="DT92"/>
      <c r="DU92"/>
      <c r="DV92"/>
      <c r="DW92" s="26"/>
      <c r="DX92" s="23"/>
      <c r="DY92"/>
      <c r="DZ92"/>
      <c r="EA92"/>
    </row>
    <row r="93" spans="1:131" s="81" customFormat="1" x14ac:dyDescent="0.3">
      <c r="A93"/>
      <c r="B93" s="45"/>
      <c r="C93" s="151"/>
      <c r="D93" s="41"/>
      <c r="E93" s="86"/>
      <c r="F93" s="41"/>
      <c r="G93" s="41"/>
      <c r="I93" s="68"/>
      <c r="J93"/>
      <c r="K93"/>
      <c r="L93"/>
      <c r="M93"/>
      <c r="N93"/>
      <c r="O93"/>
      <c r="P93"/>
      <c r="Q93"/>
      <c r="R93"/>
      <c r="S93"/>
      <c r="T93"/>
      <c r="U93"/>
      <c r="W93"/>
      <c r="X93"/>
      <c r="Y93"/>
      <c r="Z93"/>
      <c r="AA93"/>
      <c r="AB93"/>
      <c r="AC93"/>
      <c r="AD93"/>
      <c r="AE93"/>
      <c r="AF93"/>
      <c r="AG93"/>
      <c r="AH93"/>
      <c r="AI93"/>
      <c r="AJ93"/>
      <c r="AK93"/>
      <c r="AL93"/>
      <c r="AM93"/>
      <c r="AN93"/>
      <c r="AO93"/>
      <c r="AP93"/>
      <c r="AQ93"/>
      <c r="AR93"/>
      <c r="AS93"/>
      <c r="AT93"/>
      <c r="AU93"/>
      <c r="AV93"/>
      <c r="AW93" s="26"/>
      <c r="AX93" s="23"/>
      <c r="AY93"/>
      <c r="AZ93"/>
      <c r="BA93"/>
      <c r="BB93"/>
      <c r="BC93"/>
      <c r="BD93"/>
      <c r="BE93"/>
      <c r="BF93" s="26"/>
      <c r="BG93" s="23"/>
      <c r="BH93"/>
      <c r="BI93"/>
      <c r="BJ93"/>
      <c r="BK93"/>
      <c r="BL93"/>
      <c r="BM93"/>
      <c r="BN93"/>
      <c r="BO93"/>
      <c r="BP93"/>
      <c r="BQ93"/>
      <c r="BR93"/>
      <c r="BS93"/>
      <c r="BT93"/>
      <c r="BU93"/>
      <c r="BV93"/>
      <c r="BW93"/>
      <c r="BX93"/>
      <c r="BY93"/>
      <c r="BZ93"/>
      <c r="CA93" s="26"/>
      <c r="CB93" s="23"/>
      <c r="CC93"/>
      <c r="CD93"/>
      <c r="CE93"/>
      <c r="CF93"/>
      <c r="CG93"/>
      <c r="CH93"/>
      <c r="CI93"/>
      <c r="CJ93"/>
      <c r="CK93"/>
      <c r="CL93"/>
      <c r="CM93"/>
      <c r="CN93"/>
      <c r="CO93"/>
      <c r="CP93"/>
      <c r="CQ93"/>
      <c r="CR93"/>
      <c r="CS93"/>
      <c r="CT93"/>
      <c r="CU93"/>
      <c r="CV93"/>
      <c r="CW93"/>
      <c r="CX93"/>
      <c r="CY93" s="26"/>
      <c r="CZ93" s="23"/>
      <c r="DA93"/>
      <c r="DB93"/>
      <c r="DC93"/>
      <c r="DD93"/>
      <c r="DE93"/>
      <c r="DF93"/>
      <c r="DG93"/>
      <c r="DH93"/>
      <c r="DI93"/>
      <c r="DJ93"/>
      <c r="DK93"/>
      <c r="DL93"/>
      <c r="DM93"/>
      <c r="DN93"/>
      <c r="DO93"/>
      <c r="DP93"/>
      <c r="DQ93"/>
      <c r="DR93"/>
      <c r="DS93"/>
      <c r="DT93"/>
      <c r="DU93"/>
      <c r="DV93"/>
      <c r="DW93" s="26"/>
      <c r="DX93" s="23"/>
      <c r="DY93"/>
      <c r="DZ93"/>
      <c r="EA93"/>
    </row>
    <row r="94" spans="1:131" s="81" customFormat="1" x14ac:dyDescent="0.3">
      <c r="A94"/>
      <c r="B94" s="45"/>
      <c r="C94" s="151"/>
      <c r="D94" s="41"/>
      <c r="E94" s="86"/>
      <c r="F94" s="41"/>
      <c r="G94" s="41"/>
      <c r="I94" s="68"/>
      <c r="J94"/>
      <c r="K94"/>
      <c r="L94"/>
      <c r="M94"/>
      <c r="N94"/>
      <c r="O94"/>
      <c r="P94"/>
      <c r="Q94"/>
      <c r="R94"/>
      <c r="S94"/>
      <c r="T94"/>
      <c r="U94"/>
      <c r="W94"/>
      <c r="X94"/>
      <c r="Y94"/>
      <c r="Z94"/>
      <c r="AA94"/>
      <c r="AB94"/>
      <c r="AC94"/>
      <c r="AD94"/>
      <c r="AE94"/>
      <c r="AF94"/>
      <c r="AG94"/>
      <c r="AH94"/>
      <c r="AI94"/>
      <c r="AJ94"/>
      <c r="AK94"/>
      <c r="AL94"/>
      <c r="AM94"/>
      <c r="AN94"/>
      <c r="AO94"/>
      <c r="AP94"/>
      <c r="AQ94"/>
      <c r="AR94"/>
      <c r="AS94"/>
      <c r="AT94"/>
      <c r="AU94"/>
      <c r="AV94"/>
      <c r="AW94" s="26"/>
      <c r="AX94" s="23"/>
      <c r="AY94"/>
      <c r="AZ94"/>
      <c r="BA94"/>
      <c r="BB94"/>
      <c r="BC94"/>
      <c r="BD94"/>
      <c r="BE94"/>
      <c r="BF94" s="26"/>
      <c r="BG94" s="23"/>
      <c r="BH94"/>
      <c r="BI94"/>
      <c r="BJ94"/>
      <c r="BK94"/>
      <c r="BL94"/>
      <c r="BM94"/>
      <c r="BN94"/>
      <c r="BO94"/>
      <c r="BP94"/>
      <c r="BQ94"/>
      <c r="BR94"/>
      <c r="BS94"/>
      <c r="BT94"/>
      <c r="BU94"/>
      <c r="BV94"/>
      <c r="BW94"/>
      <c r="BX94"/>
      <c r="BY94"/>
      <c r="BZ94"/>
      <c r="CA94" s="26"/>
      <c r="CB94" s="23"/>
      <c r="CC94"/>
      <c r="CD94"/>
      <c r="CE94"/>
      <c r="CF94"/>
      <c r="CG94"/>
      <c r="CH94"/>
      <c r="CI94"/>
      <c r="CJ94"/>
      <c r="CK94"/>
      <c r="CL94"/>
      <c r="CM94"/>
      <c r="CN94"/>
      <c r="CO94"/>
      <c r="CP94"/>
      <c r="CQ94"/>
      <c r="CR94"/>
      <c r="CS94"/>
      <c r="CT94"/>
      <c r="CU94"/>
      <c r="CV94"/>
      <c r="CW94"/>
      <c r="CX94"/>
      <c r="CY94" s="26"/>
      <c r="CZ94" s="23"/>
      <c r="DA94"/>
      <c r="DB94"/>
      <c r="DC94"/>
      <c r="DD94"/>
      <c r="DE94"/>
      <c r="DF94"/>
      <c r="DG94"/>
      <c r="DH94"/>
      <c r="DI94"/>
      <c r="DJ94"/>
      <c r="DK94"/>
      <c r="DL94"/>
      <c r="DM94"/>
      <c r="DN94"/>
      <c r="DO94"/>
      <c r="DP94"/>
      <c r="DQ94"/>
      <c r="DR94"/>
      <c r="DS94"/>
      <c r="DT94"/>
      <c r="DU94"/>
      <c r="DV94"/>
      <c r="DW94" s="26"/>
      <c r="DX94" s="23"/>
      <c r="DY94"/>
      <c r="DZ94"/>
      <c r="EA94"/>
    </row>
    <row r="95" spans="1:131" s="81" customFormat="1" x14ac:dyDescent="0.3">
      <c r="A95"/>
      <c r="B95" s="45"/>
      <c r="C95" s="151"/>
      <c r="D95" s="41"/>
      <c r="E95" s="86"/>
      <c r="F95" s="41"/>
      <c r="G95" s="41"/>
      <c r="I95" s="68"/>
      <c r="J95"/>
      <c r="K95"/>
      <c r="L95"/>
      <c r="M95"/>
      <c r="N95"/>
      <c r="O95"/>
      <c r="P95"/>
      <c r="Q95"/>
      <c r="R95"/>
      <c r="S95"/>
      <c r="T95"/>
      <c r="U95"/>
      <c r="W95"/>
      <c r="X95"/>
      <c r="Y95"/>
      <c r="Z95"/>
      <c r="AA95"/>
      <c r="AB95"/>
      <c r="AC95"/>
      <c r="AD95"/>
      <c r="AE95"/>
      <c r="AF95"/>
      <c r="AG95"/>
      <c r="AH95"/>
      <c r="AI95"/>
      <c r="AJ95"/>
      <c r="AK95"/>
      <c r="AL95"/>
      <c r="AM95"/>
      <c r="AN95"/>
      <c r="AO95"/>
      <c r="AP95"/>
      <c r="AQ95"/>
      <c r="AR95"/>
      <c r="AS95"/>
      <c r="AT95"/>
      <c r="AU95"/>
      <c r="AV95"/>
      <c r="AW95" s="26"/>
      <c r="AX95" s="23"/>
      <c r="AY95"/>
      <c r="AZ95"/>
      <c r="BA95"/>
      <c r="BB95"/>
      <c r="BC95"/>
      <c r="BD95"/>
      <c r="BE95"/>
      <c r="BF95" s="26"/>
      <c r="BG95" s="23"/>
      <c r="BH95"/>
      <c r="BI95"/>
      <c r="BJ95"/>
      <c r="BK95"/>
      <c r="BL95"/>
      <c r="BM95"/>
      <c r="BN95"/>
      <c r="BO95"/>
      <c r="BP95"/>
      <c r="BQ95"/>
      <c r="BR95"/>
      <c r="BS95"/>
      <c r="BT95"/>
      <c r="BU95"/>
      <c r="BV95"/>
      <c r="BW95"/>
      <c r="BX95"/>
      <c r="BY95"/>
      <c r="BZ95"/>
      <c r="CA95" s="26"/>
      <c r="CB95" s="23"/>
      <c r="CC95"/>
      <c r="CD95"/>
      <c r="CE95"/>
      <c r="CF95"/>
      <c r="CG95"/>
      <c r="CH95"/>
      <c r="CI95"/>
      <c r="CJ95"/>
      <c r="CK95"/>
      <c r="CL95"/>
      <c r="CM95"/>
      <c r="CN95"/>
      <c r="CO95"/>
      <c r="CP95"/>
      <c r="CQ95"/>
      <c r="CR95"/>
      <c r="CS95"/>
      <c r="CT95"/>
      <c r="CU95"/>
      <c r="CV95"/>
      <c r="CW95"/>
      <c r="CX95"/>
      <c r="CY95" s="26"/>
      <c r="CZ95" s="23"/>
      <c r="DA95"/>
      <c r="DB95"/>
      <c r="DC95"/>
      <c r="DD95"/>
      <c r="DE95"/>
      <c r="DF95"/>
      <c r="DG95"/>
      <c r="DH95"/>
      <c r="DI95"/>
      <c r="DJ95"/>
      <c r="DK95"/>
      <c r="DL95"/>
      <c r="DM95"/>
      <c r="DN95"/>
      <c r="DO95"/>
      <c r="DP95"/>
      <c r="DQ95"/>
      <c r="DR95"/>
      <c r="DS95"/>
      <c r="DT95"/>
      <c r="DU95"/>
      <c r="DV95"/>
      <c r="DW95" s="26"/>
      <c r="DX95" s="23"/>
      <c r="DY95"/>
      <c r="DZ95"/>
      <c r="EA95"/>
    </row>
    <row r="96" spans="1:131" s="81" customFormat="1" x14ac:dyDescent="0.3">
      <c r="A96"/>
      <c r="B96" s="45"/>
      <c r="C96" s="151"/>
      <c r="D96" s="41"/>
      <c r="E96" s="86"/>
      <c r="F96" s="41"/>
      <c r="G96" s="41"/>
      <c r="I96" s="68"/>
      <c r="J96"/>
      <c r="K96"/>
      <c r="L96"/>
      <c r="M96"/>
      <c r="N96"/>
      <c r="O96"/>
      <c r="P96"/>
      <c r="Q96"/>
      <c r="R96"/>
      <c r="S96"/>
      <c r="T96"/>
      <c r="U96"/>
      <c r="W96"/>
      <c r="X96"/>
      <c r="Y96"/>
      <c r="Z96"/>
      <c r="AA96"/>
      <c r="AB96"/>
      <c r="AC96"/>
      <c r="AD96"/>
      <c r="AE96"/>
      <c r="AF96"/>
      <c r="AG96"/>
      <c r="AH96"/>
      <c r="AI96"/>
      <c r="AJ96"/>
      <c r="AK96"/>
      <c r="AL96"/>
      <c r="AM96"/>
      <c r="AN96"/>
      <c r="AO96"/>
      <c r="AP96"/>
      <c r="AQ96"/>
      <c r="AR96"/>
      <c r="AS96"/>
      <c r="AT96"/>
      <c r="AU96"/>
      <c r="AV96"/>
      <c r="AW96" s="26"/>
      <c r="AX96" s="23"/>
      <c r="AY96"/>
      <c r="AZ96"/>
      <c r="BA96"/>
      <c r="BB96"/>
      <c r="BC96"/>
      <c r="BD96"/>
      <c r="BE96"/>
      <c r="BF96" s="26"/>
      <c r="BG96" s="23"/>
      <c r="BH96"/>
      <c r="BI96"/>
      <c r="BJ96"/>
      <c r="BK96"/>
      <c r="BL96"/>
      <c r="BM96"/>
      <c r="BN96"/>
      <c r="BO96"/>
      <c r="BP96"/>
      <c r="BQ96"/>
      <c r="BR96"/>
      <c r="BS96"/>
      <c r="BT96"/>
      <c r="BU96"/>
      <c r="BV96"/>
      <c r="BW96"/>
      <c r="BX96"/>
      <c r="BY96"/>
      <c r="BZ96"/>
      <c r="CA96" s="26"/>
      <c r="CB96" s="23"/>
      <c r="CC96"/>
      <c r="CD96"/>
      <c r="CE96"/>
      <c r="CF96"/>
      <c r="CG96"/>
      <c r="CH96"/>
      <c r="CI96"/>
      <c r="CJ96"/>
      <c r="CK96"/>
      <c r="CL96"/>
      <c r="CM96"/>
      <c r="CN96"/>
      <c r="CO96"/>
      <c r="CP96"/>
      <c r="CQ96"/>
      <c r="CR96"/>
      <c r="CS96"/>
      <c r="CT96"/>
      <c r="CU96"/>
      <c r="CV96"/>
      <c r="CW96"/>
      <c r="CX96"/>
      <c r="CY96" s="26"/>
      <c r="CZ96" s="23"/>
      <c r="DA96"/>
      <c r="DB96"/>
      <c r="DC96"/>
      <c r="DD96"/>
      <c r="DE96"/>
      <c r="DF96"/>
      <c r="DG96"/>
      <c r="DH96"/>
      <c r="DI96"/>
      <c r="DJ96"/>
      <c r="DK96"/>
      <c r="DL96"/>
      <c r="DM96"/>
      <c r="DN96"/>
      <c r="DO96"/>
      <c r="DP96"/>
      <c r="DQ96"/>
      <c r="DR96"/>
      <c r="DS96"/>
      <c r="DT96"/>
      <c r="DU96"/>
      <c r="DV96"/>
      <c r="DW96" s="26"/>
      <c r="DX96" s="23"/>
      <c r="DY96"/>
      <c r="DZ96"/>
      <c r="EA96"/>
    </row>
    <row r="97" spans="1:131" s="81" customFormat="1" x14ac:dyDescent="0.3">
      <c r="A97"/>
      <c r="B97" s="45"/>
      <c r="C97" s="151"/>
      <c r="D97" s="41"/>
      <c r="E97" s="86"/>
      <c r="F97" s="41"/>
      <c r="G97" s="41"/>
      <c r="I97" s="68"/>
      <c r="J97"/>
      <c r="K97"/>
      <c r="L97"/>
      <c r="M97"/>
      <c r="N97"/>
      <c r="O97"/>
      <c r="P97"/>
      <c r="Q97"/>
      <c r="R97"/>
      <c r="S97"/>
      <c r="T97"/>
      <c r="U97"/>
      <c r="W97"/>
      <c r="X97"/>
      <c r="Y97"/>
      <c r="Z97"/>
      <c r="AA97"/>
      <c r="AB97"/>
      <c r="AC97"/>
      <c r="AD97"/>
      <c r="AE97"/>
      <c r="AF97"/>
      <c r="AG97"/>
      <c r="AH97"/>
      <c r="AI97"/>
      <c r="AJ97"/>
      <c r="AK97"/>
      <c r="AL97"/>
      <c r="AM97"/>
      <c r="AN97"/>
      <c r="AO97"/>
      <c r="AP97"/>
      <c r="AQ97"/>
      <c r="AR97"/>
      <c r="AS97"/>
      <c r="AT97"/>
      <c r="AU97"/>
      <c r="AV97"/>
      <c r="AW97" s="26"/>
      <c r="AX97" s="23"/>
      <c r="AY97"/>
      <c r="AZ97"/>
      <c r="BA97"/>
      <c r="BB97"/>
      <c r="BC97"/>
      <c r="BD97"/>
      <c r="BE97"/>
      <c r="BF97" s="26"/>
      <c r="BG97" s="23"/>
      <c r="BH97"/>
      <c r="BI97"/>
      <c r="BJ97"/>
      <c r="BK97"/>
      <c r="BL97"/>
      <c r="BM97"/>
      <c r="BN97"/>
      <c r="BO97"/>
      <c r="BP97"/>
      <c r="BQ97"/>
      <c r="BR97"/>
      <c r="BS97"/>
      <c r="BT97"/>
      <c r="BU97"/>
      <c r="BV97"/>
      <c r="BW97"/>
      <c r="BX97"/>
      <c r="BY97"/>
      <c r="BZ97"/>
      <c r="CA97" s="26"/>
      <c r="CB97" s="23"/>
      <c r="CC97"/>
      <c r="CD97"/>
      <c r="CE97"/>
      <c r="CF97"/>
      <c r="CG97"/>
      <c r="CH97"/>
      <c r="CI97"/>
      <c r="CJ97"/>
      <c r="CK97"/>
      <c r="CL97"/>
      <c r="CM97"/>
      <c r="CN97"/>
      <c r="CO97"/>
      <c r="CP97"/>
      <c r="CQ97"/>
      <c r="CR97"/>
      <c r="CS97"/>
      <c r="CT97"/>
      <c r="CU97"/>
      <c r="CV97"/>
      <c r="CW97"/>
      <c r="CX97"/>
      <c r="CY97" s="26"/>
      <c r="CZ97" s="23"/>
      <c r="DA97"/>
      <c r="DB97"/>
      <c r="DC97"/>
      <c r="DD97"/>
      <c r="DE97"/>
      <c r="DF97"/>
      <c r="DG97"/>
      <c r="DH97"/>
      <c r="DI97"/>
      <c r="DJ97"/>
      <c r="DK97"/>
      <c r="DL97"/>
      <c r="DM97"/>
      <c r="DN97"/>
      <c r="DO97"/>
      <c r="DP97"/>
      <c r="DQ97"/>
      <c r="DR97"/>
      <c r="DS97"/>
      <c r="DT97"/>
      <c r="DU97"/>
      <c r="DV97"/>
      <c r="DW97" s="26"/>
      <c r="DX97" s="23"/>
      <c r="DY97"/>
      <c r="DZ97"/>
      <c r="EA97"/>
    </row>
    <row r="98" spans="1:131" s="81" customFormat="1" x14ac:dyDescent="0.3">
      <c r="A98"/>
      <c r="B98" s="45"/>
      <c r="C98" s="151"/>
      <c r="D98" s="41"/>
      <c r="E98" s="86"/>
      <c r="F98" s="41"/>
      <c r="G98" s="41"/>
      <c r="I98" s="68"/>
      <c r="J98"/>
      <c r="K98"/>
      <c r="L98"/>
      <c r="M98"/>
      <c r="N98"/>
      <c r="O98"/>
      <c r="P98"/>
      <c r="Q98"/>
      <c r="R98"/>
      <c r="S98"/>
      <c r="T98"/>
      <c r="U98"/>
      <c r="W98"/>
      <c r="X98"/>
      <c r="Y98"/>
      <c r="Z98"/>
      <c r="AA98"/>
      <c r="AB98"/>
      <c r="AC98"/>
      <c r="AD98"/>
      <c r="AE98"/>
      <c r="AF98"/>
      <c r="AG98"/>
      <c r="AH98"/>
      <c r="AI98"/>
      <c r="AJ98"/>
      <c r="AK98"/>
      <c r="AL98"/>
      <c r="AM98"/>
      <c r="AN98"/>
      <c r="AO98"/>
      <c r="AP98"/>
      <c r="AQ98"/>
      <c r="AR98"/>
      <c r="AS98"/>
      <c r="AT98"/>
      <c r="AU98"/>
      <c r="AV98"/>
      <c r="AW98" s="26"/>
      <c r="AX98" s="23"/>
      <c r="AY98"/>
      <c r="AZ98"/>
      <c r="BA98"/>
      <c r="BB98"/>
      <c r="BC98"/>
      <c r="BD98"/>
      <c r="BE98"/>
      <c r="BF98" s="26"/>
      <c r="BG98" s="23"/>
      <c r="BH98"/>
      <c r="BI98"/>
      <c r="BJ98"/>
      <c r="BK98"/>
      <c r="BL98"/>
      <c r="BM98"/>
      <c r="BN98"/>
      <c r="BO98"/>
      <c r="BP98"/>
      <c r="BQ98"/>
      <c r="BR98"/>
      <c r="BS98"/>
      <c r="BT98"/>
      <c r="BU98"/>
      <c r="BV98"/>
      <c r="BW98"/>
      <c r="BX98"/>
      <c r="BY98"/>
      <c r="BZ98"/>
      <c r="CA98" s="26"/>
      <c r="CB98" s="23"/>
      <c r="CC98"/>
      <c r="CD98"/>
      <c r="CE98"/>
      <c r="CF98"/>
      <c r="CG98"/>
      <c r="CH98"/>
      <c r="CI98"/>
      <c r="CJ98"/>
      <c r="CK98"/>
      <c r="CL98"/>
      <c r="CM98"/>
      <c r="CN98"/>
      <c r="CO98"/>
      <c r="CP98"/>
      <c r="CQ98"/>
      <c r="CR98"/>
      <c r="CS98"/>
      <c r="CT98"/>
      <c r="CU98"/>
      <c r="CV98"/>
      <c r="CW98"/>
      <c r="CX98"/>
      <c r="CY98" s="26"/>
      <c r="CZ98" s="23"/>
      <c r="DA98"/>
      <c r="DB98"/>
      <c r="DC98"/>
      <c r="DD98"/>
      <c r="DE98"/>
      <c r="DF98"/>
      <c r="DG98"/>
      <c r="DH98"/>
      <c r="DI98"/>
      <c r="DJ98"/>
      <c r="DK98"/>
      <c r="DL98"/>
      <c r="DM98"/>
      <c r="DN98"/>
      <c r="DO98"/>
      <c r="DP98"/>
      <c r="DQ98"/>
      <c r="DR98"/>
      <c r="DS98"/>
      <c r="DT98"/>
      <c r="DU98"/>
      <c r="DV98"/>
      <c r="DW98" s="26"/>
      <c r="DX98" s="23"/>
      <c r="DY98"/>
      <c r="DZ98"/>
      <c r="EA98"/>
    </row>
    <row r="99" spans="1:131" s="81" customFormat="1" x14ac:dyDescent="0.3">
      <c r="A99"/>
      <c r="B99" s="45"/>
      <c r="C99" s="151"/>
      <c r="D99" s="41"/>
      <c r="E99" s="86"/>
      <c r="F99" s="41"/>
      <c r="G99" s="41"/>
      <c r="I99" s="68"/>
      <c r="J99"/>
      <c r="K99"/>
      <c r="L99"/>
      <c r="M99"/>
      <c r="N99"/>
      <c r="O99"/>
      <c r="P99"/>
      <c r="Q99"/>
      <c r="R99"/>
      <c r="S99"/>
      <c r="T99"/>
      <c r="U99"/>
      <c r="W99"/>
      <c r="X99"/>
      <c r="Y99"/>
      <c r="Z99"/>
      <c r="AA99"/>
      <c r="AB99"/>
      <c r="AC99"/>
      <c r="AD99"/>
      <c r="AE99"/>
      <c r="AF99"/>
      <c r="AG99"/>
      <c r="AH99"/>
      <c r="AI99"/>
      <c r="AJ99"/>
      <c r="AK99"/>
      <c r="AL99"/>
      <c r="AM99"/>
      <c r="AN99"/>
      <c r="AO99"/>
      <c r="AP99"/>
      <c r="AQ99"/>
      <c r="AR99"/>
      <c r="AS99"/>
      <c r="AT99"/>
      <c r="AU99"/>
      <c r="AV99"/>
      <c r="AW99" s="26"/>
      <c r="AX99" s="23"/>
      <c r="AY99"/>
      <c r="AZ99"/>
      <c r="BA99"/>
      <c r="BB99"/>
      <c r="BC99"/>
      <c r="BD99"/>
      <c r="BE99"/>
      <c r="BF99" s="26"/>
      <c r="BG99" s="23"/>
      <c r="BH99"/>
      <c r="BI99"/>
      <c r="BJ99"/>
      <c r="BK99"/>
      <c r="BL99"/>
      <c r="BM99"/>
      <c r="BN99"/>
      <c r="BO99"/>
      <c r="BP99"/>
      <c r="BQ99"/>
      <c r="BR99"/>
      <c r="BS99"/>
      <c r="BT99"/>
      <c r="BU99"/>
      <c r="BV99"/>
      <c r="BW99"/>
      <c r="BX99"/>
      <c r="BY99"/>
      <c r="BZ99"/>
      <c r="CA99" s="26"/>
      <c r="CB99" s="23"/>
      <c r="CC99"/>
      <c r="CD99"/>
      <c r="CE99"/>
      <c r="CF99"/>
      <c r="CG99"/>
      <c r="CH99"/>
      <c r="CI99"/>
      <c r="CJ99"/>
      <c r="CK99"/>
      <c r="CL99"/>
      <c r="CM99"/>
      <c r="CN99"/>
      <c r="CO99"/>
      <c r="CP99"/>
      <c r="CQ99"/>
      <c r="CR99"/>
      <c r="CS99"/>
      <c r="CT99"/>
      <c r="CU99"/>
      <c r="CV99"/>
      <c r="CW99"/>
      <c r="CX99"/>
      <c r="CY99" s="26"/>
      <c r="CZ99" s="23"/>
      <c r="DA99"/>
      <c r="DB99"/>
      <c r="DC99"/>
      <c r="DD99"/>
      <c r="DE99"/>
      <c r="DF99"/>
      <c r="DG99"/>
      <c r="DH99"/>
      <c r="DI99"/>
      <c r="DJ99"/>
      <c r="DK99"/>
      <c r="DL99"/>
      <c r="DM99"/>
      <c r="DN99"/>
      <c r="DO99"/>
      <c r="DP99"/>
      <c r="DQ99"/>
      <c r="DR99"/>
      <c r="DS99"/>
      <c r="DT99"/>
      <c r="DU99"/>
      <c r="DV99"/>
      <c r="DW99" s="26"/>
      <c r="DX99" s="23"/>
      <c r="DY99"/>
      <c r="DZ99"/>
      <c r="EA99"/>
    </row>
    <row r="100" spans="1:131" s="81" customFormat="1" x14ac:dyDescent="0.3">
      <c r="A100"/>
      <c r="B100" s="45"/>
      <c r="C100" s="151"/>
      <c r="D100" s="41"/>
      <c r="E100" s="86"/>
      <c r="F100" s="41"/>
      <c r="G100" s="41"/>
      <c r="I100" s="68"/>
      <c r="J100"/>
      <c r="K100"/>
      <c r="L100"/>
      <c r="M100"/>
      <c r="N100"/>
      <c r="O100"/>
      <c r="P100"/>
      <c r="Q100"/>
      <c r="R100"/>
      <c r="S100"/>
      <c r="T100"/>
      <c r="U100"/>
      <c r="W100"/>
      <c r="X100"/>
      <c r="Y100"/>
      <c r="Z100"/>
      <c r="AA100"/>
      <c r="AB100"/>
      <c r="AC100"/>
      <c r="AD100"/>
      <c r="AE100"/>
      <c r="AF100"/>
      <c r="AG100"/>
      <c r="AH100"/>
      <c r="AI100"/>
      <c r="AJ100"/>
      <c r="AK100"/>
      <c r="AL100"/>
      <c r="AM100"/>
      <c r="AN100"/>
      <c r="AO100"/>
      <c r="AP100"/>
      <c r="AQ100"/>
      <c r="AR100"/>
      <c r="AS100"/>
      <c r="AT100"/>
      <c r="AU100"/>
      <c r="AV100"/>
      <c r="AW100" s="26"/>
      <c r="AX100" s="23"/>
      <c r="AY100"/>
      <c r="AZ100"/>
      <c r="BA100"/>
      <c r="BB100"/>
      <c r="BC100"/>
      <c r="BD100"/>
      <c r="BE100"/>
      <c r="BF100" s="26"/>
      <c r="BG100" s="23"/>
      <c r="BH100"/>
      <c r="BI100"/>
      <c r="BJ100"/>
      <c r="BK100"/>
      <c r="BL100"/>
      <c r="BM100"/>
      <c r="BN100"/>
      <c r="BO100"/>
      <c r="BP100"/>
      <c r="BQ100"/>
      <c r="BR100"/>
      <c r="BS100"/>
      <c r="BT100"/>
      <c r="BU100"/>
      <c r="BV100"/>
      <c r="BW100"/>
      <c r="BX100"/>
      <c r="BY100"/>
      <c r="BZ100"/>
      <c r="CA100" s="26"/>
      <c r="CB100" s="23"/>
      <c r="CC100"/>
      <c r="CD100"/>
      <c r="CE100"/>
      <c r="CF100"/>
      <c r="CG100"/>
      <c r="CH100"/>
      <c r="CI100"/>
      <c r="CJ100"/>
      <c r="CK100"/>
      <c r="CL100"/>
      <c r="CM100"/>
      <c r="CN100"/>
      <c r="CO100"/>
      <c r="CP100"/>
      <c r="CQ100"/>
      <c r="CR100"/>
      <c r="CS100"/>
      <c r="CT100"/>
      <c r="CU100"/>
      <c r="CV100"/>
      <c r="CW100"/>
      <c r="CX100"/>
      <c r="CY100" s="26"/>
      <c r="CZ100" s="23"/>
      <c r="DA100"/>
      <c r="DB100"/>
      <c r="DC100"/>
      <c r="DD100"/>
      <c r="DE100"/>
      <c r="DF100"/>
      <c r="DG100"/>
      <c r="DH100"/>
      <c r="DI100"/>
      <c r="DJ100"/>
      <c r="DK100"/>
      <c r="DL100"/>
      <c r="DM100"/>
      <c r="DN100"/>
      <c r="DO100"/>
      <c r="DP100"/>
      <c r="DQ100"/>
      <c r="DR100"/>
      <c r="DS100"/>
      <c r="DT100"/>
      <c r="DU100"/>
      <c r="DV100"/>
      <c r="DW100" s="26"/>
      <c r="DX100" s="23"/>
      <c r="DY100"/>
      <c r="DZ100"/>
      <c r="EA100"/>
    </row>
    <row r="101" spans="1:131" s="81" customFormat="1" x14ac:dyDescent="0.3">
      <c r="A101"/>
      <c r="B101" s="45"/>
      <c r="C101" s="151"/>
      <c r="D101" s="41"/>
      <c r="E101" s="86"/>
      <c r="F101" s="41"/>
      <c r="G101" s="41"/>
      <c r="I101" s="68"/>
      <c r="J101"/>
      <c r="K101"/>
      <c r="L101"/>
      <c r="M101"/>
      <c r="N101"/>
      <c r="O101"/>
      <c r="P101"/>
      <c r="Q101"/>
      <c r="R101"/>
      <c r="S101"/>
      <c r="T101"/>
      <c r="U101"/>
      <c r="W101"/>
      <c r="X101"/>
      <c r="Y101"/>
      <c r="Z101"/>
      <c r="AA101"/>
      <c r="AB101"/>
      <c r="AC101"/>
      <c r="AD101"/>
      <c r="AE101"/>
      <c r="AF101"/>
      <c r="AG101"/>
      <c r="AH101"/>
      <c r="AI101"/>
      <c r="AJ101"/>
      <c r="AK101"/>
      <c r="AL101"/>
      <c r="AM101"/>
      <c r="AN101"/>
      <c r="AO101"/>
      <c r="AP101"/>
      <c r="AQ101"/>
      <c r="AR101"/>
      <c r="AS101"/>
      <c r="AT101"/>
      <c r="AU101"/>
      <c r="AV101"/>
      <c r="AW101" s="26"/>
      <c r="AX101" s="23"/>
      <c r="AY101"/>
      <c r="AZ101"/>
      <c r="BA101"/>
      <c r="BB101"/>
      <c r="BC101"/>
      <c r="BD101"/>
      <c r="BE101"/>
      <c r="BF101" s="26"/>
      <c r="BG101" s="23"/>
      <c r="BH101"/>
      <c r="BI101"/>
      <c r="BJ101"/>
      <c r="BK101"/>
      <c r="BL101"/>
      <c r="BM101"/>
      <c r="BN101"/>
      <c r="BO101"/>
      <c r="BP101"/>
      <c r="BQ101"/>
      <c r="BR101"/>
      <c r="BS101"/>
      <c r="BT101"/>
      <c r="BU101"/>
      <c r="BV101"/>
      <c r="BW101"/>
      <c r="BX101"/>
      <c r="BY101"/>
      <c r="BZ101"/>
      <c r="CA101" s="26"/>
      <c r="CB101" s="23"/>
      <c r="CC101"/>
      <c r="CD101"/>
      <c r="CE101"/>
      <c r="CF101"/>
      <c r="CG101"/>
      <c r="CH101"/>
      <c r="CI101"/>
      <c r="CJ101"/>
      <c r="CK101"/>
      <c r="CL101"/>
      <c r="CM101"/>
      <c r="CN101"/>
      <c r="CO101"/>
      <c r="CP101"/>
      <c r="CQ101"/>
      <c r="CR101"/>
      <c r="CS101"/>
      <c r="CT101"/>
      <c r="CU101"/>
      <c r="CV101"/>
      <c r="CW101"/>
      <c r="CX101"/>
      <c r="CY101" s="26"/>
      <c r="CZ101" s="23"/>
      <c r="DA101"/>
      <c r="DB101"/>
      <c r="DC101"/>
      <c r="DD101"/>
      <c r="DE101"/>
      <c r="DF101"/>
      <c r="DG101"/>
      <c r="DH101"/>
      <c r="DI101"/>
      <c r="DJ101"/>
      <c r="DK101"/>
      <c r="DL101"/>
      <c r="DM101"/>
      <c r="DN101"/>
      <c r="DO101"/>
      <c r="DP101"/>
      <c r="DQ101"/>
      <c r="DR101"/>
      <c r="DS101"/>
      <c r="DT101"/>
      <c r="DU101"/>
      <c r="DV101"/>
      <c r="DW101" s="26"/>
      <c r="DX101" s="23"/>
      <c r="DY101"/>
      <c r="DZ101"/>
      <c r="EA101"/>
    </row>
    <row r="102" spans="1:131" s="81" customFormat="1" x14ac:dyDescent="0.3">
      <c r="A102"/>
      <c r="B102" s="45"/>
      <c r="C102" s="151"/>
      <c r="D102" s="41"/>
      <c r="E102" s="86"/>
      <c r="F102" s="41"/>
      <c r="G102" s="41"/>
      <c r="I102" s="68"/>
      <c r="J102"/>
      <c r="K102"/>
      <c r="L102"/>
      <c r="M102"/>
      <c r="N102"/>
      <c r="O102"/>
      <c r="P102"/>
      <c r="Q102"/>
      <c r="R102"/>
      <c r="S102"/>
      <c r="T102"/>
      <c r="U102"/>
      <c r="W102"/>
      <c r="X102"/>
      <c r="Y102"/>
      <c r="Z102"/>
      <c r="AA102"/>
      <c r="AB102"/>
      <c r="AC102"/>
      <c r="AD102"/>
      <c r="AE102"/>
      <c r="AF102"/>
      <c r="AG102"/>
      <c r="AH102"/>
      <c r="AI102"/>
      <c r="AJ102"/>
      <c r="AK102"/>
      <c r="AL102"/>
      <c r="AM102"/>
      <c r="AN102"/>
      <c r="AO102"/>
      <c r="AP102"/>
      <c r="AQ102"/>
      <c r="AR102"/>
      <c r="AS102"/>
      <c r="AT102"/>
      <c r="AU102"/>
      <c r="AV102"/>
      <c r="AW102" s="26"/>
      <c r="AX102" s="23"/>
      <c r="AY102"/>
      <c r="AZ102"/>
      <c r="BA102"/>
      <c r="BB102"/>
      <c r="BC102"/>
      <c r="BD102"/>
      <c r="BE102"/>
      <c r="BF102" s="26"/>
      <c r="BG102" s="23"/>
      <c r="BH102"/>
      <c r="BI102"/>
      <c r="BJ102"/>
      <c r="BK102"/>
      <c r="BL102"/>
      <c r="BM102"/>
      <c r="BN102"/>
      <c r="BO102"/>
      <c r="BP102"/>
      <c r="BQ102"/>
      <c r="BR102"/>
      <c r="BS102"/>
      <c r="BT102"/>
      <c r="BU102"/>
      <c r="BV102"/>
      <c r="BW102"/>
      <c r="BX102"/>
      <c r="BY102"/>
      <c r="BZ102"/>
      <c r="CA102" s="26"/>
      <c r="CB102" s="23"/>
      <c r="CC102"/>
      <c r="CD102"/>
      <c r="CE102"/>
      <c r="CF102"/>
      <c r="CG102"/>
      <c r="CH102"/>
      <c r="CI102"/>
      <c r="CJ102"/>
      <c r="CK102"/>
      <c r="CL102"/>
      <c r="CM102"/>
      <c r="CN102"/>
      <c r="CO102"/>
      <c r="CP102"/>
      <c r="CQ102"/>
      <c r="CR102"/>
      <c r="CS102"/>
      <c r="CT102"/>
      <c r="CU102"/>
      <c r="CV102"/>
      <c r="CW102"/>
      <c r="CX102"/>
      <c r="CY102" s="26"/>
      <c r="CZ102" s="23"/>
      <c r="DA102"/>
      <c r="DB102"/>
      <c r="DC102"/>
      <c r="DD102"/>
      <c r="DE102"/>
      <c r="DF102"/>
      <c r="DG102"/>
      <c r="DH102"/>
      <c r="DI102"/>
      <c r="DJ102"/>
      <c r="DK102"/>
      <c r="DL102"/>
      <c r="DM102"/>
      <c r="DN102"/>
      <c r="DO102"/>
      <c r="DP102"/>
      <c r="DQ102"/>
      <c r="DR102"/>
      <c r="DS102"/>
      <c r="DT102"/>
      <c r="DU102"/>
      <c r="DV102"/>
      <c r="DW102" s="26"/>
      <c r="DX102" s="23"/>
      <c r="DY102"/>
      <c r="DZ102"/>
      <c r="EA102"/>
    </row>
    <row r="103" spans="1:131" s="81" customFormat="1" x14ac:dyDescent="0.3">
      <c r="A103"/>
      <c r="B103" s="45"/>
      <c r="C103" s="151"/>
      <c r="D103" s="41"/>
      <c r="E103" s="86"/>
      <c r="F103" s="41"/>
      <c r="G103" s="41"/>
      <c r="I103" s="68"/>
      <c r="J103"/>
      <c r="K103"/>
      <c r="L103"/>
      <c r="M103"/>
      <c r="N103"/>
      <c r="O103"/>
      <c r="P103"/>
      <c r="Q103"/>
      <c r="R103"/>
      <c r="S103"/>
      <c r="T103"/>
      <c r="U103"/>
      <c r="W103"/>
      <c r="X103"/>
      <c r="Y103"/>
      <c r="Z103"/>
      <c r="AA103"/>
      <c r="AB103"/>
      <c r="AC103"/>
      <c r="AD103"/>
      <c r="AE103"/>
      <c r="AF103"/>
      <c r="AG103"/>
      <c r="AH103"/>
      <c r="AI103"/>
      <c r="AJ103"/>
      <c r="AK103"/>
      <c r="AL103"/>
      <c r="AM103"/>
      <c r="AN103"/>
      <c r="AO103"/>
      <c r="AP103"/>
      <c r="AQ103"/>
      <c r="AR103"/>
      <c r="AS103"/>
      <c r="AT103"/>
      <c r="AU103"/>
      <c r="AV103"/>
      <c r="AW103" s="26"/>
      <c r="AX103" s="23"/>
      <c r="AY103"/>
      <c r="AZ103"/>
      <c r="BA103"/>
      <c r="BB103"/>
      <c r="BC103"/>
      <c r="BD103"/>
      <c r="BE103"/>
      <c r="BF103" s="26"/>
      <c r="BG103" s="23"/>
      <c r="BH103"/>
      <c r="BI103"/>
      <c r="BJ103"/>
      <c r="BK103"/>
      <c r="BL103"/>
      <c r="BM103"/>
      <c r="BN103"/>
      <c r="BO103"/>
      <c r="BP103"/>
      <c r="BQ103"/>
      <c r="BR103"/>
      <c r="BS103"/>
      <c r="BT103"/>
      <c r="BU103"/>
      <c r="BV103"/>
      <c r="BW103"/>
      <c r="BX103"/>
      <c r="BY103"/>
      <c r="BZ103"/>
      <c r="CA103" s="26"/>
      <c r="CB103" s="23"/>
      <c r="CC103"/>
      <c r="CD103"/>
      <c r="CE103"/>
      <c r="CF103"/>
      <c r="CG103"/>
      <c r="CH103"/>
      <c r="CI103"/>
      <c r="CJ103"/>
      <c r="CK103"/>
      <c r="CL103"/>
      <c r="CM103"/>
      <c r="CN103"/>
      <c r="CO103"/>
      <c r="CP103"/>
      <c r="CQ103"/>
      <c r="CR103"/>
      <c r="CS103"/>
      <c r="CT103"/>
      <c r="CU103"/>
      <c r="CV103"/>
      <c r="CW103"/>
      <c r="CX103"/>
      <c r="CY103" s="26"/>
      <c r="CZ103" s="23"/>
      <c r="DA103"/>
      <c r="DB103"/>
      <c r="DC103"/>
      <c r="DD103"/>
      <c r="DE103"/>
      <c r="DF103"/>
      <c r="DG103"/>
      <c r="DH103"/>
      <c r="DI103"/>
      <c r="DJ103"/>
      <c r="DK103"/>
      <c r="DL103"/>
      <c r="DM103"/>
      <c r="DN103"/>
      <c r="DO103"/>
      <c r="DP103"/>
      <c r="DQ103"/>
      <c r="DR103"/>
      <c r="DS103"/>
      <c r="DT103"/>
      <c r="DU103"/>
      <c r="DV103"/>
      <c r="DW103" s="26"/>
      <c r="DX103" s="23"/>
      <c r="DY103"/>
      <c r="DZ103"/>
      <c r="EA103"/>
    </row>
    <row r="104" spans="1:131" s="81" customFormat="1" x14ac:dyDescent="0.3">
      <c r="A104"/>
      <c r="B104" s="45"/>
      <c r="C104" s="151"/>
      <c r="D104" s="41"/>
      <c r="E104" s="86"/>
      <c r="F104" s="41"/>
      <c r="G104" s="41"/>
      <c r="I104" s="68"/>
      <c r="J104"/>
      <c r="K104"/>
      <c r="L104"/>
      <c r="M104"/>
      <c r="N104"/>
      <c r="O104"/>
      <c r="P104"/>
      <c r="Q104"/>
      <c r="R104"/>
      <c r="S104"/>
      <c r="T104"/>
      <c r="U104"/>
      <c r="W104"/>
      <c r="X104"/>
      <c r="Y104"/>
      <c r="Z104"/>
      <c r="AA104"/>
      <c r="AB104"/>
      <c r="AC104"/>
      <c r="AD104"/>
      <c r="AE104"/>
      <c r="AF104"/>
      <c r="AG104"/>
      <c r="AH104"/>
      <c r="AI104"/>
      <c r="AJ104"/>
      <c r="AK104"/>
      <c r="AL104"/>
      <c r="AM104"/>
      <c r="AN104"/>
      <c r="AO104"/>
      <c r="AP104"/>
      <c r="AQ104"/>
      <c r="AR104"/>
      <c r="AS104"/>
      <c r="AT104"/>
      <c r="AU104"/>
      <c r="AV104"/>
      <c r="AW104" s="26"/>
      <c r="AX104" s="23"/>
      <c r="AY104"/>
      <c r="AZ104"/>
      <c r="BA104"/>
      <c r="BB104"/>
      <c r="BC104"/>
      <c r="BD104"/>
      <c r="BE104"/>
      <c r="BF104" s="26"/>
      <c r="BG104" s="23"/>
      <c r="BH104"/>
      <c r="BI104"/>
      <c r="BJ104"/>
      <c r="BK104"/>
      <c r="BL104"/>
      <c r="BM104"/>
      <c r="BN104"/>
      <c r="BO104"/>
      <c r="BP104"/>
      <c r="BQ104"/>
      <c r="BR104"/>
      <c r="BS104"/>
      <c r="BT104"/>
      <c r="BU104"/>
      <c r="BV104"/>
      <c r="BW104"/>
      <c r="BX104"/>
      <c r="BY104"/>
      <c r="BZ104"/>
      <c r="CA104" s="26"/>
      <c r="CB104" s="23"/>
      <c r="CC104"/>
      <c r="CD104"/>
      <c r="CE104"/>
      <c r="CF104"/>
      <c r="CG104"/>
      <c r="CH104"/>
      <c r="CI104"/>
      <c r="CJ104"/>
      <c r="CK104"/>
      <c r="CL104"/>
      <c r="CM104"/>
      <c r="CN104"/>
      <c r="CO104"/>
      <c r="CP104"/>
      <c r="CQ104"/>
      <c r="CR104"/>
      <c r="CS104"/>
      <c r="CT104"/>
      <c r="CU104"/>
      <c r="CV104"/>
      <c r="CW104"/>
      <c r="CX104"/>
      <c r="CY104" s="26"/>
      <c r="CZ104" s="23"/>
      <c r="DA104"/>
      <c r="DB104"/>
      <c r="DC104"/>
      <c r="DD104"/>
      <c r="DE104"/>
      <c r="DF104"/>
      <c r="DG104"/>
      <c r="DH104"/>
      <c r="DI104"/>
      <c r="DJ104"/>
      <c r="DK104"/>
      <c r="DL104"/>
      <c r="DM104"/>
      <c r="DN104"/>
      <c r="DO104"/>
      <c r="DP104"/>
      <c r="DQ104"/>
      <c r="DR104"/>
      <c r="DS104"/>
      <c r="DT104"/>
      <c r="DU104"/>
      <c r="DV104"/>
      <c r="DW104" s="26"/>
      <c r="DX104" s="23"/>
      <c r="DY104"/>
      <c r="DZ104"/>
      <c r="EA104"/>
    </row>
    <row r="105" spans="1:131" s="81" customFormat="1" x14ac:dyDescent="0.3">
      <c r="A105"/>
      <c r="B105" s="45"/>
      <c r="C105" s="151"/>
      <c r="D105" s="41"/>
      <c r="E105" s="86"/>
      <c r="F105" s="41"/>
      <c r="G105" s="41"/>
      <c r="I105" s="68"/>
      <c r="J105"/>
      <c r="K105"/>
      <c r="L105"/>
      <c r="M105"/>
      <c r="N105"/>
      <c r="O105"/>
      <c r="P105"/>
      <c r="Q105"/>
      <c r="R105"/>
      <c r="S105"/>
      <c r="T105"/>
      <c r="U105"/>
      <c r="W105"/>
      <c r="X105"/>
      <c r="Y105"/>
      <c r="Z105"/>
      <c r="AA105"/>
      <c r="AB105"/>
      <c r="AC105"/>
      <c r="AD105"/>
      <c r="AE105"/>
      <c r="AF105"/>
      <c r="AG105"/>
      <c r="AH105"/>
      <c r="AI105"/>
      <c r="AJ105"/>
      <c r="AK105"/>
      <c r="AL105"/>
      <c r="AM105"/>
      <c r="AN105"/>
      <c r="AO105"/>
      <c r="AP105"/>
      <c r="AQ105"/>
      <c r="AR105"/>
      <c r="AS105"/>
      <c r="AT105"/>
      <c r="AU105"/>
      <c r="AV105"/>
      <c r="AW105" s="26"/>
      <c r="AX105" s="23"/>
      <c r="AY105"/>
      <c r="AZ105"/>
      <c r="BA105"/>
      <c r="BB105"/>
      <c r="BC105"/>
      <c r="BD105"/>
      <c r="BE105"/>
      <c r="BF105" s="26"/>
      <c r="BG105" s="23"/>
      <c r="BH105"/>
      <c r="BI105"/>
      <c r="BJ105"/>
      <c r="BK105"/>
      <c r="BL105"/>
      <c r="BM105"/>
      <c r="BN105"/>
      <c r="BO105"/>
      <c r="BP105"/>
      <c r="BQ105"/>
      <c r="BR105"/>
      <c r="BS105"/>
      <c r="BT105"/>
      <c r="BU105"/>
      <c r="BV105"/>
      <c r="BW105"/>
      <c r="BX105"/>
      <c r="BY105"/>
      <c r="BZ105"/>
      <c r="CA105" s="26"/>
      <c r="CB105" s="23"/>
      <c r="CC105"/>
      <c r="CD105"/>
      <c r="CE105"/>
      <c r="CF105"/>
      <c r="CG105"/>
      <c r="CH105"/>
      <c r="CI105"/>
      <c r="CJ105"/>
      <c r="CK105"/>
      <c r="CL105"/>
      <c r="CM105"/>
      <c r="CN105"/>
      <c r="CO105"/>
      <c r="CP105"/>
      <c r="CQ105"/>
      <c r="CR105"/>
      <c r="CS105"/>
      <c r="CT105"/>
      <c r="CU105"/>
      <c r="CV105"/>
      <c r="CW105"/>
      <c r="CX105"/>
      <c r="CY105" s="26"/>
      <c r="CZ105" s="23"/>
      <c r="DA105"/>
      <c r="DB105"/>
      <c r="DC105"/>
      <c r="DD105"/>
      <c r="DE105"/>
      <c r="DF105"/>
      <c r="DG105"/>
      <c r="DH105"/>
      <c r="DI105"/>
      <c r="DJ105"/>
      <c r="DK105"/>
      <c r="DL105"/>
      <c r="DM105"/>
      <c r="DN105"/>
      <c r="DO105"/>
      <c r="DP105"/>
      <c r="DQ105"/>
      <c r="DR105"/>
      <c r="DS105"/>
      <c r="DT105"/>
      <c r="DU105"/>
      <c r="DV105"/>
      <c r="DW105" s="26"/>
      <c r="DX105" s="23"/>
      <c r="DY105"/>
      <c r="DZ105"/>
      <c r="EA105"/>
    </row>
    <row r="106" spans="1:131" s="81" customFormat="1" x14ac:dyDescent="0.3">
      <c r="A106"/>
      <c r="B106" s="45"/>
      <c r="C106" s="151"/>
      <c r="D106" s="41"/>
      <c r="E106" s="86"/>
      <c r="F106" s="41"/>
      <c r="G106" s="41"/>
      <c r="I106" s="68"/>
      <c r="J106"/>
      <c r="K106"/>
      <c r="L106"/>
      <c r="M106"/>
      <c r="N106"/>
      <c r="O106"/>
      <c r="P106"/>
      <c r="Q106"/>
      <c r="R106"/>
      <c r="S106"/>
      <c r="T106"/>
      <c r="U106"/>
      <c r="W106"/>
      <c r="X106"/>
      <c r="Y106"/>
      <c r="Z106"/>
      <c r="AA106"/>
      <c r="AB106"/>
      <c r="AC106"/>
      <c r="AD106"/>
      <c r="AE106"/>
      <c r="AF106"/>
      <c r="AG106"/>
      <c r="AH106"/>
      <c r="AI106"/>
      <c r="AJ106"/>
      <c r="AK106"/>
      <c r="AL106"/>
      <c r="AM106"/>
      <c r="AN106"/>
      <c r="AO106"/>
      <c r="AP106"/>
      <c r="AQ106"/>
      <c r="AR106"/>
      <c r="AS106"/>
      <c r="AT106"/>
      <c r="AU106"/>
      <c r="AV106"/>
      <c r="AW106" s="26"/>
      <c r="AX106" s="23"/>
      <c r="AY106"/>
      <c r="AZ106"/>
      <c r="BA106"/>
      <c r="BB106"/>
      <c r="BC106"/>
      <c r="BD106"/>
      <c r="BE106"/>
      <c r="BF106" s="26"/>
      <c r="BG106" s="23"/>
      <c r="BH106"/>
      <c r="BI106"/>
      <c r="BJ106"/>
      <c r="BK106"/>
      <c r="BL106"/>
      <c r="BM106"/>
      <c r="BN106"/>
      <c r="BO106"/>
      <c r="BP106"/>
      <c r="BQ106"/>
      <c r="BR106"/>
      <c r="BS106"/>
      <c r="BT106"/>
      <c r="BU106"/>
      <c r="BV106"/>
      <c r="BW106"/>
      <c r="BX106"/>
      <c r="BY106"/>
      <c r="BZ106"/>
      <c r="CA106" s="26"/>
      <c r="CB106" s="23"/>
      <c r="CC106"/>
      <c r="CD106"/>
      <c r="CE106"/>
      <c r="CF106"/>
      <c r="CG106"/>
      <c r="CH106"/>
      <c r="CI106"/>
      <c r="CJ106"/>
      <c r="CK106"/>
      <c r="CL106"/>
      <c r="CM106"/>
      <c r="CN106"/>
      <c r="CO106"/>
      <c r="CP106"/>
      <c r="CQ106"/>
      <c r="CR106"/>
      <c r="CS106"/>
      <c r="CT106"/>
      <c r="CU106"/>
      <c r="CV106"/>
      <c r="CW106"/>
      <c r="CX106"/>
      <c r="CY106" s="26"/>
      <c r="CZ106" s="23"/>
      <c r="DA106"/>
      <c r="DB106"/>
      <c r="DC106"/>
      <c r="DD106"/>
      <c r="DE106"/>
      <c r="DF106"/>
      <c r="DG106"/>
      <c r="DH106"/>
      <c r="DI106"/>
      <c r="DJ106"/>
      <c r="DK106"/>
      <c r="DL106"/>
      <c r="DM106"/>
      <c r="DN106"/>
      <c r="DO106"/>
      <c r="DP106"/>
      <c r="DQ106"/>
      <c r="DR106"/>
      <c r="DS106"/>
      <c r="DT106"/>
      <c r="DU106"/>
      <c r="DV106"/>
      <c r="DW106" s="26"/>
      <c r="DX106" s="23"/>
      <c r="DY106"/>
      <c r="DZ106"/>
      <c r="EA106"/>
    </row>
    <row r="107" spans="1:131" s="81" customFormat="1" x14ac:dyDescent="0.3">
      <c r="A107"/>
      <c r="B107" s="45"/>
      <c r="C107" s="151"/>
      <c r="D107" s="41"/>
      <c r="E107" s="86"/>
      <c r="F107" s="41"/>
      <c r="G107" s="41"/>
      <c r="I107" s="68"/>
      <c r="J107"/>
      <c r="K107"/>
      <c r="L107"/>
      <c r="M107"/>
      <c r="N107"/>
      <c r="O107"/>
      <c r="P107"/>
      <c r="Q107"/>
      <c r="R107"/>
      <c r="S107"/>
      <c r="T107"/>
      <c r="U107"/>
      <c r="W107"/>
      <c r="X107"/>
      <c r="Y107"/>
      <c r="Z107"/>
      <c r="AA107"/>
      <c r="AB107"/>
      <c r="AC107"/>
      <c r="AD107"/>
      <c r="AE107"/>
      <c r="AF107"/>
      <c r="AG107"/>
      <c r="AH107"/>
      <c r="AI107"/>
      <c r="AJ107"/>
      <c r="AK107"/>
      <c r="AL107"/>
      <c r="AM107"/>
      <c r="AN107"/>
      <c r="AO107"/>
      <c r="AP107"/>
      <c r="AQ107"/>
      <c r="AR107"/>
      <c r="AS107"/>
      <c r="AT107"/>
      <c r="AU107"/>
      <c r="AV107"/>
      <c r="AW107" s="26"/>
      <c r="AX107" s="23"/>
      <c r="AY107"/>
      <c r="AZ107"/>
      <c r="BA107"/>
      <c r="BB107"/>
      <c r="BC107"/>
      <c r="BD107"/>
      <c r="BE107"/>
      <c r="BF107" s="26"/>
      <c r="BG107" s="23"/>
      <c r="BH107"/>
      <c r="BI107"/>
      <c r="BJ107"/>
      <c r="BK107"/>
      <c r="BL107"/>
      <c r="BM107"/>
      <c r="BN107"/>
      <c r="BO107"/>
      <c r="BP107"/>
      <c r="BQ107"/>
      <c r="BR107"/>
      <c r="BS107"/>
      <c r="BT107"/>
      <c r="BU107"/>
      <c r="BV107"/>
      <c r="BW107"/>
      <c r="BX107"/>
      <c r="BY107"/>
      <c r="BZ107"/>
      <c r="CA107" s="26"/>
      <c r="CB107" s="23"/>
      <c r="CC107"/>
      <c r="CD107"/>
      <c r="CE107"/>
      <c r="CF107"/>
      <c r="CG107"/>
      <c r="CH107"/>
      <c r="CI107"/>
      <c r="CJ107"/>
      <c r="CK107"/>
      <c r="CL107"/>
      <c r="CM107"/>
      <c r="CN107"/>
      <c r="CO107"/>
      <c r="CP107"/>
      <c r="CQ107"/>
      <c r="CR107"/>
      <c r="CS107"/>
      <c r="CT107"/>
      <c r="CU107"/>
      <c r="CV107"/>
      <c r="CW107"/>
      <c r="CX107"/>
      <c r="CY107" s="26"/>
      <c r="CZ107" s="23"/>
      <c r="DA107"/>
      <c r="DB107"/>
      <c r="DC107"/>
      <c r="DD107"/>
      <c r="DE107"/>
      <c r="DF107"/>
      <c r="DG107"/>
      <c r="DH107"/>
      <c r="DI107"/>
      <c r="DJ107"/>
      <c r="DK107"/>
      <c r="DL107"/>
      <c r="DM107"/>
      <c r="DN107"/>
      <c r="DO107"/>
      <c r="DP107"/>
      <c r="DQ107"/>
      <c r="DR107"/>
      <c r="DS107"/>
      <c r="DT107"/>
      <c r="DU107"/>
      <c r="DV107"/>
      <c r="DW107" s="26"/>
      <c r="DX107" s="23"/>
      <c r="DY107"/>
      <c r="DZ107"/>
      <c r="EA107"/>
    </row>
    <row r="108" spans="1:131" s="81" customFormat="1" x14ac:dyDescent="0.3">
      <c r="A108"/>
      <c r="B108" s="45"/>
      <c r="C108" s="151"/>
      <c r="D108" s="41"/>
      <c r="E108" s="86"/>
      <c r="F108" s="41"/>
      <c r="G108" s="41"/>
      <c r="I108" s="68"/>
      <c r="J108"/>
      <c r="K108"/>
      <c r="L108"/>
      <c r="M108"/>
      <c r="N108"/>
      <c r="O108"/>
      <c r="P108"/>
      <c r="Q108"/>
      <c r="R108"/>
      <c r="S108"/>
      <c r="T108"/>
      <c r="U108"/>
      <c r="W108"/>
      <c r="X108"/>
      <c r="Y108"/>
      <c r="Z108"/>
      <c r="AA108"/>
      <c r="AB108"/>
      <c r="AC108"/>
      <c r="AD108"/>
      <c r="AE108"/>
      <c r="AF108"/>
      <c r="AG108"/>
      <c r="AH108"/>
      <c r="AI108"/>
      <c r="AJ108"/>
      <c r="AK108"/>
      <c r="AL108"/>
      <c r="AM108"/>
      <c r="AN108"/>
      <c r="AO108"/>
      <c r="AP108"/>
      <c r="AQ108"/>
      <c r="AR108"/>
      <c r="AS108"/>
      <c r="AT108"/>
      <c r="AU108"/>
      <c r="AV108"/>
      <c r="AW108" s="26"/>
      <c r="AX108" s="23"/>
      <c r="AY108"/>
      <c r="AZ108"/>
      <c r="BA108"/>
      <c r="BB108"/>
      <c r="BC108"/>
      <c r="BD108"/>
      <c r="BE108"/>
      <c r="BF108" s="26"/>
      <c r="BG108" s="23"/>
      <c r="BH108"/>
      <c r="BI108"/>
      <c r="BJ108"/>
      <c r="BK108"/>
      <c r="BL108"/>
      <c r="BM108"/>
      <c r="BN108"/>
      <c r="BO108"/>
      <c r="BP108"/>
      <c r="BQ108"/>
      <c r="BR108"/>
      <c r="BS108"/>
      <c r="BT108"/>
      <c r="BU108"/>
      <c r="BV108"/>
      <c r="BW108"/>
      <c r="BX108"/>
      <c r="BY108"/>
      <c r="BZ108"/>
      <c r="CA108" s="26"/>
      <c r="CB108" s="23"/>
      <c r="CC108"/>
      <c r="CD108"/>
      <c r="CE108"/>
      <c r="CF108"/>
      <c r="CG108"/>
      <c r="CH108"/>
      <c r="CI108"/>
      <c r="CJ108"/>
      <c r="CK108"/>
      <c r="CL108"/>
      <c r="CM108"/>
      <c r="CN108"/>
      <c r="CO108"/>
      <c r="CP108"/>
      <c r="CQ108"/>
      <c r="CR108"/>
      <c r="CS108"/>
      <c r="CT108"/>
      <c r="CU108"/>
      <c r="CV108"/>
      <c r="CW108"/>
      <c r="CX108"/>
      <c r="CY108" s="26"/>
      <c r="CZ108" s="23"/>
      <c r="DA108"/>
      <c r="DB108"/>
      <c r="DC108"/>
      <c r="DD108"/>
      <c r="DE108"/>
      <c r="DF108"/>
      <c r="DG108"/>
      <c r="DH108"/>
      <c r="DI108"/>
      <c r="DJ108"/>
      <c r="DK108"/>
      <c r="DL108"/>
      <c r="DM108"/>
      <c r="DN108"/>
      <c r="DO108"/>
      <c r="DP108"/>
      <c r="DQ108"/>
      <c r="DR108"/>
      <c r="DS108"/>
      <c r="DT108"/>
      <c r="DU108"/>
      <c r="DV108"/>
      <c r="DW108" s="26"/>
      <c r="DX108" s="23"/>
      <c r="DY108"/>
      <c r="DZ108"/>
      <c r="EA108"/>
    </row>
    <row r="109" spans="1:131" s="81" customFormat="1" x14ac:dyDescent="0.3">
      <c r="A109"/>
      <c r="B109" s="45"/>
      <c r="C109" s="151"/>
      <c r="D109" s="41"/>
      <c r="E109" s="86"/>
      <c r="F109" s="41"/>
      <c r="G109" s="41"/>
      <c r="I109" s="68"/>
      <c r="J109"/>
      <c r="K109"/>
      <c r="L109"/>
      <c r="M109"/>
      <c r="N109"/>
      <c r="O109"/>
      <c r="P109"/>
      <c r="Q109"/>
      <c r="R109"/>
      <c r="S109"/>
      <c r="T109"/>
      <c r="U109"/>
      <c r="W109"/>
      <c r="X109"/>
      <c r="Y109"/>
      <c r="Z109"/>
      <c r="AA109"/>
      <c r="AB109"/>
      <c r="AC109"/>
      <c r="AD109"/>
      <c r="AE109"/>
      <c r="AF109"/>
      <c r="AG109"/>
      <c r="AH109"/>
      <c r="AI109"/>
      <c r="AJ109"/>
      <c r="AK109"/>
      <c r="AL109"/>
      <c r="AM109"/>
      <c r="AN109"/>
      <c r="AO109"/>
      <c r="AP109"/>
      <c r="AQ109"/>
      <c r="AR109"/>
      <c r="AS109"/>
      <c r="AT109"/>
      <c r="AU109"/>
      <c r="AV109"/>
      <c r="AW109" s="26"/>
      <c r="AX109" s="23"/>
      <c r="AY109"/>
      <c r="AZ109"/>
      <c r="BA109"/>
      <c r="BB109"/>
      <c r="BC109"/>
      <c r="BD109"/>
      <c r="BE109"/>
      <c r="BF109" s="26"/>
      <c r="BG109" s="23"/>
      <c r="BH109"/>
      <c r="BI109"/>
      <c r="BJ109"/>
      <c r="BK109"/>
      <c r="BL109"/>
      <c r="BM109"/>
      <c r="BN109"/>
      <c r="BO109"/>
      <c r="BP109"/>
      <c r="BQ109"/>
      <c r="BR109"/>
      <c r="BS109"/>
      <c r="BT109"/>
      <c r="BU109"/>
      <c r="BV109"/>
      <c r="BW109"/>
      <c r="BX109"/>
      <c r="BY109"/>
      <c r="BZ109"/>
      <c r="CA109" s="26"/>
      <c r="CB109" s="23"/>
      <c r="CC109"/>
      <c r="CD109"/>
      <c r="CE109"/>
      <c r="CF109"/>
      <c r="CG109"/>
      <c r="CH109"/>
      <c r="CI109"/>
      <c r="CJ109"/>
      <c r="CK109"/>
      <c r="CL109"/>
      <c r="CM109"/>
      <c r="CN109"/>
      <c r="CO109"/>
      <c r="CP109"/>
      <c r="CQ109"/>
      <c r="CR109"/>
      <c r="CS109"/>
      <c r="CT109"/>
      <c r="CU109"/>
      <c r="CV109"/>
      <c r="CW109"/>
      <c r="CX109"/>
      <c r="CY109" s="26"/>
      <c r="CZ109" s="23"/>
      <c r="DA109"/>
      <c r="DB109"/>
      <c r="DC109"/>
      <c r="DD109"/>
      <c r="DE109"/>
      <c r="DF109"/>
      <c r="DG109"/>
      <c r="DH109"/>
      <c r="DI109"/>
      <c r="DJ109"/>
      <c r="DK109"/>
      <c r="DL109"/>
      <c r="DM109"/>
      <c r="DN109"/>
      <c r="DO109"/>
      <c r="DP109"/>
      <c r="DQ109"/>
      <c r="DR109"/>
      <c r="DS109"/>
      <c r="DT109"/>
      <c r="DU109"/>
      <c r="DV109"/>
      <c r="DW109" s="26"/>
      <c r="DX109" s="23"/>
      <c r="DY109"/>
      <c r="DZ109"/>
      <c r="EA109"/>
    </row>
    <row r="110" spans="1:131" s="81" customFormat="1" x14ac:dyDescent="0.3">
      <c r="A110"/>
      <c r="B110" s="45"/>
      <c r="C110" s="151"/>
      <c r="D110" s="41"/>
      <c r="E110" s="86"/>
      <c r="F110" s="41"/>
      <c r="G110" s="41"/>
      <c r="I110" s="68"/>
      <c r="J110"/>
      <c r="K110"/>
      <c r="L110"/>
      <c r="M110"/>
      <c r="N110"/>
      <c r="O110"/>
      <c r="P110"/>
      <c r="Q110"/>
      <c r="R110"/>
      <c r="S110"/>
      <c r="T110"/>
      <c r="U110"/>
      <c r="W110"/>
      <c r="X110"/>
      <c r="Y110"/>
      <c r="Z110"/>
      <c r="AA110"/>
      <c r="AB110"/>
      <c r="AC110"/>
      <c r="AD110"/>
      <c r="AE110"/>
      <c r="AF110"/>
      <c r="AG110"/>
      <c r="AH110"/>
      <c r="AI110"/>
      <c r="AJ110"/>
      <c r="AK110"/>
      <c r="AL110"/>
      <c r="AM110"/>
      <c r="AN110"/>
      <c r="AO110"/>
      <c r="AP110"/>
      <c r="AQ110"/>
      <c r="AR110"/>
      <c r="AS110"/>
      <c r="AT110"/>
      <c r="AU110"/>
      <c r="AV110"/>
      <c r="AW110" s="26"/>
      <c r="AX110" s="23"/>
      <c r="AY110"/>
      <c r="AZ110"/>
      <c r="BA110"/>
      <c r="BB110"/>
      <c r="BC110"/>
      <c r="BD110"/>
      <c r="BE110"/>
      <c r="BF110" s="26"/>
      <c r="BG110" s="23"/>
      <c r="BH110"/>
      <c r="BI110"/>
      <c r="BJ110"/>
      <c r="BK110"/>
      <c r="BL110"/>
      <c r="BM110"/>
      <c r="BN110"/>
      <c r="BO110"/>
      <c r="BP110"/>
      <c r="BQ110"/>
      <c r="BR110"/>
      <c r="BS110"/>
      <c r="BT110"/>
      <c r="BU110"/>
      <c r="BV110"/>
      <c r="BW110"/>
      <c r="BX110"/>
      <c r="BY110"/>
      <c r="BZ110"/>
      <c r="CA110" s="26"/>
      <c r="CB110" s="23"/>
      <c r="CC110"/>
      <c r="CD110"/>
      <c r="CE110"/>
      <c r="CF110"/>
      <c r="CG110"/>
      <c r="CH110"/>
      <c r="CI110"/>
      <c r="CJ110"/>
      <c r="CK110"/>
      <c r="CL110"/>
      <c r="CM110"/>
      <c r="CN110"/>
      <c r="CO110"/>
      <c r="CP110"/>
      <c r="CQ110"/>
      <c r="CR110"/>
      <c r="CS110"/>
      <c r="CT110"/>
      <c r="CU110"/>
      <c r="CV110"/>
      <c r="CW110"/>
      <c r="CX110"/>
      <c r="CY110" s="26"/>
      <c r="CZ110" s="23"/>
      <c r="DA110"/>
      <c r="DB110"/>
      <c r="DC110"/>
      <c r="DD110"/>
      <c r="DE110"/>
      <c r="DF110"/>
      <c r="DG110"/>
      <c r="DH110"/>
      <c r="DI110"/>
      <c r="DJ110"/>
      <c r="DK110"/>
      <c r="DL110"/>
      <c r="DM110"/>
      <c r="DN110"/>
      <c r="DO110"/>
      <c r="DP110"/>
      <c r="DQ110"/>
      <c r="DR110"/>
      <c r="DS110"/>
      <c r="DT110"/>
      <c r="DU110"/>
      <c r="DV110"/>
      <c r="DW110" s="26"/>
      <c r="DX110" s="23"/>
      <c r="DY110"/>
      <c r="DZ110"/>
      <c r="EA110"/>
    </row>
    <row r="111" spans="1:131" s="81" customFormat="1" x14ac:dyDescent="0.3">
      <c r="A111"/>
      <c r="B111" s="45"/>
      <c r="C111" s="151"/>
      <c r="D111" s="41"/>
      <c r="E111" s="86"/>
      <c r="F111" s="41"/>
      <c r="G111" s="41"/>
      <c r="I111" s="68"/>
      <c r="J111"/>
      <c r="K111"/>
      <c r="L111"/>
      <c r="M111"/>
      <c r="N111"/>
      <c r="O111"/>
      <c r="P111"/>
      <c r="Q111"/>
      <c r="R111"/>
      <c r="S111"/>
      <c r="T111"/>
      <c r="U111"/>
      <c r="W111"/>
      <c r="X111"/>
      <c r="Y111"/>
      <c r="Z111"/>
      <c r="AA111"/>
      <c r="AB111"/>
      <c r="AC111"/>
      <c r="AD111"/>
      <c r="AE111"/>
      <c r="AF111"/>
      <c r="AG111"/>
      <c r="AH111"/>
      <c r="AI111"/>
      <c r="AJ111"/>
      <c r="AK111"/>
      <c r="AL111"/>
      <c r="AM111"/>
      <c r="AN111"/>
      <c r="AO111"/>
      <c r="AP111"/>
      <c r="AQ111"/>
      <c r="AR111"/>
      <c r="AS111"/>
      <c r="AT111"/>
      <c r="AU111"/>
      <c r="AV111"/>
      <c r="AW111" s="26"/>
      <c r="AX111" s="23"/>
      <c r="AY111"/>
      <c r="AZ111"/>
      <c r="BA111"/>
      <c r="BB111"/>
      <c r="BC111"/>
      <c r="BD111"/>
      <c r="BE111"/>
      <c r="BF111" s="26"/>
      <c r="BG111" s="23"/>
      <c r="BH111"/>
      <c r="BI111"/>
      <c r="BJ111"/>
      <c r="BK111"/>
      <c r="BL111"/>
      <c r="BM111"/>
      <c r="BN111"/>
      <c r="BO111"/>
      <c r="BP111"/>
      <c r="BQ111"/>
      <c r="BR111"/>
      <c r="BS111"/>
      <c r="BT111"/>
      <c r="BU111"/>
      <c r="BV111"/>
      <c r="BW111"/>
      <c r="BX111"/>
      <c r="BY111"/>
      <c r="BZ111"/>
      <c r="CA111" s="26"/>
      <c r="CB111" s="23"/>
      <c r="CC111"/>
      <c r="CD111"/>
      <c r="CE111"/>
      <c r="CF111"/>
      <c r="CG111"/>
      <c r="CH111"/>
      <c r="CI111"/>
      <c r="CJ111"/>
      <c r="CK111"/>
      <c r="CL111"/>
      <c r="CM111"/>
      <c r="CN111"/>
      <c r="CO111"/>
      <c r="CP111"/>
      <c r="CQ111"/>
      <c r="CR111"/>
      <c r="CS111"/>
      <c r="CT111"/>
      <c r="CU111"/>
      <c r="CV111"/>
      <c r="CW111"/>
      <c r="CX111"/>
      <c r="CY111" s="26"/>
      <c r="CZ111" s="23"/>
      <c r="DA111"/>
      <c r="DB111"/>
      <c r="DC111"/>
      <c r="DD111"/>
      <c r="DE111"/>
      <c r="DF111"/>
      <c r="DG111"/>
      <c r="DH111"/>
      <c r="DI111"/>
      <c r="DJ111"/>
      <c r="DK111"/>
      <c r="DL111"/>
      <c r="DM111"/>
      <c r="DN111"/>
      <c r="DO111"/>
      <c r="DP111"/>
      <c r="DQ111"/>
      <c r="DR111"/>
      <c r="DS111"/>
      <c r="DT111"/>
      <c r="DU111"/>
      <c r="DV111"/>
      <c r="DW111" s="26"/>
      <c r="DX111" s="23"/>
      <c r="DY111"/>
      <c r="DZ111"/>
      <c r="EA111"/>
    </row>
    <row r="112" spans="1:131" s="81" customFormat="1" x14ac:dyDescent="0.3">
      <c r="A112"/>
      <c r="B112" s="45"/>
      <c r="C112" s="151"/>
      <c r="D112" s="41"/>
      <c r="E112" s="86"/>
      <c r="F112" s="41"/>
      <c r="G112" s="41"/>
      <c r="I112" s="68"/>
      <c r="J112"/>
      <c r="K112"/>
      <c r="L112"/>
      <c r="M112"/>
      <c r="N112"/>
      <c r="O112"/>
      <c r="P112"/>
      <c r="Q112"/>
      <c r="R112"/>
      <c r="S112"/>
      <c r="T112"/>
      <c r="U112"/>
      <c r="W112"/>
      <c r="X112"/>
      <c r="Y112"/>
      <c r="Z112"/>
      <c r="AA112"/>
      <c r="AB112"/>
      <c r="AC112"/>
      <c r="AD112"/>
      <c r="AE112"/>
      <c r="AF112"/>
      <c r="AG112"/>
      <c r="AH112"/>
      <c r="AI112"/>
      <c r="AJ112"/>
      <c r="AK112"/>
      <c r="AL112"/>
      <c r="AM112"/>
      <c r="AN112"/>
      <c r="AO112"/>
      <c r="AP112"/>
      <c r="AQ112"/>
      <c r="AR112"/>
      <c r="AS112"/>
      <c r="AT112"/>
      <c r="AU112"/>
      <c r="AV112"/>
      <c r="AW112" s="26"/>
      <c r="AX112" s="23"/>
      <c r="AY112"/>
      <c r="AZ112"/>
      <c r="BA112"/>
      <c r="BB112"/>
      <c r="BC112"/>
      <c r="BD112"/>
      <c r="BE112"/>
      <c r="BF112" s="26"/>
      <c r="BG112" s="23"/>
      <c r="BH112"/>
      <c r="BI112"/>
      <c r="BJ112"/>
      <c r="BK112"/>
      <c r="BL112"/>
      <c r="BM112"/>
      <c r="BN112"/>
      <c r="BO112"/>
      <c r="BP112"/>
      <c r="BQ112"/>
      <c r="BR112"/>
      <c r="BS112"/>
      <c r="BT112"/>
      <c r="BU112"/>
      <c r="BV112"/>
      <c r="BW112"/>
      <c r="BX112"/>
      <c r="BY112"/>
      <c r="BZ112"/>
      <c r="CA112" s="26"/>
      <c r="CB112" s="23"/>
      <c r="CC112"/>
      <c r="CD112"/>
      <c r="CE112"/>
      <c r="CF112"/>
      <c r="CG112"/>
      <c r="CH112"/>
      <c r="CI112"/>
      <c r="CJ112"/>
      <c r="CK112"/>
      <c r="CL112"/>
      <c r="CM112"/>
      <c r="CN112"/>
      <c r="CO112"/>
      <c r="CP112"/>
      <c r="CQ112"/>
      <c r="CR112"/>
      <c r="CS112"/>
      <c r="CT112"/>
      <c r="CU112"/>
      <c r="CV112"/>
      <c r="CW112"/>
      <c r="CX112"/>
      <c r="CY112" s="26"/>
      <c r="CZ112" s="23"/>
      <c r="DA112"/>
      <c r="DB112"/>
      <c r="DC112"/>
      <c r="DD112"/>
      <c r="DE112"/>
      <c r="DF112"/>
      <c r="DG112"/>
      <c r="DH112"/>
      <c r="DI112"/>
      <c r="DJ112"/>
      <c r="DK112"/>
      <c r="DL112"/>
      <c r="DM112"/>
      <c r="DN112"/>
      <c r="DO112"/>
      <c r="DP112"/>
      <c r="DQ112"/>
      <c r="DR112"/>
      <c r="DS112"/>
      <c r="DT112"/>
      <c r="DU112"/>
      <c r="DV112"/>
      <c r="DW112" s="26"/>
      <c r="DX112" s="23"/>
      <c r="DY112"/>
      <c r="DZ112"/>
      <c r="EA112"/>
    </row>
    <row r="113" spans="1:131" s="81" customFormat="1" x14ac:dyDescent="0.3">
      <c r="A113"/>
      <c r="B113" s="45"/>
      <c r="C113" s="151"/>
      <c r="D113" s="41"/>
      <c r="E113" s="86"/>
      <c r="F113" s="41"/>
      <c r="G113" s="41"/>
      <c r="I113" s="68"/>
      <c r="J113"/>
      <c r="K113"/>
      <c r="L113"/>
      <c r="M113"/>
      <c r="N113"/>
      <c r="O113"/>
      <c r="P113"/>
      <c r="Q113"/>
      <c r="R113"/>
      <c r="S113"/>
      <c r="T113"/>
      <c r="U113"/>
      <c r="W113"/>
      <c r="X113"/>
      <c r="Y113"/>
      <c r="Z113"/>
      <c r="AA113"/>
      <c r="AB113"/>
      <c r="AC113"/>
      <c r="AD113"/>
      <c r="AE113"/>
      <c r="AF113"/>
      <c r="AG113"/>
      <c r="AH113"/>
      <c r="AI113"/>
      <c r="AJ113"/>
      <c r="AK113"/>
      <c r="AL113"/>
      <c r="AM113"/>
      <c r="AN113"/>
      <c r="AO113"/>
      <c r="AP113"/>
      <c r="AQ113"/>
      <c r="AR113"/>
      <c r="AS113"/>
      <c r="AT113"/>
      <c r="AU113"/>
      <c r="AV113"/>
      <c r="AW113" s="26"/>
      <c r="AX113" s="23"/>
      <c r="AY113"/>
      <c r="AZ113"/>
      <c r="BA113"/>
      <c r="BB113"/>
      <c r="BC113"/>
      <c r="BD113"/>
      <c r="BE113"/>
      <c r="BF113" s="26"/>
      <c r="BG113" s="23"/>
      <c r="BH113"/>
      <c r="BI113"/>
      <c r="BJ113"/>
      <c r="BK113"/>
      <c r="BL113"/>
      <c r="BM113"/>
      <c r="BN113"/>
      <c r="BO113"/>
      <c r="BP113"/>
      <c r="BQ113"/>
      <c r="BR113"/>
      <c r="BS113"/>
      <c r="BT113"/>
      <c r="BU113"/>
      <c r="BV113"/>
      <c r="BW113"/>
      <c r="BX113"/>
      <c r="BY113"/>
      <c r="BZ113"/>
      <c r="CA113" s="26"/>
      <c r="CB113" s="23"/>
      <c r="CC113"/>
      <c r="CD113"/>
      <c r="CE113"/>
      <c r="CF113"/>
      <c r="CG113"/>
      <c r="CH113"/>
      <c r="CI113"/>
      <c r="CJ113"/>
      <c r="CK113"/>
      <c r="CL113"/>
      <c r="CM113"/>
      <c r="CN113"/>
      <c r="CO113"/>
      <c r="CP113"/>
      <c r="CQ113"/>
      <c r="CR113"/>
      <c r="CS113"/>
      <c r="CT113"/>
      <c r="CU113"/>
      <c r="CV113"/>
      <c r="CW113"/>
      <c r="CX113"/>
      <c r="CY113" s="26"/>
      <c r="CZ113" s="23"/>
      <c r="DA113"/>
      <c r="DB113"/>
      <c r="DC113"/>
      <c r="DD113"/>
      <c r="DE113"/>
      <c r="DF113"/>
      <c r="DG113"/>
      <c r="DH113"/>
      <c r="DI113"/>
      <c r="DJ113"/>
      <c r="DK113"/>
      <c r="DL113"/>
      <c r="DM113"/>
      <c r="DN113"/>
      <c r="DO113"/>
      <c r="DP113"/>
      <c r="DQ113"/>
      <c r="DR113"/>
      <c r="DS113"/>
      <c r="DT113"/>
      <c r="DU113"/>
      <c r="DV113"/>
      <c r="DW113" s="26"/>
      <c r="DX113" s="23"/>
      <c r="DY113"/>
      <c r="DZ113"/>
      <c r="EA113"/>
    </row>
    <row r="114" spans="1:131" s="81" customFormat="1" x14ac:dyDescent="0.3">
      <c r="A114"/>
      <c r="B114" s="45"/>
      <c r="C114" s="151"/>
      <c r="D114" s="41"/>
      <c r="E114" s="86"/>
      <c r="F114" s="41"/>
      <c r="G114" s="41"/>
      <c r="I114" s="68"/>
      <c r="J114"/>
      <c r="K114"/>
      <c r="L114"/>
      <c r="M114"/>
      <c r="N114"/>
      <c r="O114"/>
      <c r="P114"/>
      <c r="Q114"/>
      <c r="R114"/>
      <c r="S114"/>
      <c r="T114"/>
      <c r="U114"/>
      <c r="W114"/>
      <c r="X114"/>
      <c r="Y114"/>
      <c r="Z114"/>
      <c r="AA114"/>
      <c r="AB114"/>
      <c r="AC114"/>
      <c r="AD114"/>
      <c r="AE114"/>
      <c r="AF114"/>
      <c r="AG114"/>
      <c r="AH114"/>
      <c r="AI114"/>
      <c r="AJ114"/>
      <c r="AK114"/>
      <c r="AL114"/>
      <c r="AM114"/>
      <c r="AN114"/>
      <c r="AO114"/>
      <c r="AP114"/>
      <c r="AQ114"/>
      <c r="AR114"/>
      <c r="AS114"/>
      <c r="AT114"/>
      <c r="AU114"/>
      <c r="AV114"/>
      <c r="AW114" s="26"/>
      <c r="AX114" s="23"/>
      <c r="AY114"/>
      <c r="AZ114"/>
      <c r="BA114"/>
      <c r="BB114"/>
      <c r="BC114"/>
      <c r="BD114"/>
      <c r="BE114"/>
      <c r="BF114" s="26"/>
      <c r="BG114" s="23"/>
      <c r="BH114"/>
      <c r="BI114"/>
      <c r="BJ114"/>
      <c r="BK114"/>
      <c r="BL114"/>
      <c r="BM114"/>
      <c r="BN114"/>
      <c r="BO114"/>
      <c r="BP114"/>
      <c r="BQ114"/>
      <c r="BR114"/>
      <c r="BS114"/>
      <c r="BT114"/>
      <c r="BU114"/>
      <c r="BV114"/>
      <c r="BW114"/>
      <c r="BX114"/>
      <c r="BY114"/>
      <c r="BZ114"/>
      <c r="CA114" s="26"/>
      <c r="CB114" s="23"/>
      <c r="CC114"/>
      <c r="CD114"/>
      <c r="CE114"/>
      <c r="CF114"/>
      <c r="CG114"/>
      <c r="CH114"/>
      <c r="CI114"/>
      <c r="CJ114"/>
      <c r="CK114"/>
      <c r="CL114"/>
      <c r="CM114"/>
      <c r="CN114"/>
      <c r="CO114"/>
      <c r="CP114"/>
      <c r="CQ114"/>
      <c r="CR114"/>
      <c r="CS114"/>
      <c r="CT114"/>
      <c r="CU114"/>
      <c r="CV114"/>
      <c r="CW114"/>
      <c r="CX114"/>
      <c r="CY114" s="26"/>
      <c r="CZ114" s="23"/>
      <c r="DA114"/>
      <c r="DB114"/>
      <c r="DC114"/>
      <c r="DD114"/>
      <c r="DE114"/>
      <c r="DF114"/>
      <c r="DG114"/>
      <c r="DH114"/>
      <c r="DI114"/>
      <c r="DJ114"/>
      <c r="DK114"/>
      <c r="DL114"/>
      <c r="DM114"/>
      <c r="DN114"/>
      <c r="DO114"/>
      <c r="DP114"/>
      <c r="DQ114"/>
      <c r="DR114"/>
      <c r="DS114"/>
      <c r="DT114"/>
      <c r="DU114"/>
      <c r="DV114"/>
      <c r="DW114" s="26"/>
      <c r="DX114" s="23"/>
      <c r="DY114"/>
      <c r="DZ114"/>
      <c r="EA114"/>
    </row>
    <row r="115" spans="1:131" s="81" customFormat="1" x14ac:dyDescent="0.3">
      <c r="A115"/>
      <c r="B115" s="45"/>
      <c r="C115" s="151"/>
      <c r="D115" s="41"/>
      <c r="E115" s="86"/>
      <c r="F115" s="41"/>
      <c r="G115" s="41"/>
      <c r="I115" s="68"/>
      <c r="J115"/>
      <c r="K115"/>
      <c r="L115"/>
      <c r="M115"/>
      <c r="N115"/>
      <c r="O115"/>
      <c r="P115"/>
      <c r="Q115"/>
      <c r="R115"/>
      <c r="S115"/>
      <c r="T115"/>
      <c r="U115"/>
      <c r="W115"/>
      <c r="X115"/>
      <c r="Y115"/>
      <c r="Z115"/>
      <c r="AA115"/>
      <c r="AB115"/>
      <c r="AC115"/>
      <c r="AD115"/>
      <c r="AE115"/>
      <c r="AF115"/>
      <c r="AG115"/>
      <c r="AH115"/>
      <c r="AI115"/>
      <c r="AJ115"/>
      <c r="AK115"/>
      <c r="AL115"/>
      <c r="AM115"/>
      <c r="AN115"/>
      <c r="AO115"/>
      <c r="AP115"/>
      <c r="AQ115"/>
      <c r="AR115"/>
      <c r="AS115"/>
      <c r="AT115"/>
      <c r="AU115"/>
      <c r="AV115"/>
      <c r="AW115" s="26"/>
      <c r="AX115" s="23"/>
      <c r="AY115"/>
      <c r="AZ115"/>
      <c r="BA115"/>
      <c r="BB115"/>
      <c r="BC115"/>
      <c r="BD115"/>
      <c r="BE115"/>
      <c r="BF115" s="26"/>
      <c r="BG115" s="23"/>
      <c r="BH115"/>
      <c r="BI115"/>
      <c r="BJ115"/>
      <c r="BK115"/>
      <c r="BL115"/>
      <c r="BM115"/>
      <c r="BN115"/>
      <c r="BO115"/>
      <c r="BP115"/>
      <c r="BQ115"/>
      <c r="BR115"/>
      <c r="BS115"/>
      <c r="BT115"/>
      <c r="BU115"/>
      <c r="BV115"/>
      <c r="BW115"/>
      <c r="BX115"/>
      <c r="BY115"/>
      <c r="BZ115"/>
      <c r="CA115" s="26"/>
      <c r="CB115" s="23"/>
      <c r="CC115"/>
      <c r="CD115"/>
      <c r="CE115"/>
      <c r="CF115"/>
      <c r="CG115"/>
      <c r="CH115"/>
      <c r="CI115"/>
      <c r="CJ115"/>
      <c r="CK115"/>
      <c r="CL115"/>
      <c r="CM115"/>
      <c r="CN115"/>
      <c r="CO115"/>
      <c r="CP115"/>
      <c r="CQ115"/>
      <c r="CR115"/>
      <c r="CS115"/>
      <c r="CT115"/>
      <c r="CU115"/>
      <c r="CV115"/>
      <c r="CW115"/>
      <c r="CX115"/>
      <c r="CY115" s="26"/>
      <c r="CZ115" s="23"/>
      <c r="DA115"/>
      <c r="DB115"/>
      <c r="DC115"/>
      <c r="DD115"/>
      <c r="DE115"/>
      <c r="DF115"/>
      <c r="DG115"/>
      <c r="DH115"/>
      <c r="DI115"/>
      <c r="DJ115"/>
      <c r="DK115"/>
      <c r="DL115"/>
      <c r="DM115"/>
      <c r="DN115"/>
      <c r="DO115"/>
      <c r="DP115"/>
      <c r="DQ115"/>
      <c r="DR115"/>
      <c r="DS115"/>
      <c r="DT115"/>
      <c r="DU115"/>
      <c r="DV115"/>
      <c r="DW115" s="26"/>
      <c r="DX115" s="23"/>
      <c r="DY115"/>
      <c r="DZ115"/>
      <c r="EA115"/>
    </row>
    <row r="116" spans="1:131" s="81" customFormat="1" x14ac:dyDescent="0.3">
      <c r="A116"/>
      <c r="B116" s="45"/>
      <c r="C116" s="151"/>
      <c r="D116" s="41"/>
      <c r="E116" s="86"/>
      <c r="F116" s="41"/>
      <c r="G116" s="41"/>
      <c r="I116" s="68"/>
      <c r="J116"/>
      <c r="K116"/>
      <c r="L116"/>
      <c r="M116"/>
      <c r="N116"/>
      <c r="O116"/>
      <c r="P116"/>
      <c r="Q116"/>
      <c r="R116"/>
      <c r="S116"/>
      <c r="T116"/>
      <c r="U116"/>
      <c r="W116"/>
      <c r="X116"/>
      <c r="Y116"/>
      <c r="Z116"/>
      <c r="AA116"/>
      <c r="AB116"/>
      <c r="AC116"/>
      <c r="AD116"/>
      <c r="AE116"/>
      <c r="AF116"/>
      <c r="AG116"/>
      <c r="AH116"/>
      <c r="AI116"/>
      <c r="AJ116"/>
      <c r="AK116"/>
      <c r="AL116"/>
      <c r="AM116"/>
      <c r="AN116"/>
      <c r="AO116"/>
      <c r="AP116"/>
      <c r="AQ116"/>
      <c r="AR116"/>
      <c r="AS116"/>
      <c r="AT116"/>
      <c r="AU116"/>
      <c r="AV116"/>
      <c r="AW116" s="26"/>
      <c r="AX116" s="23"/>
      <c r="AY116"/>
      <c r="AZ116"/>
      <c r="BA116"/>
      <c r="BB116"/>
      <c r="BC116"/>
      <c r="BD116"/>
      <c r="BE116"/>
      <c r="BF116" s="26"/>
      <c r="BG116" s="23"/>
      <c r="BH116"/>
      <c r="BI116"/>
      <c r="BJ116"/>
      <c r="BK116"/>
      <c r="BL116"/>
      <c r="BM116"/>
      <c r="BN116"/>
      <c r="BO116"/>
      <c r="BP116"/>
      <c r="BQ116"/>
      <c r="BR116"/>
      <c r="BS116"/>
      <c r="BT116"/>
      <c r="BU116"/>
      <c r="BV116"/>
      <c r="BW116"/>
      <c r="BX116"/>
      <c r="BY116"/>
      <c r="BZ116"/>
      <c r="CA116" s="26"/>
      <c r="CB116" s="23"/>
      <c r="CC116"/>
      <c r="CD116"/>
      <c r="CE116"/>
      <c r="CF116"/>
      <c r="CG116"/>
      <c r="CH116"/>
      <c r="CI116"/>
      <c r="CJ116"/>
      <c r="CK116"/>
      <c r="CL116"/>
      <c r="CM116"/>
      <c r="CN116"/>
      <c r="CO116"/>
      <c r="CP116"/>
      <c r="CQ116"/>
      <c r="CR116"/>
      <c r="CS116"/>
      <c r="CT116"/>
      <c r="CU116"/>
      <c r="CV116"/>
      <c r="CW116"/>
      <c r="CX116"/>
      <c r="CY116" s="26"/>
      <c r="CZ116" s="23"/>
      <c r="DA116"/>
      <c r="DB116"/>
      <c r="DC116"/>
      <c r="DD116"/>
      <c r="DE116"/>
      <c r="DF116"/>
      <c r="DG116"/>
      <c r="DH116"/>
      <c r="DI116"/>
      <c r="DJ116"/>
      <c r="DK116"/>
      <c r="DL116"/>
      <c r="DM116"/>
      <c r="DN116"/>
      <c r="DO116"/>
      <c r="DP116"/>
      <c r="DQ116"/>
      <c r="DR116"/>
      <c r="DS116"/>
      <c r="DT116"/>
      <c r="DU116"/>
      <c r="DV116"/>
      <c r="DW116" s="26"/>
      <c r="DX116" s="23"/>
      <c r="DY116"/>
      <c r="DZ116"/>
      <c r="EA116"/>
    </row>
    <row r="117" spans="1:131" s="81" customFormat="1" x14ac:dyDescent="0.3">
      <c r="A117"/>
      <c r="B117" s="45"/>
      <c r="C117" s="151"/>
      <c r="D117" s="41"/>
      <c r="E117" s="86"/>
      <c r="F117" s="41"/>
      <c r="G117" s="41"/>
      <c r="I117" s="68"/>
      <c r="J117"/>
      <c r="K117"/>
      <c r="L117"/>
      <c r="M117"/>
      <c r="N117"/>
      <c r="O117"/>
      <c r="P117"/>
      <c r="Q117"/>
      <c r="R117"/>
      <c r="S117"/>
      <c r="T117"/>
      <c r="U117"/>
      <c r="W117"/>
      <c r="X117"/>
      <c r="Y117"/>
      <c r="Z117"/>
      <c r="AA117"/>
      <c r="AB117"/>
      <c r="AC117"/>
      <c r="AD117"/>
      <c r="AE117"/>
      <c r="AF117"/>
      <c r="AG117"/>
      <c r="AH117"/>
      <c r="AI117"/>
      <c r="AJ117"/>
      <c r="AK117"/>
      <c r="AL117"/>
      <c r="AM117"/>
      <c r="AN117"/>
      <c r="AO117"/>
      <c r="AP117"/>
      <c r="AQ117"/>
      <c r="AR117"/>
      <c r="AS117"/>
      <c r="AT117"/>
      <c r="AU117"/>
      <c r="AV117"/>
      <c r="AW117" s="26"/>
      <c r="AX117" s="23"/>
      <c r="AY117"/>
      <c r="AZ117"/>
      <c r="BA117"/>
      <c r="BB117"/>
      <c r="BC117"/>
      <c r="BD117"/>
      <c r="BE117"/>
      <c r="BF117" s="26"/>
      <c r="BG117" s="23"/>
      <c r="BH117"/>
      <c r="BI117"/>
      <c r="BJ117"/>
      <c r="BK117"/>
      <c r="BL117"/>
      <c r="BM117"/>
      <c r="BN117"/>
      <c r="BO117"/>
      <c r="BP117"/>
      <c r="BQ117"/>
      <c r="BR117"/>
      <c r="BS117"/>
      <c r="BT117"/>
      <c r="BU117"/>
      <c r="BV117"/>
      <c r="BW117"/>
      <c r="BX117"/>
      <c r="BY117"/>
      <c r="BZ117"/>
      <c r="CA117" s="26"/>
      <c r="CB117" s="23"/>
      <c r="CC117"/>
      <c r="CD117"/>
      <c r="CE117"/>
      <c r="CF117"/>
      <c r="CG117"/>
      <c r="CH117"/>
      <c r="CI117"/>
      <c r="CJ117"/>
      <c r="CK117"/>
      <c r="CL117"/>
      <c r="CM117"/>
      <c r="CN117"/>
      <c r="CO117"/>
      <c r="CP117"/>
      <c r="CQ117"/>
      <c r="CR117"/>
      <c r="CS117"/>
      <c r="CT117"/>
      <c r="CU117"/>
      <c r="CV117"/>
      <c r="CW117"/>
      <c r="CX117"/>
      <c r="CY117" s="26"/>
      <c r="CZ117" s="23"/>
      <c r="DA117"/>
      <c r="DB117"/>
      <c r="DC117"/>
      <c r="DD117"/>
      <c r="DE117"/>
      <c r="DF117"/>
      <c r="DG117"/>
      <c r="DH117"/>
      <c r="DI117"/>
      <c r="DJ117"/>
      <c r="DK117"/>
      <c r="DL117"/>
      <c r="DM117"/>
      <c r="DN117"/>
      <c r="DO117"/>
      <c r="DP117"/>
      <c r="DQ117"/>
      <c r="DR117"/>
      <c r="DS117"/>
      <c r="DT117"/>
      <c r="DU117"/>
      <c r="DV117"/>
      <c r="DW117" s="26"/>
      <c r="DX117" s="23"/>
      <c r="DY117"/>
      <c r="DZ117"/>
      <c r="EA117"/>
    </row>
    <row r="118" spans="1:131" s="81" customFormat="1" x14ac:dyDescent="0.3">
      <c r="A118"/>
      <c r="B118" s="45"/>
      <c r="C118" s="151"/>
      <c r="D118" s="41"/>
      <c r="E118" s="86"/>
      <c r="F118" s="41"/>
      <c r="G118" s="41"/>
      <c r="I118" s="68"/>
      <c r="J118"/>
      <c r="K118"/>
      <c r="L118"/>
      <c r="M118"/>
      <c r="N118"/>
      <c r="O118"/>
      <c r="P118"/>
      <c r="Q118"/>
      <c r="R118"/>
      <c r="S118"/>
      <c r="T118"/>
      <c r="U118"/>
      <c r="W118"/>
      <c r="X118"/>
      <c r="Y118"/>
      <c r="Z118"/>
      <c r="AA118"/>
      <c r="AB118"/>
      <c r="AC118"/>
      <c r="AD118"/>
      <c r="AE118"/>
      <c r="AF118"/>
      <c r="AG118"/>
      <c r="AH118"/>
      <c r="AI118"/>
      <c r="AJ118"/>
      <c r="AK118"/>
      <c r="AL118"/>
      <c r="AM118"/>
      <c r="AN118"/>
      <c r="AO118"/>
      <c r="AP118"/>
      <c r="AQ118"/>
      <c r="AR118"/>
      <c r="AS118"/>
      <c r="AT118"/>
      <c r="AU118"/>
      <c r="AV118"/>
      <c r="AW118" s="26"/>
      <c r="AX118" s="23"/>
      <c r="AY118"/>
      <c r="AZ118"/>
      <c r="BA118"/>
      <c r="BB118"/>
      <c r="BC118"/>
      <c r="BD118"/>
      <c r="BE118"/>
      <c r="BF118" s="26"/>
      <c r="BG118" s="23"/>
      <c r="BH118"/>
      <c r="BI118"/>
      <c r="BJ118"/>
      <c r="BK118"/>
      <c r="BL118"/>
      <c r="BM118"/>
      <c r="BN118"/>
      <c r="BO118"/>
      <c r="BP118"/>
      <c r="BQ118"/>
      <c r="BR118"/>
      <c r="BS118"/>
      <c r="BT118"/>
      <c r="BU118"/>
      <c r="BV118"/>
      <c r="BW118"/>
      <c r="BX118"/>
      <c r="BY118"/>
      <c r="BZ118"/>
      <c r="CA118" s="26"/>
      <c r="CB118" s="23"/>
      <c r="CC118"/>
      <c r="CD118"/>
      <c r="CE118"/>
      <c r="CF118"/>
      <c r="CG118"/>
      <c r="CH118"/>
      <c r="CI118"/>
      <c r="CJ118"/>
      <c r="CK118"/>
      <c r="CL118"/>
      <c r="CM118"/>
      <c r="CN118"/>
      <c r="CO118"/>
      <c r="CP118"/>
      <c r="CQ118"/>
      <c r="CR118"/>
      <c r="CS118"/>
      <c r="CT118"/>
      <c r="CU118"/>
      <c r="CV118"/>
      <c r="CW118"/>
      <c r="CX118"/>
      <c r="CY118" s="26"/>
      <c r="CZ118" s="23"/>
      <c r="DA118"/>
      <c r="DB118"/>
      <c r="DC118"/>
      <c r="DD118"/>
      <c r="DE118"/>
      <c r="DF118"/>
      <c r="DG118"/>
      <c r="DH118"/>
      <c r="DI118"/>
      <c r="DJ118"/>
      <c r="DK118"/>
      <c r="DL118"/>
      <c r="DM118"/>
      <c r="DN118"/>
      <c r="DO118"/>
      <c r="DP118"/>
      <c r="DQ118"/>
      <c r="DR118"/>
      <c r="DS118"/>
      <c r="DT118"/>
      <c r="DU118"/>
      <c r="DV118"/>
      <c r="DW118" s="26"/>
      <c r="DX118" s="23"/>
      <c r="DY118"/>
      <c r="DZ118"/>
      <c r="EA118"/>
    </row>
    <row r="119" spans="1:131" s="81" customFormat="1" x14ac:dyDescent="0.3">
      <c r="A119"/>
      <c r="B119" s="45"/>
      <c r="C119" s="151"/>
      <c r="D119" s="41"/>
      <c r="E119" s="86"/>
      <c r="F119" s="41"/>
      <c r="G119" s="41"/>
      <c r="I119" s="68"/>
      <c r="J119"/>
      <c r="K119"/>
      <c r="L119"/>
      <c r="M119"/>
      <c r="N119"/>
      <c r="O119"/>
      <c r="P119"/>
      <c r="Q119"/>
      <c r="R119"/>
      <c r="S119"/>
      <c r="T119"/>
      <c r="U119"/>
      <c r="W119"/>
      <c r="X119"/>
      <c r="Y119"/>
      <c r="Z119"/>
      <c r="AA119"/>
      <c r="AB119"/>
      <c r="AC119"/>
      <c r="AD119"/>
      <c r="AE119"/>
      <c r="AF119"/>
      <c r="AG119"/>
      <c r="AH119"/>
      <c r="AI119"/>
      <c r="AJ119"/>
      <c r="AK119"/>
      <c r="AL119"/>
      <c r="AM119"/>
      <c r="AN119"/>
      <c r="AO119"/>
      <c r="AP119"/>
      <c r="AQ119"/>
      <c r="AR119"/>
      <c r="AS119"/>
      <c r="AT119"/>
      <c r="AU119"/>
      <c r="AV119"/>
      <c r="AW119" s="26"/>
      <c r="AX119" s="23"/>
      <c r="AY119"/>
      <c r="AZ119"/>
      <c r="BA119"/>
      <c r="BB119"/>
      <c r="BC119"/>
      <c r="BD119"/>
      <c r="BE119"/>
      <c r="BF119" s="26"/>
      <c r="BG119" s="23"/>
      <c r="BH119"/>
      <c r="BI119"/>
      <c r="BJ119"/>
      <c r="BK119"/>
      <c r="BL119"/>
      <c r="BM119"/>
      <c r="BN119"/>
      <c r="BO119"/>
      <c r="BP119"/>
      <c r="BQ119"/>
      <c r="BR119"/>
      <c r="BS119"/>
      <c r="BT119"/>
      <c r="BU119"/>
      <c r="BV119"/>
      <c r="BW119"/>
      <c r="BX119"/>
      <c r="BY119"/>
      <c r="BZ119"/>
      <c r="CA119" s="26"/>
      <c r="CB119" s="23"/>
      <c r="CC119"/>
      <c r="CD119"/>
      <c r="CE119"/>
      <c r="CF119"/>
      <c r="CG119"/>
      <c r="CH119"/>
      <c r="CI119"/>
      <c r="CJ119"/>
      <c r="CK119"/>
      <c r="CL119"/>
      <c r="CM119"/>
      <c r="CN119"/>
      <c r="CO119"/>
      <c r="CP119"/>
      <c r="CQ119"/>
      <c r="CR119"/>
      <c r="CS119"/>
      <c r="CT119"/>
      <c r="CU119"/>
      <c r="CV119"/>
      <c r="CW119"/>
      <c r="CX119"/>
      <c r="CY119" s="26"/>
      <c r="CZ119" s="23"/>
      <c r="DA119"/>
      <c r="DB119"/>
      <c r="DC119"/>
      <c r="DD119"/>
      <c r="DE119"/>
      <c r="DF119"/>
      <c r="DG119"/>
      <c r="DH119"/>
      <c r="DI119"/>
      <c r="DJ119"/>
      <c r="DK119"/>
      <c r="DL119"/>
      <c r="DM119"/>
      <c r="DN119"/>
      <c r="DO119"/>
      <c r="DP119"/>
      <c r="DQ119"/>
      <c r="DR119"/>
      <c r="DS119"/>
      <c r="DT119"/>
      <c r="DU119"/>
      <c r="DV119"/>
      <c r="DW119" s="26"/>
      <c r="DX119" s="23"/>
      <c r="DY119"/>
      <c r="DZ119"/>
      <c r="EA119"/>
    </row>
    <row r="120" spans="1:131" s="81" customFormat="1" x14ac:dyDescent="0.3">
      <c r="A120"/>
      <c r="B120" s="45"/>
      <c r="C120" s="151"/>
      <c r="D120" s="41"/>
      <c r="E120" s="86"/>
      <c r="F120" s="41"/>
      <c r="G120" s="41"/>
      <c r="I120" s="68"/>
      <c r="J120"/>
      <c r="K120"/>
      <c r="L120"/>
      <c r="M120"/>
      <c r="N120"/>
      <c r="O120"/>
      <c r="P120"/>
      <c r="Q120"/>
      <c r="R120"/>
      <c r="S120"/>
      <c r="T120"/>
      <c r="U120"/>
      <c r="W120"/>
      <c r="X120"/>
      <c r="Y120"/>
      <c r="Z120"/>
      <c r="AA120"/>
      <c r="AB120"/>
      <c r="AC120"/>
      <c r="AD120"/>
      <c r="AE120"/>
      <c r="AF120"/>
      <c r="AG120"/>
      <c r="AH120"/>
      <c r="AI120"/>
      <c r="AJ120"/>
      <c r="AK120"/>
      <c r="AL120"/>
      <c r="AM120"/>
      <c r="AN120"/>
      <c r="AO120"/>
      <c r="AP120"/>
      <c r="AQ120"/>
      <c r="AR120"/>
      <c r="AS120"/>
      <c r="AT120"/>
      <c r="AU120"/>
      <c r="AV120"/>
      <c r="AW120" s="26"/>
      <c r="AX120" s="23"/>
      <c r="AY120"/>
      <c r="AZ120"/>
      <c r="BA120"/>
      <c r="BB120"/>
      <c r="BC120"/>
      <c r="BD120"/>
      <c r="BE120"/>
      <c r="BF120" s="26"/>
      <c r="BG120" s="23"/>
      <c r="BH120"/>
      <c r="BI120"/>
      <c r="BJ120"/>
      <c r="BK120"/>
      <c r="BL120"/>
      <c r="BM120"/>
      <c r="BN120"/>
      <c r="BO120"/>
      <c r="BP120"/>
      <c r="BQ120"/>
      <c r="BR120"/>
      <c r="BS120"/>
      <c r="BT120"/>
      <c r="BU120"/>
      <c r="BV120"/>
      <c r="BW120"/>
      <c r="BX120"/>
      <c r="BY120"/>
      <c r="BZ120"/>
      <c r="CA120" s="26"/>
      <c r="CB120" s="23"/>
      <c r="CC120"/>
      <c r="CD120"/>
      <c r="CE120"/>
      <c r="CF120"/>
      <c r="CG120"/>
      <c r="CH120"/>
      <c r="CI120"/>
      <c r="CJ120"/>
      <c r="CK120"/>
      <c r="CL120"/>
      <c r="CM120"/>
      <c r="CN120"/>
      <c r="CO120"/>
      <c r="CP120"/>
      <c r="CQ120"/>
      <c r="CR120"/>
      <c r="CS120"/>
      <c r="CT120"/>
      <c r="CU120"/>
      <c r="CV120"/>
      <c r="CW120"/>
      <c r="CX120"/>
      <c r="CY120" s="26"/>
      <c r="CZ120" s="23"/>
      <c r="DA120"/>
      <c r="DB120"/>
      <c r="DC120"/>
      <c r="DD120"/>
      <c r="DE120"/>
      <c r="DF120"/>
      <c r="DG120"/>
      <c r="DH120"/>
      <c r="DI120"/>
      <c r="DJ120"/>
      <c r="DK120"/>
      <c r="DL120"/>
      <c r="DM120"/>
      <c r="DN120"/>
      <c r="DO120"/>
      <c r="DP120"/>
      <c r="DQ120"/>
      <c r="DR120"/>
      <c r="DS120"/>
      <c r="DT120"/>
      <c r="DU120"/>
      <c r="DV120"/>
      <c r="DW120" s="26"/>
      <c r="DX120" s="23"/>
      <c r="DY120"/>
      <c r="DZ120"/>
      <c r="EA120"/>
    </row>
    <row r="121" spans="1:131" s="81" customFormat="1" x14ac:dyDescent="0.3">
      <c r="A121"/>
      <c r="B121" s="45"/>
      <c r="C121" s="151"/>
      <c r="D121" s="41"/>
      <c r="E121" s="86"/>
      <c r="F121" s="41"/>
      <c r="G121" s="41"/>
      <c r="I121" s="68"/>
      <c r="J121"/>
      <c r="K121"/>
      <c r="L121"/>
      <c r="M121"/>
      <c r="N121"/>
      <c r="O121"/>
      <c r="P121"/>
      <c r="Q121"/>
      <c r="R121"/>
      <c r="S121"/>
      <c r="T121"/>
      <c r="U121"/>
      <c r="W121"/>
      <c r="X121"/>
      <c r="Y121"/>
      <c r="Z121"/>
      <c r="AA121"/>
      <c r="AB121"/>
      <c r="AC121"/>
      <c r="AD121"/>
      <c r="AE121"/>
      <c r="AF121"/>
      <c r="AG121"/>
      <c r="AH121"/>
      <c r="AI121"/>
      <c r="AJ121"/>
      <c r="AK121"/>
      <c r="AL121"/>
      <c r="AM121"/>
      <c r="AN121"/>
      <c r="AO121"/>
      <c r="AP121"/>
      <c r="AQ121"/>
      <c r="AR121"/>
      <c r="AS121"/>
      <c r="AT121"/>
      <c r="AU121"/>
      <c r="AV121"/>
      <c r="AW121" s="26"/>
      <c r="AX121" s="23"/>
      <c r="AY121"/>
      <c r="AZ121"/>
      <c r="BA121"/>
      <c r="BB121"/>
      <c r="BC121"/>
      <c r="BD121"/>
      <c r="BE121"/>
      <c r="BF121" s="26"/>
      <c r="BG121" s="23"/>
      <c r="BH121"/>
      <c r="BI121"/>
      <c r="BJ121"/>
      <c r="BK121"/>
      <c r="BL121"/>
      <c r="BM121"/>
      <c r="BN121"/>
      <c r="BO121"/>
      <c r="BP121"/>
      <c r="BQ121"/>
      <c r="BR121"/>
      <c r="BS121"/>
      <c r="BT121"/>
      <c r="BU121"/>
      <c r="BV121"/>
      <c r="BW121"/>
      <c r="BX121"/>
      <c r="BY121"/>
      <c r="BZ121"/>
      <c r="CA121" s="26"/>
      <c r="CB121" s="23"/>
      <c r="CC121"/>
      <c r="CD121"/>
      <c r="CE121"/>
      <c r="CF121"/>
      <c r="CG121"/>
      <c r="CH121"/>
      <c r="CI121"/>
      <c r="CJ121"/>
      <c r="CK121"/>
      <c r="CL121"/>
      <c r="CM121"/>
      <c r="CN121"/>
      <c r="CO121"/>
      <c r="CP121"/>
      <c r="CQ121"/>
      <c r="CR121"/>
      <c r="CS121"/>
      <c r="CT121"/>
      <c r="CU121"/>
      <c r="CV121"/>
      <c r="CW121"/>
      <c r="CX121"/>
      <c r="CY121" s="26"/>
      <c r="CZ121" s="23"/>
      <c r="DA121"/>
      <c r="DB121"/>
      <c r="DC121"/>
      <c r="DD121"/>
      <c r="DE121"/>
      <c r="DF121"/>
      <c r="DG121"/>
      <c r="DH121"/>
      <c r="DI121"/>
      <c r="DJ121"/>
      <c r="DK121"/>
      <c r="DL121"/>
      <c r="DM121"/>
      <c r="DN121"/>
      <c r="DO121"/>
      <c r="DP121"/>
      <c r="DQ121"/>
      <c r="DR121"/>
      <c r="DS121"/>
      <c r="DT121"/>
      <c r="DU121"/>
      <c r="DV121"/>
      <c r="DW121" s="26"/>
      <c r="DX121" s="23"/>
      <c r="DY121"/>
      <c r="DZ121"/>
      <c r="EA121"/>
    </row>
    <row r="122" spans="1:131" s="81" customFormat="1" x14ac:dyDescent="0.3">
      <c r="A122"/>
      <c r="B122" s="45"/>
      <c r="C122" s="151"/>
      <c r="D122" s="41"/>
      <c r="E122" s="86"/>
      <c r="F122" s="41"/>
      <c r="G122" s="41"/>
      <c r="I122" s="68"/>
      <c r="J122"/>
      <c r="K122"/>
      <c r="L122"/>
      <c r="M122"/>
      <c r="N122"/>
      <c r="O122"/>
      <c r="P122"/>
      <c r="Q122"/>
      <c r="R122"/>
      <c r="S122"/>
      <c r="T122"/>
      <c r="U122"/>
      <c r="W122"/>
      <c r="X122"/>
      <c r="Y122"/>
      <c r="Z122"/>
      <c r="AA122"/>
      <c r="AB122"/>
      <c r="AC122"/>
      <c r="AD122"/>
      <c r="AE122"/>
      <c r="AF122"/>
      <c r="AG122"/>
      <c r="AH122"/>
      <c r="AI122"/>
      <c r="AJ122"/>
      <c r="AK122"/>
      <c r="AL122"/>
      <c r="AM122"/>
      <c r="AN122"/>
      <c r="AO122"/>
      <c r="AP122"/>
      <c r="AQ122"/>
      <c r="AR122"/>
      <c r="AS122"/>
      <c r="AT122"/>
      <c r="AU122"/>
      <c r="AV122"/>
      <c r="AW122" s="26"/>
      <c r="AX122" s="23"/>
      <c r="AY122"/>
      <c r="AZ122"/>
      <c r="BA122"/>
      <c r="BB122"/>
      <c r="BC122"/>
      <c r="BD122"/>
      <c r="BE122"/>
      <c r="BF122" s="26"/>
      <c r="BG122" s="23"/>
      <c r="BH122"/>
      <c r="BI122"/>
      <c r="BJ122"/>
      <c r="BK122"/>
      <c r="BL122"/>
      <c r="BM122"/>
      <c r="BN122"/>
      <c r="BO122"/>
      <c r="BP122"/>
      <c r="BQ122"/>
      <c r="BR122"/>
      <c r="BS122"/>
      <c r="BT122"/>
      <c r="BU122"/>
      <c r="BV122"/>
      <c r="BW122"/>
      <c r="BX122"/>
      <c r="BY122"/>
      <c r="BZ122"/>
      <c r="CA122" s="26"/>
      <c r="CB122" s="23"/>
      <c r="CC122"/>
      <c r="CD122"/>
      <c r="CE122"/>
      <c r="CF122"/>
      <c r="CG122"/>
      <c r="CH122"/>
      <c r="CI122"/>
      <c r="CJ122"/>
      <c r="CK122"/>
      <c r="CL122"/>
      <c r="CM122"/>
      <c r="CN122"/>
      <c r="CO122"/>
      <c r="CP122"/>
      <c r="CQ122"/>
      <c r="CR122"/>
      <c r="CS122"/>
      <c r="CT122"/>
      <c r="CU122"/>
      <c r="CV122"/>
      <c r="CW122"/>
      <c r="CX122"/>
      <c r="CY122" s="26"/>
      <c r="CZ122" s="23"/>
      <c r="DA122"/>
      <c r="DB122"/>
      <c r="DC122"/>
      <c r="DD122"/>
      <c r="DE122"/>
      <c r="DF122"/>
      <c r="DG122"/>
      <c r="DH122"/>
      <c r="DI122"/>
      <c r="DJ122"/>
      <c r="DK122"/>
      <c r="DL122"/>
      <c r="DM122"/>
      <c r="DN122"/>
      <c r="DO122"/>
      <c r="DP122"/>
      <c r="DQ122"/>
      <c r="DR122"/>
      <c r="DS122"/>
      <c r="DT122"/>
      <c r="DU122"/>
      <c r="DV122"/>
      <c r="DW122" s="26"/>
      <c r="DX122" s="23"/>
      <c r="DY122"/>
      <c r="DZ122"/>
      <c r="EA122"/>
    </row>
    <row r="123" spans="1:131" s="81" customFormat="1" x14ac:dyDescent="0.3">
      <c r="A123"/>
      <c r="B123" s="45"/>
      <c r="C123" s="151"/>
      <c r="D123" s="41"/>
      <c r="E123" s="86"/>
      <c r="F123" s="41"/>
      <c r="G123" s="41"/>
      <c r="I123" s="68"/>
      <c r="J123"/>
      <c r="K123"/>
      <c r="L123"/>
      <c r="M123"/>
      <c r="N123"/>
      <c r="O123"/>
      <c r="P123"/>
      <c r="Q123"/>
      <c r="R123"/>
      <c r="S123"/>
      <c r="T123"/>
      <c r="U123"/>
      <c r="W123"/>
      <c r="X123"/>
      <c r="Y123"/>
      <c r="Z123"/>
      <c r="AA123"/>
      <c r="AB123"/>
      <c r="AC123"/>
      <c r="AD123"/>
      <c r="AE123"/>
      <c r="AF123"/>
      <c r="AG123"/>
      <c r="AH123"/>
      <c r="AI123"/>
      <c r="AJ123"/>
      <c r="AK123"/>
      <c r="AL123"/>
      <c r="AM123"/>
      <c r="AN123"/>
      <c r="AO123"/>
      <c r="AP123"/>
      <c r="AQ123"/>
      <c r="AR123"/>
      <c r="AS123"/>
      <c r="AT123"/>
      <c r="AU123"/>
      <c r="AV123"/>
      <c r="AW123" s="26"/>
      <c r="AX123" s="23"/>
      <c r="AY123"/>
      <c r="AZ123"/>
      <c r="BA123"/>
      <c r="BB123"/>
      <c r="BC123"/>
      <c r="BD123"/>
      <c r="BE123"/>
      <c r="BF123" s="26"/>
      <c r="BG123" s="23"/>
      <c r="BH123"/>
      <c r="BI123"/>
      <c r="BJ123"/>
      <c r="BK123"/>
      <c r="BL123"/>
      <c r="BM123"/>
      <c r="BN123"/>
      <c r="BO123"/>
      <c r="BP123"/>
      <c r="BQ123"/>
      <c r="BR123"/>
      <c r="BS123"/>
      <c r="BT123"/>
      <c r="BU123"/>
      <c r="BV123"/>
      <c r="BW123"/>
      <c r="BX123"/>
      <c r="BY123"/>
      <c r="BZ123"/>
      <c r="CA123" s="26"/>
      <c r="CB123" s="23"/>
      <c r="CC123"/>
      <c r="CD123"/>
      <c r="CE123"/>
      <c r="CF123"/>
      <c r="CG123"/>
      <c r="CH123"/>
      <c r="CI123"/>
      <c r="CJ123"/>
      <c r="CK123"/>
      <c r="CL123"/>
      <c r="CM123"/>
      <c r="CN123"/>
      <c r="CO123"/>
      <c r="CP123"/>
      <c r="CQ123"/>
      <c r="CR123"/>
      <c r="CS123"/>
      <c r="CT123"/>
      <c r="CU123"/>
      <c r="CV123"/>
      <c r="CW123"/>
      <c r="CX123"/>
      <c r="CY123" s="26"/>
      <c r="CZ123" s="23"/>
      <c r="DA123"/>
      <c r="DB123"/>
      <c r="DC123"/>
      <c r="DD123"/>
      <c r="DE123"/>
      <c r="DF123"/>
      <c r="DG123"/>
      <c r="DH123"/>
      <c r="DI123"/>
      <c r="DJ123"/>
      <c r="DK123"/>
      <c r="DL123"/>
      <c r="DM123"/>
      <c r="DN123"/>
      <c r="DO123"/>
      <c r="DP123"/>
      <c r="DQ123"/>
      <c r="DR123"/>
      <c r="DS123"/>
      <c r="DT123"/>
      <c r="DU123"/>
      <c r="DV123"/>
      <c r="DW123" s="26"/>
      <c r="DX123" s="23"/>
      <c r="DY123"/>
      <c r="DZ123"/>
      <c r="EA123"/>
    </row>
    <row r="124" spans="1:131" s="81" customFormat="1" x14ac:dyDescent="0.3">
      <c r="A124"/>
      <c r="B124" s="45"/>
      <c r="C124" s="151"/>
      <c r="D124" s="41"/>
      <c r="E124" s="86"/>
      <c r="F124" s="41"/>
      <c r="G124" s="41"/>
      <c r="I124" s="68"/>
      <c r="J124"/>
      <c r="K124"/>
      <c r="L124"/>
      <c r="M124"/>
      <c r="N124"/>
      <c r="O124"/>
      <c r="P124"/>
      <c r="Q124"/>
      <c r="R124"/>
      <c r="S124"/>
      <c r="T124"/>
      <c r="U124"/>
      <c r="W124"/>
      <c r="X124"/>
      <c r="Y124"/>
      <c r="Z124"/>
      <c r="AA124"/>
      <c r="AB124"/>
      <c r="AC124"/>
      <c r="AD124"/>
      <c r="AE124"/>
      <c r="AF124"/>
      <c r="AG124"/>
      <c r="AH124"/>
      <c r="AI124"/>
      <c r="AJ124"/>
      <c r="AK124"/>
      <c r="AL124"/>
      <c r="AM124"/>
      <c r="AN124"/>
      <c r="AO124"/>
      <c r="AP124"/>
      <c r="AQ124"/>
      <c r="AR124"/>
      <c r="AS124"/>
      <c r="AT124"/>
      <c r="AU124"/>
      <c r="AV124"/>
      <c r="AW124" s="26"/>
      <c r="AX124" s="23"/>
      <c r="AY124"/>
      <c r="AZ124"/>
      <c r="BA124"/>
      <c r="BB124"/>
      <c r="BC124"/>
      <c r="BD124"/>
      <c r="BE124"/>
      <c r="BF124" s="26"/>
      <c r="BG124" s="23"/>
      <c r="BH124"/>
      <c r="BI124"/>
      <c r="BJ124"/>
      <c r="BK124"/>
      <c r="BL124"/>
      <c r="BM124"/>
      <c r="BN124"/>
      <c r="BO124"/>
      <c r="BP124"/>
      <c r="BQ124"/>
      <c r="BR124"/>
      <c r="BS124"/>
      <c r="BT124"/>
      <c r="BU124"/>
      <c r="BV124"/>
      <c r="BW124"/>
      <c r="BX124"/>
      <c r="BY124"/>
      <c r="BZ124"/>
      <c r="CA124" s="26"/>
      <c r="CB124" s="23"/>
      <c r="CC124"/>
      <c r="CD124"/>
      <c r="CE124"/>
      <c r="CF124"/>
      <c r="CG124"/>
      <c r="CH124"/>
      <c r="CI124"/>
      <c r="CJ124"/>
      <c r="CK124"/>
      <c r="CL124"/>
      <c r="CM124"/>
      <c r="CN124"/>
      <c r="CO124"/>
      <c r="CP124"/>
      <c r="CQ124"/>
      <c r="CR124"/>
      <c r="CS124"/>
      <c r="CT124"/>
      <c r="CU124"/>
      <c r="CV124"/>
      <c r="CW124"/>
      <c r="CX124"/>
      <c r="CY124" s="26"/>
      <c r="CZ124" s="23"/>
      <c r="DA124"/>
      <c r="DB124"/>
      <c r="DC124"/>
      <c r="DD124"/>
      <c r="DE124"/>
      <c r="DF124"/>
      <c r="DG124"/>
      <c r="DH124"/>
      <c r="DI124"/>
      <c r="DJ124"/>
      <c r="DK124"/>
      <c r="DL124"/>
      <c r="DM124"/>
      <c r="DN124"/>
      <c r="DO124"/>
      <c r="DP124"/>
      <c r="DQ124"/>
      <c r="DR124"/>
      <c r="DS124"/>
      <c r="DT124"/>
      <c r="DU124"/>
      <c r="DV124"/>
      <c r="DW124" s="26"/>
      <c r="DX124" s="23"/>
      <c r="DY124"/>
      <c r="DZ124"/>
      <c r="EA124"/>
    </row>
    <row r="125" spans="1:131" s="81" customFormat="1" x14ac:dyDescent="0.3">
      <c r="A125"/>
      <c r="B125" s="45"/>
      <c r="C125" s="151"/>
      <c r="D125" s="41"/>
      <c r="E125" s="86"/>
      <c r="F125" s="41"/>
      <c r="G125" s="41"/>
      <c r="I125" s="68"/>
      <c r="J125"/>
      <c r="K125"/>
      <c r="L125"/>
      <c r="M125"/>
      <c r="N125"/>
      <c r="O125"/>
      <c r="P125"/>
      <c r="Q125"/>
      <c r="R125"/>
      <c r="S125"/>
      <c r="T125"/>
      <c r="U125"/>
      <c r="W125"/>
      <c r="X125"/>
      <c r="Y125"/>
      <c r="Z125"/>
      <c r="AA125"/>
      <c r="AB125"/>
      <c r="AC125"/>
      <c r="AD125"/>
      <c r="AE125"/>
      <c r="AF125"/>
      <c r="AG125"/>
      <c r="AH125"/>
      <c r="AI125"/>
      <c r="AJ125"/>
      <c r="AK125"/>
      <c r="AL125"/>
      <c r="AM125"/>
      <c r="AN125"/>
      <c r="AO125"/>
      <c r="AP125"/>
      <c r="AQ125"/>
      <c r="AR125"/>
      <c r="AS125"/>
      <c r="AT125"/>
      <c r="AU125"/>
      <c r="AV125"/>
      <c r="AW125" s="26"/>
      <c r="AX125" s="23"/>
      <c r="AY125"/>
      <c r="AZ125"/>
      <c r="BA125"/>
      <c r="BB125"/>
      <c r="BC125"/>
      <c r="BD125"/>
      <c r="BE125"/>
      <c r="BF125" s="26"/>
      <c r="BG125" s="23"/>
      <c r="BH125"/>
      <c r="BI125"/>
      <c r="BJ125"/>
      <c r="BK125"/>
      <c r="BL125"/>
      <c r="BM125"/>
      <c r="BN125"/>
      <c r="BO125"/>
      <c r="BP125"/>
      <c r="BQ125"/>
      <c r="BR125"/>
      <c r="BS125"/>
      <c r="BT125"/>
      <c r="BU125"/>
      <c r="BV125"/>
      <c r="BW125"/>
      <c r="BX125"/>
      <c r="BY125"/>
      <c r="BZ125"/>
      <c r="CA125" s="26"/>
      <c r="CB125" s="23"/>
      <c r="CC125"/>
      <c r="CD125"/>
      <c r="CE125"/>
      <c r="CF125"/>
      <c r="CG125"/>
      <c r="CH125"/>
      <c r="CI125"/>
      <c r="CJ125"/>
      <c r="CK125"/>
      <c r="CL125"/>
      <c r="CM125"/>
      <c r="CN125"/>
      <c r="CO125"/>
      <c r="CP125"/>
      <c r="CQ125"/>
      <c r="CR125"/>
      <c r="CS125"/>
      <c r="CT125"/>
      <c r="CU125"/>
      <c r="CV125"/>
      <c r="CW125"/>
      <c r="CX125"/>
      <c r="CY125" s="26"/>
      <c r="CZ125" s="23"/>
      <c r="DA125"/>
      <c r="DB125"/>
      <c r="DC125"/>
      <c r="DD125"/>
      <c r="DE125"/>
      <c r="DF125"/>
      <c r="DG125"/>
      <c r="DH125"/>
      <c r="DI125"/>
      <c r="DJ125"/>
      <c r="DK125"/>
      <c r="DL125"/>
      <c r="DM125"/>
      <c r="DN125"/>
      <c r="DO125"/>
      <c r="DP125"/>
      <c r="DQ125"/>
      <c r="DR125"/>
      <c r="DS125"/>
      <c r="DT125"/>
      <c r="DU125"/>
      <c r="DV125"/>
      <c r="DW125" s="26"/>
      <c r="DX125" s="23"/>
      <c r="DY125"/>
      <c r="DZ125"/>
      <c r="EA125"/>
    </row>
    <row r="126" spans="1:131" s="81" customFormat="1" x14ac:dyDescent="0.3">
      <c r="A126"/>
      <c r="B126" s="45"/>
      <c r="C126" s="151"/>
      <c r="D126" s="41"/>
      <c r="E126" s="86"/>
      <c r="F126" s="41"/>
      <c r="G126" s="41"/>
      <c r="I126" s="68"/>
      <c r="J126"/>
      <c r="K126"/>
      <c r="L126"/>
      <c r="M126"/>
      <c r="N126"/>
      <c r="O126"/>
      <c r="P126"/>
      <c r="Q126"/>
      <c r="R126"/>
      <c r="S126"/>
      <c r="T126"/>
      <c r="U126"/>
      <c r="W126"/>
      <c r="X126"/>
      <c r="Y126"/>
      <c r="Z126"/>
      <c r="AA126"/>
      <c r="AB126"/>
      <c r="AC126"/>
      <c r="AD126"/>
      <c r="AE126"/>
      <c r="AF126"/>
      <c r="AG126"/>
      <c r="AH126"/>
      <c r="AI126"/>
      <c r="AJ126"/>
      <c r="AK126"/>
      <c r="AL126"/>
      <c r="AM126"/>
      <c r="AN126"/>
      <c r="AO126"/>
      <c r="AP126"/>
      <c r="AQ126"/>
      <c r="AR126"/>
      <c r="AS126"/>
      <c r="AT126"/>
      <c r="AU126"/>
      <c r="AV126"/>
      <c r="AW126" s="26"/>
      <c r="AX126" s="23"/>
      <c r="AY126"/>
      <c r="AZ126"/>
      <c r="BA126"/>
      <c r="BB126"/>
      <c r="BC126"/>
      <c r="BD126"/>
      <c r="BE126"/>
      <c r="BF126" s="26"/>
      <c r="BG126" s="23"/>
      <c r="BH126"/>
      <c r="BI126"/>
      <c r="BJ126"/>
      <c r="BK126"/>
      <c r="BL126"/>
      <c r="BM126"/>
      <c r="BN126"/>
      <c r="BO126"/>
      <c r="BP126"/>
      <c r="BQ126"/>
      <c r="BR126"/>
      <c r="BS126"/>
      <c r="BT126"/>
      <c r="BU126"/>
      <c r="BV126"/>
      <c r="BW126"/>
      <c r="BX126"/>
      <c r="BY126"/>
      <c r="BZ126"/>
      <c r="CA126" s="26"/>
      <c r="CB126" s="23"/>
      <c r="CC126"/>
      <c r="CD126"/>
      <c r="CE126"/>
      <c r="CF126"/>
      <c r="CG126"/>
      <c r="CH126"/>
      <c r="CI126"/>
      <c r="CJ126"/>
      <c r="CK126"/>
      <c r="CL126"/>
      <c r="CM126"/>
      <c r="CN126"/>
      <c r="CO126"/>
      <c r="CP126"/>
      <c r="CQ126"/>
      <c r="CR126"/>
      <c r="CS126"/>
      <c r="CT126"/>
      <c r="CU126"/>
      <c r="CV126"/>
      <c r="CW126"/>
      <c r="CX126"/>
      <c r="CY126" s="26"/>
      <c r="CZ126" s="23"/>
      <c r="DA126"/>
      <c r="DB126"/>
      <c r="DC126"/>
      <c r="DD126"/>
      <c r="DE126"/>
      <c r="DF126"/>
      <c r="DG126"/>
      <c r="DH126"/>
      <c r="DI126"/>
      <c r="DJ126"/>
      <c r="DK126"/>
      <c r="DL126"/>
      <c r="DM126"/>
      <c r="DN126"/>
      <c r="DO126"/>
      <c r="DP126"/>
      <c r="DQ126"/>
      <c r="DR126"/>
      <c r="DS126"/>
      <c r="DT126"/>
      <c r="DU126"/>
      <c r="DV126"/>
      <c r="DW126" s="26"/>
      <c r="DX126" s="23"/>
      <c r="DY126"/>
      <c r="DZ126"/>
      <c r="EA126"/>
    </row>
    <row r="127" spans="1:131" s="81" customFormat="1" x14ac:dyDescent="0.3">
      <c r="A127"/>
      <c r="B127" s="45"/>
      <c r="C127" s="151"/>
      <c r="D127" s="41"/>
      <c r="E127" s="86"/>
      <c r="F127" s="41"/>
      <c r="G127" s="41"/>
      <c r="I127" s="68"/>
      <c r="J127"/>
      <c r="K127"/>
      <c r="L127"/>
      <c r="M127"/>
      <c r="N127"/>
      <c r="O127"/>
      <c r="P127"/>
      <c r="Q127"/>
      <c r="R127"/>
      <c r="S127"/>
      <c r="T127"/>
      <c r="U127"/>
      <c r="W127"/>
      <c r="X127"/>
      <c r="Y127"/>
      <c r="Z127"/>
      <c r="AA127"/>
      <c r="AB127"/>
      <c r="AC127"/>
      <c r="AD127"/>
      <c r="AE127"/>
      <c r="AF127"/>
      <c r="AG127"/>
      <c r="AH127"/>
      <c r="AI127"/>
      <c r="AJ127"/>
      <c r="AK127"/>
      <c r="AL127"/>
      <c r="AM127"/>
      <c r="AN127"/>
      <c r="AO127"/>
      <c r="AP127"/>
      <c r="AQ127"/>
      <c r="AR127"/>
      <c r="AS127"/>
      <c r="AT127"/>
      <c r="AU127"/>
      <c r="AV127"/>
      <c r="AW127" s="26"/>
      <c r="AX127" s="23"/>
      <c r="AY127"/>
      <c r="AZ127"/>
      <c r="BA127"/>
      <c r="BB127"/>
      <c r="BC127"/>
      <c r="BD127"/>
      <c r="BE127"/>
      <c r="BF127" s="26"/>
      <c r="BG127" s="23"/>
      <c r="BH127"/>
      <c r="BI127"/>
      <c r="BJ127"/>
      <c r="BK127"/>
      <c r="BL127"/>
      <c r="BM127"/>
      <c r="BN127"/>
      <c r="BO127"/>
      <c r="BP127"/>
      <c r="BQ127"/>
      <c r="BR127"/>
      <c r="BS127"/>
      <c r="BT127"/>
      <c r="BU127"/>
      <c r="BV127"/>
      <c r="BW127"/>
      <c r="BX127"/>
      <c r="BY127"/>
      <c r="BZ127"/>
      <c r="CA127" s="26"/>
      <c r="CB127" s="23"/>
      <c r="CC127"/>
      <c r="CD127"/>
      <c r="CE127"/>
      <c r="CF127"/>
      <c r="CG127"/>
      <c r="CH127"/>
      <c r="CI127"/>
      <c r="CJ127"/>
      <c r="CK127"/>
      <c r="CL127"/>
      <c r="CM127"/>
      <c r="CN127"/>
      <c r="CO127"/>
      <c r="CP127"/>
      <c r="CQ127"/>
      <c r="CR127"/>
      <c r="CS127"/>
      <c r="CT127"/>
      <c r="CU127"/>
      <c r="CV127"/>
      <c r="CW127"/>
      <c r="CX127"/>
      <c r="CY127" s="26"/>
      <c r="CZ127" s="23"/>
      <c r="DA127"/>
      <c r="DB127"/>
      <c r="DC127"/>
      <c r="DD127"/>
      <c r="DE127"/>
      <c r="DF127"/>
      <c r="DG127"/>
      <c r="DH127"/>
      <c r="DI127"/>
      <c r="DJ127"/>
      <c r="DK127"/>
      <c r="DL127"/>
      <c r="DM127"/>
      <c r="DN127"/>
      <c r="DO127"/>
      <c r="DP127"/>
      <c r="DQ127"/>
      <c r="DR127"/>
      <c r="DS127"/>
      <c r="DT127"/>
      <c r="DU127"/>
      <c r="DV127"/>
      <c r="DW127" s="26"/>
      <c r="DX127" s="23"/>
      <c r="DY127"/>
      <c r="DZ127"/>
      <c r="EA127"/>
    </row>
    <row r="128" spans="1:131" s="81" customFormat="1" x14ac:dyDescent="0.3">
      <c r="A128"/>
      <c r="B128" s="45"/>
      <c r="C128" s="151"/>
      <c r="D128" s="41"/>
      <c r="E128" s="86"/>
      <c r="F128" s="41"/>
      <c r="G128" s="41"/>
      <c r="I128" s="68"/>
      <c r="J128"/>
      <c r="K128"/>
      <c r="L128"/>
      <c r="M128"/>
      <c r="N128"/>
      <c r="O128"/>
      <c r="P128"/>
      <c r="Q128"/>
      <c r="R128"/>
      <c r="S128"/>
      <c r="T128"/>
      <c r="U128"/>
      <c r="W128"/>
      <c r="X128"/>
      <c r="Y128"/>
      <c r="Z128"/>
      <c r="AA128"/>
      <c r="AB128"/>
      <c r="AC128"/>
      <c r="AD128"/>
      <c r="AE128"/>
      <c r="AF128"/>
      <c r="AG128"/>
      <c r="AH128"/>
      <c r="AI128"/>
      <c r="AJ128"/>
      <c r="AK128"/>
      <c r="AL128"/>
      <c r="AM128"/>
      <c r="AN128"/>
      <c r="AO128"/>
      <c r="AP128"/>
      <c r="AQ128"/>
      <c r="AR128"/>
      <c r="AS128"/>
      <c r="AT128"/>
      <c r="AU128"/>
      <c r="AV128"/>
      <c r="AW128" s="26"/>
      <c r="AX128" s="23"/>
      <c r="AY128"/>
      <c r="AZ128"/>
      <c r="BA128"/>
      <c r="BB128"/>
      <c r="BC128"/>
      <c r="BD128"/>
      <c r="BE128"/>
      <c r="BF128" s="26"/>
      <c r="BG128" s="23"/>
      <c r="BH128"/>
      <c r="BI128"/>
      <c r="BJ128"/>
      <c r="BK128"/>
      <c r="BL128"/>
      <c r="BM128"/>
      <c r="BN128"/>
      <c r="BO128"/>
      <c r="BP128"/>
      <c r="BQ128"/>
      <c r="BR128"/>
      <c r="BS128"/>
      <c r="BT128"/>
      <c r="BU128"/>
      <c r="BV128"/>
      <c r="BW128"/>
      <c r="BX128"/>
      <c r="BY128"/>
      <c r="BZ128"/>
      <c r="CA128" s="26"/>
      <c r="CB128" s="23"/>
      <c r="CC128"/>
      <c r="CD128"/>
      <c r="CE128"/>
      <c r="CF128"/>
      <c r="CG128"/>
      <c r="CH128"/>
      <c r="CI128"/>
      <c r="CJ128"/>
      <c r="CK128"/>
      <c r="CL128"/>
      <c r="CM128"/>
      <c r="CN128"/>
      <c r="CO128"/>
      <c r="CP128"/>
      <c r="CQ128"/>
      <c r="CR128"/>
      <c r="CS128"/>
      <c r="CT128"/>
      <c r="CU128"/>
      <c r="CV128"/>
      <c r="CW128"/>
      <c r="CX128"/>
      <c r="CY128" s="26"/>
      <c r="CZ128" s="23"/>
      <c r="DA128"/>
      <c r="DB128"/>
      <c r="DC128"/>
      <c r="DD128"/>
      <c r="DE128"/>
      <c r="DF128"/>
      <c r="DG128"/>
      <c r="DH128"/>
      <c r="DI128"/>
      <c r="DJ128"/>
      <c r="DK128"/>
      <c r="DL128"/>
      <c r="DM128"/>
      <c r="DN128"/>
      <c r="DO128"/>
      <c r="DP128"/>
      <c r="DQ128"/>
      <c r="DR128"/>
      <c r="DS128"/>
      <c r="DT128"/>
      <c r="DU128"/>
      <c r="DV128"/>
      <c r="DW128" s="26"/>
      <c r="DX128" s="23"/>
      <c r="DY128"/>
      <c r="DZ128"/>
      <c r="EA128"/>
    </row>
    <row r="129" spans="1:131" s="81" customFormat="1" x14ac:dyDescent="0.3">
      <c r="A129"/>
      <c r="B129" s="45"/>
      <c r="C129" s="151"/>
      <c r="D129" s="41"/>
      <c r="E129" s="86"/>
      <c r="F129" s="41"/>
      <c r="G129" s="41"/>
      <c r="I129" s="68"/>
      <c r="J129"/>
      <c r="K129"/>
      <c r="L129"/>
      <c r="M129"/>
      <c r="N129"/>
      <c r="O129"/>
      <c r="P129"/>
      <c r="Q129"/>
      <c r="R129"/>
      <c r="S129"/>
      <c r="T129"/>
      <c r="U129"/>
      <c r="W129"/>
      <c r="X129"/>
      <c r="Y129"/>
      <c r="Z129"/>
      <c r="AA129"/>
      <c r="AB129"/>
      <c r="AC129"/>
      <c r="AD129"/>
      <c r="AE129"/>
      <c r="AF129"/>
      <c r="AG129"/>
      <c r="AH129"/>
      <c r="AI129"/>
      <c r="AJ129"/>
      <c r="AK129"/>
      <c r="AL129"/>
      <c r="AM129"/>
      <c r="AN129"/>
      <c r="AO129"/>
      <c r="AP129"/>
      <c r="AQ129"/>
      <c r="AR129"/>
      <c r="AS129"/>
      <c r="AT129"/>
      <c r="AU129"/>
      <c r="AV129"/>
      <c r="AW129" s="26"/>
      <c r="AX129" s="23"/>
      <c r="AY129"/>
      <c r="AZ129"/>
      <c r="BA129"/>
      <c r="BB129"/>
      <c r="BC129"/>
      <c r="BD129"/>
      <c r="BE129"/>
      <c r="BF129" s="26"/>
      <c r="BG129" s="23"/>
      <c r="BH129"/>
      <c r="BI129"/>
      <c r="BJ129"/>
      <c r="BK129"/>
      <c r="BL129"/>
      <c r="BM129"/>
      <c r="BN129"/>
      <c r="BO129"/>
      <c r="BP129"/>
      <c r="BQ129"/>
      <c r="BR129"/>
      <c r="BS129"/>
      <c r="BT129"/>
      <c r="BU129"/>
      <c r="BV129"/>
      <c r="BW129"/>
      <c r="BX129"/>
      <c r="BY129"/>
      <c r="BZ129"/>
      <c r="CA129" s="26"/>
      <c r="CB129" s="23"/>
      <c r="CC129"/>
      <c r="CD129"/>
      <c r="CE129"/>
      <c r="CF129"/>
      <c r="CG129"/>
      <c r="CH129"/>
      <c r="CI129"/>
      <c r="CJ129"/>
      <c r="CK129"/>
      <c r="CL129"/>
      <c r="CM129"/>
      <c r="CN129"/>
      <c r="CO129"/>
      <c r="CP129"/>
      <c r="CQ129"/>
      <c r="CR129"/>
      <c r="CS129"/>
      <c r="CT129"/>
      <c r="CU129"/>
      <c r="CV129"/>
      <c r="CW129"/>
      <c r="CX129"/>
      <c r="CY129" s="26"/>
      <c r="CZ129" s="23"/>
      <c r="DA129"/>
      <c r="DB129"/>
      <c r="DC129"/>
      <c r="DD129"/>
      <c r="DE129"/>
      <c r="DF129"/>
      <c r="DG129"/>
      <c r="DH129"/>
      <c r="DI129"/>
      <c r="DJ129"/>
      <c r="DK129"/>
      <c r="DL129"/>
      <c r="DM129"/>
      <c r="DN129"/>
      <c r="DO129"/>
      <c r="DP129"/>
      <c r="DQ129"/>
      <c r="DR129"/>
      <c r="DS129"/>
      <c r="DT129"/>
      <c r="DU129"/>
      <c r="DV129"/>
      <c r="DW129" s="26"/>
      <c r="DX129" s="23"/>
      <c r="DY129"/>
      <c r="DZ129"/>
      <c r="EA129"/>
    </row>
    <row r="130" spans="1:131" s="81" customFormat="1" x14ac:dyDescent="0.3">
      <c r="A130"/>
      <c r="B130" s="45"/>
      <c r="C130" s="151"/>
      <c r="D130" s="41"/>
      <c r="E130" s="86"/>
      <c r="F130" s="41"/>
      <c r="G130" s="41"/>
      <c r="I130" s="68"/>
      <c r="J130"/>
      <c r="K130"/>
      <c r="L130"/>
      <c r="M130"/>
      <c r="N130"/>
      <c r="O130"/>
      <c r="P130"/>
      <c r="Q130"/>
      <c r="R130"/>
      <c r="S130"/>
      <c r="T130"/>
      <c r="U130"/>
      <c r="W130"/>
      <c r="X130"/>
      <c r="Y130"/>
      <c r="Z130"/>
      <c r="AA130"/>
      <c r="AB130"/>
      <c r="AC130"/>
      <c r="AD130"/>
      <c r="AE130"/>
      <c r="AF130"/>
      <c r="AG130"/>
      <c r="AH130"/>
      <c r="AI130"/>
      <c r="AJ130"/>
      <c r="AK130"/>
      <c r="AL130"/>
      <c r="AM130"/>
      <c r="AN130"/>
      <c r="AO130"/>
      <c r="AP130"/>
      <c r="AQ130"/>
      <c r="AR130"/>
      <c r="AS130"/>
      <c r="AT130"/>
      <c r="AU130"/>
      <c r="AV130"/>
      <c r="AW130" s="26"/>
      <c r="AX130" s="23"/>
      <c r="AY130"/>
      <c r="AZ130"/>
      <c r="BA130"/>
      <c r="BB130"/>
      <c r="BC130"/>
      <c r="BD130"/>
      <c r="BE130"/>
      <c r="BF130" s="26"/>
      <c r="BG130" s="23"/>
      <c r="BH130"/>
      <c r="BI130"/>
      <c r="BJ130"/>
      <c r="BK130"/>
      <c r="BL130"/>
      <c r="BM130"/>
      <c r="BN130"/>
      <c r="BO130"/>
      <c r="BP130"/>
      <c r="BQ130"/>
      <c r="BR130"/>
      <c r="BS130"/>
      <c r="BT130"/>
      <c r="BU130"/>
      <c r="BV130"/>
      <c r="BW130"/>
      <c r="BX130"/>
      <c r="BY130"/>
      <c r="BZ130"/>
      <c r="CA130" s="26"/>
      <c r="CB130" s="23"/>
      <c r="CC130"/>
      <c r="CD130"/>
      <c r="CE130"/>
      <c r="CF130"/>
      <c r="CG130"/>
      <c r="CH130"/>
      <c r="CI130"/>
      <c r="CJ130"/>
      <c r="CK130"/>
      <c r="CL130"/>
      <c r="CM130"/>
      <c r="CN130"/>
      <c r="CO130"/>
      <c r="CP130"/>
      <c r="CQ130"/>
      <c r="CR130"/>
      <c r="CS130"/>
      <c r="CT130"/>
      <c r="CU130"/>
      <c r="CV130"/>
      <c r="CW130"/>
      <c r="CX130"/>
      <c r="CY130" s="26"/>
      <c r="CZ130" s="23"/>
      <c r="DA130"/>
      <c r="DB130"/>
      <c r="DC130"/>
      <c r="DD130"/>
      <c r="DE130"/>
      <c r="DF130"/>
      <c r="DG130"/>
      <c r="DH130"/>
      <c r="DI130"/>
      <c r="DJ130"/>
      <c r="DK130"/>
      <c r="DL130"/>
      <c r="DM130"/>
      <c r="DN130"/>
      <c r="DO130"/>
      <c r="DP130"/>
      <c r="DQ130"/>
      <c r="DR130"/>
      <c r="DS130"/>
      <c r="DT130"/>
      <c r="DU130"/>
      <c r="DV130"/>
      <c r="DW130" s="26"/>
      <c r="DX130" s="23"/>
      <c r="DY130"/>
      <c r="DZ130"/>
      <c r="EA130"/>
    </row>
    <row r="131" spans="1:131" s="81" customFormat="1" x14ac:dyDescent="0.3">
      <c r="A131"/>
      <c r="B131" s="45"/>
      <c r="C131" s="151"/>
      <c r="D131" s="41"/>
      <c r="E131" s="86"/>
      <c r="F131" s="41"/>
      <c r="G131" s="41"/>
      <c r="I131" s="68"/>
      <c r="J131"/>
      <c r="K131"/>
      <c r="L131"/>
      <c r="M131"/>
      <c r="N131"/>
      <c r="O131"/>
      <c r="P131"/>
      <c r="Q131"/>
      <c r="R131"/>
      <c r="S131"/>
      <c r="T131"/>
      <c r="U131"/>
      <c r="W131"/>
      <c r="X131"/>
      <c r="Y131"/>
      <c r="Z131"/>
      <c r="AA131"/>
      <c r="AB131"/>
      <c r="AC131"/>
      <c r="AD131"/>
      <c r="AE131"/>
      <c r="AF131"/>
      <c r="AG131"/>
      <c r="AH131"/>
      <c r="AI131"/>
      <c r="AJ131"/>
      <c r="AK131"/>
      <c r="AL131"/>
      <c r="AM131"/>
      <c r="AN131"/>
      <c r="AO131"/>
      <c r="AP131"/>
      <c r="AQ131"/>
      <c r="AR131"/>
      <c r="AS131"/>
      <c r="AT131"/>
      <c r="AU131"/>
      <c r="AV131"/>
      <c r="AW131" s="26"/>
      <c r="AX131" s="23"/>
      <c r="AY131"/>
      <c r="AZ131"/>
      <c r="BA131"/>
      <c r="BB131"/>
      <c r="BC131"/>
      <c r="BD131"/>
      <c r="BE131"/>
      <c r="BF131" s="26"/>
      <c r="BG131" s="23"/>
      <c r="BH131"/>
      <c r="BI131"/>
      <c r="BJ131"/>
      <c r="BK131"/>
      <c r="BL131"/>
      <c r="BM131"/>
      <c r="BN131"/>
      <c r="BO131"/>
      <c r="BP131"/>
      <c r="BQ131"/>
      <c r="BR131"/>
      <c r="BS131"/>
      <c r="BT131"/>
      <c r="BU131"/>
      <c r="BV131"/>
      <c r="BW131"/>
      <c r="BX131"/>
      <c r="BY131"/>
      <c r="BZ131"/>
      <c r="CA131" s="26"/>
      <c r="CB131" s="23"/>
      <c r="CC131"/>
      <c r="CD131"/>
      <c r="CE131"/>
      <c r="CF131"/>
      <c r="CG131"/>
      <c r="CH131"/>
      <c r="CI131"/>
      <c r="CJ131"/>
      <c r="CK131"/>
      <c r="CL131"/>
      <c r="CM131"/>
      <c r="CN131"/>
      <c r="CO131"/>
      <c r="CP131"/>
      <c r="CQ131"/>
      <c r="CR131"/>
      <c r="CS131"/>
      <c r="CT131"/>
      <c r="CU131"/>
      <c r="CV131"/>
      <c r="CW131"/>
      <c r="CX131"/>
      <c r="CY131" s="26"/>
      <c r="CZ131" s="23"/>
      <c r="DA131"/>
      <c r="DB131"/>
      <c r="DC131"/>
      <c r="DD131"/>
      <c r="DE131"/>
      <c r="DF131"/>
      <c r="DG131"/>
      <c r="DH131"/>
      <c r="DI131"/>
      <c r="DJ131"/>
      <c r="DK131"/>
      <c r="DL131"/>
      <c r="DM131"/>
      <c r="DN131"/>
      <c r="DO131"/>
      <c r="DP131"/>
      <c r="DQ131"/>
      <c r="DR131"/>
      <c r="DS131"/>
      <c r="DT131"/>
      <c r="DU131"/>
      <c r="DV131"/>
      <c r="DW131" s="26"/>
      <c r="DX131" s="23"/>
      <c r="DY131"/>
      <c r="DZ131"/>
      <c r="EA131"/>
    </row>
    <row r="132" spans="1:131" s="81" customFormat="1" x14ac:dyDescent="0.3">
      <c r="A132"/>
      <c r="B132" s="45"/>
      <c r="C132" s="151"/>
      <c r="D132" s="41"/>
      <c r="E132" s="86"/>
      <c r="F132" s="41"/>
      <c r="G132" s="41"/>
      <c r="I132" s="68"/>
      <c r="J132"/>
      <c r="K132"/>
      <c r="L132"/>
      <c r="M132"/>
      <c r="N132"/>
      <c r="O132"/>
      <c r="P132"/>
      <c r="Q132"/>
      <c r="R132"/>
      <c r="S132"/>
      <c r="T132"/>
      <c r="U132"/>
      <c r="W132"/>
      <c r="X132"/>
      <c r="Y132"/>
      <c r="Z132"/>
      <c r="AA132"/>
      <c r="AB132"/>
      <c r="AC132"/>
      <c r="AD132"/>
      <c r="AE132"/>
      <c r="AF132"/>
      <c r="AG132"/>
      <c r="AH132"/>
      <c r="AI132"/>
      <c r="AJ132"/>
      <c r="AK132"/>
      <c r="AL132"/>
      <c r="AM132"/>
      <c r="AN132"/>
      <c r="AO132"/>
      <c r="AP132"/>
      <c r="AQ132"/>
      <c r="AR132"/>
      <c r="AS132"/>
      <c r="AT132"/>
      <c r="AU132"/>
      <c r="AV132"/>
      <c r="AW132" s="26"/>
      <c r="AX132" s="23"/>
      <c r="AY132"/>
      <c r="AZ132"/>
      <c r="BA132"/>
      <c r="BB132"/>
      <c r="BC132"/>
      <c r="BD132"/>
      <c r="BE132"/>
      <c r="BF132" s="26"/>
      <c r="BG132" s="23"/>
      <c r="BH132"/>
      <c r="BI132"/>
      <c r="BJ132"/>
      <c r="BK132"/>
      <c r="BL132"/>
      <c r="BM132"/>
      <c r="BN132"/>
      <c r="BO132"/>
      <c r="BP132"/>
      <c r="BQ132"/>
      <c r="BR132"/>
      <c r="BS132"/>
      <c r="BT132"/>
      <c r="BU132"/>
      <c r="BV132"/>
      <c r="BW132"/>
      <c r="BX132"/>
      <c r="BY132"/>
      <c r="BZ132"/>
      <c r="CA132" s="26"/>
      <c r="CB132" s="23"/>
      <c r="CC132"/>
      <c r="CD132"/>
      <c r="CE132"/>
      <c r="CF132"/>
      <c r="CG132"/>
      <c r="CH132"/>
      <c r="CI132"/>
      <c r="CJ132"/>
      <c r="CK132"/>
      <c r="CL132"/>
      <c r="CM132"/>
      <c r="CN132"/>
      <c r="CO132"/>
      <c r="CP132"/>
      <c r="CQ132"/>
      <c r="CR132"/>
      <c r="CS132"/>
      <c r="CT132"/>
      <c r="CU132"/>
      <c r="CV132"/>
      <c r="CW132"/>
      <c r="CX132"/>
      <c r="CY132" s="26"/>
      <c r="CZ132" s="23"/>
      <c r="DA132"/>
      <c r="DB132"/>
      <c r="DC132"/>
      <c r="DD132"/>
      <c r="DE132"/>
      <c r="DF132"/>
      <c r="DG132"/>
      <c r="DH132"/>
      <c r="DI132"/>
      <c r="DJ132"/>
      <c r="DK132"/>
      <c r="DL132"/>
      <c r="DM132"/>
      <c r="DN132"/>
      <c r="DO132"/>
      <c r="DP132"/>
      <c r="DQ132"/>
      <c r="DR132"/>
      <c r="DS132"/>
      <c r="DT132"/>
      <c r="DU132"/>
      <c r="DV132"/>
      <c r="DW132" s="26"/>
      <c r="DX132" s="23"/>
      <c r="DY132"/>
      <c r="DZ132"/>
      <c r="EA132"/>
    </row>
    <row r="133" spans="1:131" s="81" customFormat="1" x14ac:dyDescent="0.3">
      <c r="A133"/>
      <c r="B133" s="45"/>
      <c r="C133" s="151"/>
      <c r="D133" s="41"/>
      <c r="E133" s="86"/>
      <c r="F133" s="41"/>
      <c r="G133" s="41"/>
      <c r="I133" s="68"/>
      <c r="J133"/>
      <c r="K133"/>
      <c r="L133"/>
      <c r="M133"/>
      <c r="N133"/>
      <c r="O133"/>
      <c r="P133"/>
      <c r="Q133"/>
      <c r="R133"/>
      <c r="S133"/>
      <c r="T133"/>
      <c r="U133"/>
      <c r="W133"/>
      <c r="X133"/>
      <c r="Y133"/>
      <c r="Z133"/>
      <c r="AA133"/>
      <c r="AB133"/>
      <c r="AC133"/>
      <c r="AD133"/>
      <c r="AE133"/>
      <c r="AF133"/>
      <c r="AG133"/>
      <c r="AH133"/>
      <c r="AI133"/>
      <c r="AJ133"/>
      <c r="AK133"/>
      <c r="AL133"/>
      <c r="AM133"/>
      <c r="AN133"/>
      <c r="AO133"/>
      <c r="AP133"/>
      <c r="AQ133"/>
      <c r="AR133"/>
      <c r="AS133"/>
      <c r="AT133"/>
      <c r="AU133"/>
      <c r="AV133"/>
      <c r="AW133" s="26"/>
      <c r="AX133" s="23"/>
      <c r="AY133"/>
      <c r="AZ133"/>
      <c r="BA133"/>
      <c r="BB133"/>
      <c r="BC133"/>
      <c r="BD133"/>
      <c r="BE133"/>
      <c r="BF133" s="26"/>
      <c r="BG133" s="23"/>
      <c r="BH133"/>
      <c r="BI133"/>
      <c r="BJ133"/>
      <c r="BK133"/>
      <c r="BL133"/>
      <c r="BM133"/>
      <c r="BN133"/>
      <c r="BO133"/>
      <c r="BP133"/>
      <c r="BQ133"/>
      <c r="BR133"/>
      <c r="BS133"/>
      <c r="BT133"/>
      <c r="BU133"/>
      <c r="BV133"/>
      <c r="BW133"/>
      <c r="BX133"/>
      <c r="BY133"/>
      <c r="BZ133"/>
      <c r="CA133" s="26"/>
      <c r="CB133" s="23"/>
      <c r="CC133"/>
      <c r="CD133"/>
      <c r="CE133"/>
      <c r="CF133"/>
      <c r="CG133"/>
      <c r="CH133"/>
      <c r="CI133"/>
      <c r="CJ133"/>
      <c r="CK133"/>
      <c r="CL133"/>
      <c r="CM133"/>
      <c r="CN133"/>
      <c r="CO133"/>
      <c r="CP133"/>
      <c r="CQ133"/>
      <c r="CR133"/>
      <c r="CS133"/>
      <c r="CT133"/>
      <c r="CU133"/>
      <c r="CV133"/>
      <c r="CW133"/>
      <c r="CX133"/>
      <c r="CY133" s="26"/>
      <c r="CZ133" s="23"/>
      <c r="DA133"/>
      <c r="DB133"/>
      <c r="DC133"/>
      <c r="DD133"/>
      <c r="DE133"/>
      <c r="DF133"/>
      <c r="DG133"/>
      <c r="DH133"/>
      <c r="DI133"/>
      <c r="DJ133"/>
      <c r="DK133"/>
      <c r="DL133"/>
      <c r="DM133"/>
      <c r="DN133"/>
      <c r="DO133"/>
      <c r="DP133"/>
      <c r="DQ133"/>
      <c r="DR133"/>
      <c r="DS133"/>
      <c r="DT133"/>
      <c r="DU133"/>
      <c r="DV133"/>
      <c r="DW133" s="26"/>
      <c r="DX133" s="23"/>
      <c r="DY133"/>
      <c r="DZ133"/>
      <c r="EA133"/>
    </row>
    <row r="134" spans="1:131" s="81" customFormat="1" x14ac:dyDescent="0.3">
      <c r="A134"/>
      <c r="B134" s="45"/>
      <c r="C134" s="151"/>
      <c r="D134" s="41"/>
      <c r="E134" s="86"/>
      <c r="F134" s="41"/>
      <c r="G134" s="41"/>
      <c r="I134" s="68"/>
      <c r="J134"/>
      <c r="K134"/>
      <c r="L134"/>
      <c r="M134"/>
      <c r="N134"/>
      <c r="O134"/>
      <c r="P134"/>
      <c r="Q134"/>
      <c r="R134"/>
      <c r="S134"/>
      <c r="T134"/>
      <c r="U134"/>
      <c r="W134"/>
      <c r="X134"/>
      <c r="Y134"/>
      <c r="Z134"/>
      <c r="AA134"/>
      <c r="AB134"/>
      <c r="AC134"/>
      <c r="AD134"/>
      <c r="AE134"/>
      <c r="AF134"/>
      <c r="AG134"/>
      <c r="AH134"/>
      <c r="AI134"/>
      <c r="AJ134"/>
      <c r="AK134"/>
      <c r="AL134"/>
      <c r="AM134"/>
      <c r="AN134"/>
      <c r="AO134"/>
      <c r="AP134"/>
      <c r="AQ134"/>
      <c r="AR134"/>
      <c r="AS134"/>
      <c r="AT134"/>
      <c r="AU134"/>
      <c r="AV134"/>
      <c r="AW134" s="26"/>
      <c r="AX134" s="23"/>
      <c r="AY134"/>
      <c r="AZ134"/>
      <c r="BA134"/>
      <c r="BB134"/>
      <c r="BC134"/>
      <c r="BD134"/>
      <c r="BE134"/>
      <c r="BF134" s="26"/>
      <c r="BG134" s="23"/>
      <c r="BH134"/>
      <c r="BI134"/>
      <c r="BJ134"/>
      <c r="BK134"/>
      <c r="BL134"/>
      <c r="BM134"/>
      <c r="BN134"/>
      <c r="BO134"/>
      <c r="BP134"/>
      <c r="BQ134"/>
      <c r="BR134"/>
      <c r="BS134"/>
      <c r="BT134"/>
      <c r="BU134"/>
      <c r="BV134"/>
      <c r="BW134"/>
      <c r="BX134"/>
      <c r="BY134"/>
      <c r="BZ134"/>
      <c r="CA134" s="26"/>
      <c r="CB134" s="23"/>
      <c r="CC134"/>
      <c r="CD134"/>
      <c r="CE134"/>
      <c r="CF134"/>
      <c r="CG134"/>
      <c r="CH134"/>
      <c r="CI134"/>
      <c r="CJ134"/>
      <c r="CK134"/>
      <c r="CL134"/>
      <c r="CM134"/>
      <c r="CN134"/>
      <c r="CO134"/>
      <c r="CP134"/>
      <c r="CQ134"/>
      <c r="CR134"/>
      <c r="CS134"/>
      <c r="CT134"/>
      <c r="CU134"/>
      <c r="CV134"/>
      <c r="CW134"/>
      <c r="CX134"/>
      <c r="CY134" s="26"/>
      <c r="CZ134" s="23"/>
      <c r="DA134"/>
      <c r="DB134"/>
      <c r="DC134"/>
      <c r="DD134"/>
      <c r="DE134"/>
      <c r="DF134"/>
      <c r="DG134"/>
      <c r="DH134"/>
      <c r="DI134"/>
      <c r="DJ134"/>
      <c r="DK134"/>
      <c r="DL134"/>
      <c r="DM134"/>
      <c r="DN134"/>
      <c r="DO134"/>
      <c r="DP134"/>
      <c r="DQ134"/>
      <c r="DR134"/>
      <c r="DS134"/>
      <c r="DT134"/>
      <c r="DU134"/>
      <c r="DV134"/>
      <c r="DW134" s="26"/>
      <c r="DX134" s="23"/>
      <c r="DY134"/>
      <c r="DZ134"/>
      <c r="EA134"/>
    </row>
    <row r="135" spans="1:131" s="81" customFormat="1" x14ac:dyDescent="0.3">
      <c r="A135"/>
      <c r="B135" s="45"/>
      <c r="C135" s="151"/>
      <c r="D135" s="41"/>
      <c r="E135" s="86"/>
      <c r="F135" s="41"/>
      <c r="G135" s="41"/>
      <c r="I135" s="68"/>
      <c r="J135"/>
      <c r="K135"/>
      <c r="L135"/>
      <c r="M135"/>
      <c r="N135"/>
      <c r="O135"/>
      <c r="P135"/>
      <c r="Q135"/>
      <c r="R135"/>
      <c r="S135"/>
      <c r="T135"/>
      <c r="U135"/>
      <c r="W135"/>
      <c r="X135"/>
      <c r="Y135"/>
      <c r="Z135"/>
      <c r="AA135"/>
      <c r="AB135"/>
      <c r="AC135"/>
      <c r="AD135"/>
      <c r="AE135"/>
      <c r="AF135"/>
      <c r="AG135"/>
      <c r="AH135"/>
      <c r="AI135"/>
      <c r="AJ135"/>
      <c r="AK135"/>
      <c r="AL135"/>
      <c r="AM135"/>
      <c r="AN135"/>
      <c r="AO135"/>
      <c r="AP135"/>
      <c r="AQ135"/>
      <c r="AR135"/>
      <c r="AS135"/>
      <c r="AT135"/>
      <c r="AU135"/>
      <c r="AV135"/>
      <c r="AW135" s="26"/>
      <c r="AX135" s="23"/>
      <c r="AY135"/>
      <c r="AZ135"/>
      <c r="BA135"/>
      <c r="BB135"/>
      <c r="BC135"/>
      <c r="BD135"/>
      <c r="BE135"/>
      <c r="BF135" s="26"/>
      <c r="BG135" s="23"/>
      <c r="BH135"/>
      <c r="BI135"/>
      <c r="BJ135"/>
      <c r="BK135"/>
      <c r="BL135"/>
      <c r="BM135"/>
      <c r="BN135"/>
      <c r="BO135"/>
      <c r="BP135"/>
      <c r="BQ135"/>
      <c r="BR135"/>
      <c r="BS135"/>
      <c r="BT135"/>
      <c r="BU135"/>
      <c r="BV135"/>
      <c r="BW135"/>
      <c r="BX135"/>
      <c r="BY135"/>
      <c r="BZ135"/>
      <c r="CA135" s="26"/>
      <c r="CB135" s="23"/>
      <c r="CC135"/>
      <c r="CD135"/>
      <c r="CE135"/>
      <c r="CF135"/>
      <c r="CG135"/>
      <c r="CH135"/>
      <c r="CI135"/>
      <c r="CJ135"/>
      <c r="CK135"/>
      <c r="CL135"/>
      <c r="CM135"/>
      <c r="CN135"/>
      <c r="CO135"/>
      <c r="CP135"/>
      <c r="CQ135"/>
      <c r="CR135"/>
      <c r="CS135"/>
      <c r="CT135"/>
      <c r="CU135"/>
      <c r="CV135"/>
      <c r="CW135"/>
      <c r="CX135"/>
      <c r="CY135" s="26"/>
      <c r="CZ135" s="23"/>
      <c r="DA135"/>
      <c r="DB135"/>
      <c r="DC135"/>
      <c r="DD135"/>
      <c r="DE135"/>
      <c r="DF135"/>
      <c r="DG135"/>
      <c r="DH135"/>
      <c r="DI135"/>
      <c r="DJ135"/>
      <c r="DK135"/>
      <c r="DL135"/>
      <c r="DM135"/>
      <c r="DN135"/>
      <c r="DO135"/>
      <c r="DP135"/>
      <c r="DQ135"/>
      <c r="DR135"/>
      <c r="DS135"/>
      <c r="DT135"/>
      <c r="DU135"/>
      <c r="DV135"/>
      <c r="DW135" s="26"/>
      <c r="DX135" s="23"/>
      <c r="DY135"/>
      <c r="DZ135"/>
      <c r="EA135"/>
    </row>
    <row r="136" spans="1:131" s="81" customFormat="1" x14ac:dyDescent="0.3">
      <c r="A136"/>
      <c r="B136" s="45"/>
      <c r="C136" s="151"/>
      <c r="D136" s="41"/>
      <c r="E136" s="86"/>
      <c r="F136" s="41"/>
      <c r="G136" s="41"/>
      <c r="I136" s="68"/>
      <c r="J136"/>
      <c r="K136"/>
      <c r="L136"/>
      <c r="M136"/>
      <c r="N136"/>
      <c r="O136"/>
      <c r="P136"/>
      <c r="Q136"/>
      <c r="R136"/>
      <c r="S136"/>
      <c r="T136"/>
      <c r="U136"/>
      <c r="W136"/>
      <c r="X136"/>
      <c r="Y136"/>
      <c r="Z136"/>
      <c r="AA136"/>
      <c r="AB136"/>
      <c r="AC136"/>
      <c r="AD136"/>
      <c r="AE136"/>
      <c r="AF136"/>
      <c r="AG136"/>
      <c r="AH136"/>
      <c r="AI136"/>
      <c r="AJ136"/>
      <c r="AK136"/>
      <c r="AL136"/>
      <c r="AM136"/>
      <c r="AN136"/>
      <c r="AO136"/>
      <c r="AP136"/>
      <c r="AQ136"/>
      <c r="AR136"/>
      <c r="AS136"/>
      <c r="AT136"/>
      <c r="AU136"/>
      <c r="AV136"/>
      <c r="AW136" s="26"/>
      <c r="AX136" s="23"/>
      <c r="AY136"/>
      <c r="AZ136"/>
      <c r="BA136"/>
      <c r="BB136"/>
      <c r="BC136"/>
      <c r="BD136"/>
      <c r="BE136"/>
      <c r="BF136" s="26"/>
      <c r="BG136" s="23"/>
      <c r="BH136"/>
      <c r="BI136"/>
      <c r="BJ136"/>
      <c r="BK136"/>
      <c r="BL136"/>
      <c r="BM136"/>
      <c r="BN136"/>
      <c r="BO136"/>
      <c r="BP136"/>
      <c r="BQ136"/>
      <c r="BR136"/>
      <c r="BS136"/>
      <c r="BT136"/>
      <c r="BU136"/>
      <c r="BV136"/>
      <c r="BW136"/>
      <c r="BX136"/>
      <c r="BY136"/>
      <c r="BZ136"/>
      <c r="CA136" s="26"/>
      <c r="CB136" s="23"/>
      <c r="CC136"/>
      <c r="CD136"/>
      <c r="CE136"/>
      <c r="CF136"/>
      <c r="CG136"/>
      <c r="CH136"/>
      <c r="CI136"/>
      <c r="CJ136"/>
      <c r="CK136"/>
      <c r="CL136"/>
      <c r="CM136"/>
      <c r="CN136"/>
      <c r="CO136"/>
      <c r="CP136"/>
      <c r="CQ136"/>
      <c r="CR136"/>
      <c r="CS136"/>
      <c r="CT136"/>
      <c r="CU136"/>
      <c r="CV136"/>
      <c r="CW136"/>
      <c r="CX136"/>
      <c r="CY136" s="26"/>
      <c r="CZ136" s="23"/>
      <c r="DA136"/>
      <c r="DB136"/>
      <c r="DC136"/>
      <c r="DD136"/>
      <c r="DE136"/>
      <c r="DF136"/>
      <c r="DG136"/>
      <c r="DH136"/>
      <c r="DI136"/>
      <c r="DJ136"/>
      <c r="DK136"/>
      <c r="DL136"/>
      <c r="DM136"/>
      <c r="DN136"/>
      <c r="DO136"/>
      <c r="DP136"/>
      <c r="DQ136"/>
      <c r="DR136"/>
      <c r="DS136"/>
      <c r="DT136"/>
      <c r="DU136"/>
      <c r="DV136"/>
      <c r="DW136" s="26"/>
      <c r="DX136" s="23"/>
      <c r="DY136"/>
      <c r="DZ136"/>
      <c r="EA136"/>
    </row>
    <row r="137" spans="1:131" s="81" customFormat="1" x14ac:dyDescent="0.3">
      <c r="A137"/>
      <c r="B137" s="45"/>
      <c r="C137" s="151"/>
      <c r="D137" s="41"/>
      <c r="E137" s="86"/>
      <c r="F137" s="41"/>
      <c r="G137" s="41"/>
      <c r="I137" s="68"/>
      <c r="J137"/>
      <c r="K137"/>
      <c r="L137"/>
      <c r="M137"/>
      <c r="N137"/>
      <c r="O137"/>
      <c r="P137"/>
      <c r="Q137"/>
      <c r="R137"/>
      <c r="S137"/>
      <c r="T137"/>
      <c r="U137"/>
      <c r="W137"/>
      <c r="X137"/>
      <c r="Y137"/>
      <c r="Z137"/>
      <c r="AA137"/>
      <c r="AB137"/>
      <c r="AC137"/>
      <c r="AD137"/>
      <c r="AE137"/>
      <c r="AF137"/>
      <c r="AG137"/>
      <c r="AH137"/>
      <c r="AI137"/>
      <c r="AJ137"/>
      <c r="AK137"/>
      <c r="AL137"/>
      <c r="AM137"/>
      <c r="AN137"/>
      <c r="AO137"/>
      <c r="AP137"/>
      <c r="AQ137"/>
      <c r="AR137"/>
      <c r="AS137"/>
      <c r="AT137"/>
      <c r="AU137"/>
      <c r="AV137"/>
      <c r="AW137" s="26"/>
      <c r="AX137" s="23"/>
      <c r="AY137"/>
      <c r="AZ137"/>
      <c r="BA137"/>
      <c r="BB137"/>
      <c r="BC137"/>
      <c r="BD137"/>
      <c r="BE137"/>
      <c r="BF137" s="26"/>
      <c r="BG137" s="23"/>
      <c r="BH137"/>
      <c r="BI137"/>
      <c r="BJ137"/>
      <c r="BK137"/>
      <c r="BL137"/>
      <c r="BM137"/>
      <c r="BN137"/>
      <c r="BO137"/>
      <c r="BP137"/>
      <c r="BQ137"/>
      <c r="BR137"/>
      <c r="BS137"/>
      <c r="BT137"/>
      <c r="BU137"/>
      <c r="BV137"/>
      <c r="BW137"/>
      <c r="BX137"/>
      <c r="BY137"/>
      <c r="BZ137"/>
      <c r="CA137" s="26"/>
      <c r="CB137" s="23"/>
      <c r="CC137"/>
      <c r="CD137"/>
      <c r="CE137"/>
      <c r="CF137"/>
      <c r="CG137"/>
      <c r="CH137"/>
      <c r="CI137"/>
      <c r="CJ137"/>
      <c r="CK137"/>
      <c r="CL137"/>
      <c r="CM137"/>
      <c r="CN137"/>
      <c r="CO137"/>
      <c r="CP137"/>
      <c r="CQ137"/>
      <c r="CR137"/>
      <c r="CS137"/>
      <c r="CT137"/>
      <c r="CU137"/>
      <c r="CV137"/>
      <c r="CW137"/>
      <c r="CX137"/>
      <c r="CY137" s="26"/>
      <c r="CZ137" s="23"/>
      <c r="DA137"/>
      <c r="DB137"/>
      <c r="DC137"/>
      <c r="DD137"/>
      <c r="DE137"/>
      <c r="DF137"/>
      <c r="DG137"/>
      <c r="DH137"/>
      <c r="DI137"/>
      <c r="DJ137"/>
      <c r="DK137"/>
      <c r="DL137"/>
      <c r="DM137"/>
      <c r="DN137"/>
      <c r="DO137"/>
      <c r="DP137"/>
      <c r="DQ137"/>
      <c r="DR137"/>
      <c r="DS137"/>
      <c r="DT137"/>
      <c r="DU137"/>
      <c r="DV137"/>
      <c r="DW137" s="26"/>
      <c r="DX137" s="23"/>
      <c r="DY137"/>
      <c r="DZ137"/>
      <c r="EA137"/>
    </row>
    <row r="138" spans="1:131" s="81" customFormat="1" x14ac:dyDescent="0.3">
      <c r="A138"/>
      <c r="B138" s="45"/>
      <c r="C138" s="151"/>
      <c r="D138" s="41"/>
      <c r="E138" s="86"/>
      <c r="F138" s="41"/>
      <c r="G138" s="41"/>
      <c r="I138" s="68"/>
      <c r="J138"/>
      <c r="K138"/>
      <c r="L138"/>
      <c r="M138"/>
      <c r="N138"/>
      <c r="O138"/>
      <c r="P138"/>
      <c r="Q138"/>
      <c r="R138"/>
      <c r="S138"/>
      <c r="T138"/>
      <c r="U138"/>
      <c r="W138"/>
      <c r="X138"/>
      <c r="Y138"/>
      <c r="Z138"/>
      <c r="AA138"/>
      <c r="AB138"/>
      <c r="AC138"/>
      <c r="AD138"/>
      <c r="AE138"/>
      <c r="AF138"/>
      <c r="AG138"/>
      <c r="AH138"/>
      <c r="AI138"/>
      <c r="AJ138"/>
      <c r="AK138"/>
      <c r="AL138"/>
      <c r="AM138"/>
      <c r="AN138"/>
      <c r="AO138"/>
      <c r="AP138"/>
      <c r="AQ138"/>
      <c r="AR138"/>
      <c r="AS138"/>
      <c r="AT138"/>
      <c r="AU138"/>
      <c r="AV138"/>
      <c r="AW138" s="26"/>
      <c r="AX138" s="23"/>
      <c r="AY138"/>
      <c r="AZ138"/>
      <c r="BA138"/>
      <c r="BB138"/>
      <c r="BC138"/>
      <c r="BD138"/>
      <c r="BE138"/>
      <c r="BF138" s="26"/>
      <c r="BG138" s="23"/>
      <c r="BH138"/>
      <c r="BI138"/>
      <c r="BJ138"/>
      <c r="BK138"/>
      <c r="BL138"/>
      <c r="BM138"/>
      <c r="BN138"/>
      <c r="BO138"/>
      <c r="BP138"/>
      <c r="BQ138"/>
      <c r="BR138"/>
      <c r="BS138"/>
      <c r="BT138"/>
      <c r="BU138"/>
      <c r="BV138"/>
      <c r="BW138"/>
      <c r="BX138"/>
      <c r="BY138"/>
      <c r="BZ138"/>
      <c r="CA138" s="26"/>
      <c r="CB138" s="23"/>
      <c r="CC138"/>
      <c r="CD138"/>
      <c r="CE138"/>
      <c r="CF138"/>
      <c r="CG138"/>
      <c r="CH138"/>
      <c r="CI138"/>
      <c r="CJ138"/>
      <c r="CK138"/>
      <c r="CL138"/>
      <c r="CM138"/>
      <c r="CN138"/>
      <c r="CO138"/>
      <c r="CP138"/>
      <c r="CQ138"/>
      <c r="CR138"/>
      <c r="CS138"/>
      <c r="CT138"/>
      <c r="CU138"/>
      <c r="CV138"/>
      <c r="CW138"/>
      <c r="CX138"/>
      <c r="CY138" s="26"/>
      <c r="CZ138" s="23"/>
      <c r="DA138"/>
      <c r="DB138"/>
      <c r="DC138"/>
      <c r="DD138"/>
      <c r="DE138"/>
      <c r="DF138"/>
      <c r="DG138"/>
      <c r="DH138"/>
      <c r="DI138"/>
      <c r="DJ138"/>
      <c r="DK138"/>
      <c r="DL138"/>
      <c r="DM138"/>
      <c r="DN138"/>
      <c r="DO138"/>
      <c r="DP138"/>
      <c r="DQ138"/>
      <c r="DR138"/>
      <c r="DS138"/>
      <c r="DT138"/>
      <c r="DU138"/>
      <c r="DV138"/>
      <c r="DW138" s="26"/>
      <c r="DX138" s="23"/>
      <c r="DY138"/>
      <c r="DZ138"/>
      <c r="EA138"/>
    </row>
    <row r="139" spans="1:131" s="81" customFormat="1" x14ac:dyDescent="0.3">
      <c r="A139"/>
      <c r="B139" s="45"/>
      <c r="C139" s="151"/>
      <c r="D139" s="41"/>
      <c r="E139" s="86"/>
      <c r="F139" s="41"/>
      <c r="G139" s="41"/>
      <c r="I139" s="68"/>
      <c r="J139"/>
      <c r="K139"/>
      <c r="L139"/>
      <c r="M139"/>
      <c r="N139"/>
      <c r="O139"/>
      <c r="P139"/>
      <c r="Q139"/>
      <c r="R139"/>
      <c r="S139"/>
      <c r="T139"/>
      <c r="U139"/>
      <c r="W139"/>
      <c r="X139"/>
      <c r="Y139"/>
      <c r="Z139"/>
      <c r="AA139"/>
      <c r="AB139"/>
      <c r="AC139"/>
      <c r="AD139"/>
      <c r="AE139"/>
      <c r="AF139"/>
      <c r="AG139"/>
      <c r="AH139"/>
      <c r="AI139"/>
      <c r="AJ139"/>
      <c r="AK139"/>
      <c r="AL139"/>
      <c r="AM139"/>
      <c r="AN139"/>
      <c r="AO139"/>
      <c r="AP139"/>
      <c r="AQ139"/>
      <c r="AR139"/>
      <c r="AS139"/>
      <c r="AT139"/>
      <c r="AU139"/>
      <c r="AV139"/>
      <c r="AW139" s="26"/>
      <c r="AX139" s="23"/>
      <c r="AY139"/>
      <c r="AZ139"/>
      <c r="BA139"/>
      <c r="BB139"/>
      <c r="BC139"/>
      <c r="BD139"/>
      <c r="BE139"/>
      <c r="BF139" s="26"/>
      <c r="BG139" s="23"/>
      <c r="BH139"/>
      <c r="BI139"/>
      <c r="BJ139"/>
      <c r="BK139"/>
      <c r="BL139"/>
      <c r="BM139"/>
      <c r="BN139"/>
      <c r="BO139"/>
      <c r="BP139"/>
      <c r="BQ139"/>
      <c r="BR139"/>
      <c r="BS139"/>
      <c r="BT139"/>
      <c r="BU139"/>
      <c r="BV139"/>
      <c r="BW139"/>
      <c r="BX139"/>
      <c r="BY139"/>
      <c r="BZ139"/>
      <c r="CA139" s="26"/>
      <c r="CB139" s="23"/>
      <c r="CC139"/>
      <c r="CD139"/>
      <c r="CE139"/>
      <c r="CF139"/>
      <c r="CG139"/>
      <c r="CH139"/>
      <c r="CI139"/>
      <c r="CJ139"/>
      <c r="CK139"/>
      <c r="CL139"/>
      <c r="CM139"/>
      <c r="CN139"/>
      <c r="CO139"/>
      <c r="CP139"/>
      <c r="CQ139"/>
      <c r="CR139"/>
      <c r="CS139"/>
      <c r="CT139"/>
      <c r="CU139"/>
      <c r="CV139"/>
      <c r="CW139"/>
      <c r="CX139"/>
      <c r="CY139" s="26"/>
      <c r="CZ139" s="23"/>
      <c r="DA139"/>
      <c r="DB139"/>
      <c r="DC139"/>
      <c r="DD139"/>
      <c r="DE139"/>
      <c r="DF139"/>
      <c r="DG139"/>
      <c r="DH139"/>
      <c r="DI139"/>
      <c r="DJ139"/>
      <c r="DK139"/>
      <c r="DL139"/>
      <c r="DM139"/>
      <c r="DN139"/>
      <c r="DO139"/>
      <c r="DP139"/>
      <c r="DQ139"/>
      <c r="DR139"/>
      <c r="DS139"/>
      <c r="DT139"/>
      <c r="DU139"/>
      <c r="DV139"/>
      <c r="DW139" s="26"/>
      <c r="DX139" s="23"/>
      <c r="DY139"/>
      <c r="DZ139"/>
      <c r="EA139"/>
    </row>
    <row r="140" spans="1:131" s="81" customFormat="1" x14ac:dyDescent="0.3">
      <c r="A140"/>
      <c r="B140" s="45"/>
      <c r="C140" s="151"/>
      <c r="D140" s="41"/>
      <c r="E140" s="86"/>
      <c r="F140" s="41"/>
      <c r="G140" s="41"/>
      <c r="I140" s="68"/>
      <c r="J140"/>
      <c r="K140"/>
      <c r="L140"/>
      <c r="M140"/>
      <c r="N140"/>
      <c r="O140"/>
      <c r="P140"/>
      <c r="Q140"/>
      <c r="R140"/>
      <c r="S140"/>
      <c r="T140"/>
      <c r="U140"/>
      <c r="W140"/>
      <c r="X140"/>
      <c r="Y140"/>
      <c r="Z140"/>
      <c r="AA140"/>
      <c r="AB140"/>
      <c r="AC140"/>
      <c r="AD140"/>
      <c r="AE140"/>
      <c r="AF140"/>
      <c r="AG140"/>
      <c r="AH140"/>
      <c r="AI140"/>
      <c r="AJ140"/>
      <c r="AK140"/>
      <c r="AL140"/>
      <c r="AM140"/>
      <c r="AN140"/>
      <c r="AO140"/>
      <c r="AP140"/>
      <c r="AQ140"/>
      <c r="AR140"/>
      <c r="AS140"/>
      <c r="AT140"/>
      <c r="AU140"/>
      <c r="AV140"/>
      <c r="AW140" s="26"/>
      <c r="AX140" s="23"/>
      <c r="AY140"/>
      <c r="AZ140"/>
      <c r="BA140"/>
      <c r="BB140"/>
      <c r="BC140"/>
      <c r="BD140"/>
      <c r="BE140"/>
      <c r="BF140" s="26"/>
      <c r="BG140" s="23"/>
      <c r="BH140"/>
      <c r="BI140"/>
      <c r="BJ140"/>
      <c r="BK140"/>
      <c r="BL140"/>
      <c r="BM140"/>
      <c r="BN140"/>
      <c r="BO140"/>
      <c r="BP140"/>
      <c r="BQ140"/>
      <c r="BR140"/>
      <c r="BS140"/>
      <c r="BT140"/>
      <c r="BU140"/>
      <c r="BV140"/>
      <c r="BW140"/>
      <c r="BX140"/>
      <c r="BY140"/>
      <c r="BZ140"/>
      <c r="CA140" s="26"/>
      <c r="CB140" s="23"/>
      <c r="CC140"/>
      <c r="CD140"/>
      <c r="CE140"/>
      <c r="CF140"/>
      <c r="CG140"/>
      <c r="CH140"/>
      <c r="CI140"/>
      <c r="CJ140"/>
      <c r="CK140"/>
      <c r="CL140"/>
      <c r="CM140"/>
      <c r="CN140"/>
      <c r="CO140"/>
      <c r="CP140"/>
      <c r="CQ140"/>
      <c r="CR140"/>
      <c r="CS140"/>
      <c r="CT140"/>
      <c r="CU140"/>
      <c r="CV140"/>
      <c r="CW140"/>
      <c r="CX140"/>
      <c r="CY140" s="26"/>
      <c r="CZ140" s="23"/>
      <c r="DA140"/>
      <c r="DB140"/>
      <c r="DC140"/>
      <c r="DD140"/>
      <c r="DE140"/>
      <c r="DF140"/>
      <c r="DG140"/>
      <c r="DH140"/>
      <c r="DI140"/>
      <c r="DJ140"/>
      <c r="DK140"/>
      <c r="DL140"/>
      <c r="DM140"/>
      <c r="DN140"/>
      <c r="DO140"/>
      <c r="DP140"/>
      <c r="DQ140"/>
      <c r="DR140"/>
      <c r="DS140"/>
      <c r="DT140"/>
      <c r="DU140"/>
      <c r="DV140"/>
      <c r="DW140" s="26"/>
      <c r="DX140" s="23"/>
      <c r="DY140"/>
      <c r="DZ140"/>
      <c r="EA140"/>
    </row>
    <row r="141" spans="1:131" s="81" customFormat="1" x14ac:dyDescent="0.3">
      <c r="A141"/>
      <c r="B141" s="45"/>
      <c r="C141" s="151"/>
      <c r="D141" s="41"/>
      <c r="E141" s="86"/>
      <c r="F141" s="41"/>
      <c r="G141" s="41"/>
      <c r="I141" s="68"/>
      <c r="J141"/>
      <c r="K141"/>
      <c r="L141"/>
      <c r="M141"/>
      <c r="N141"/>
      <c r="O141"/>
      <c r="P141"/>
      <c r="Q141"/>
      <c r="R141"/>
      <c r="S141"/>
      <c r="T141"/>
      <c r="U141"/>
      <c r="W141"/>
      <c r="X141"/>
      <c r="Y141"/>
      <c r="Z141"/>
      <c r="AA141"/>
      <c r="AB141"/>
      <c r="AC141"/>
      <c r="AD141"/>
      <c r="AE141"/>
      <c r="AF141"/>
      <c r="AG141"/>
      <c r="AH141"/>
      <c r="AI141"/>
      <c r="AJ141"/>
      <c r="AK141"/>
      <c r="AL141"/>
      <c r="AM141"/>
      <c r="AN141"/>
      <c r="AO141"/>
      <c r="AP141"/>
      <c r="AQ141"/>
      <c r="AR141"/>
      <c r="AS141"/>
      <c r="AT141"/>
      <c r="AU141"/>
      <c r="AV141"/>
      <c r="AW141" s="26"/>
      <c r="AX141" s="23"/>
      <c r="AY141"/>
      <c r="AZ141"/>
      <c r="BA141"/>
      <c r="BB141"/>
      <c r="BC141"/>
      <c r="BD141"/>
      <c r="BE141"/>
      <c r="BF141" s="26"/>
      <c r="BG141" s="23"/>
      <c r="BH141"/>
      <c r="BI141"/>
      <c r="BJ141"/>
      <c r="BK141"/>
      <c r="BL141"/>
      <c r="BM141"/>
      <c r="BN141"/>
      <c r="BO141"/>
      <c r="BP141"/>
      <c r="BQ141"/>
      <c r="BR141"/>
      <c r="BS141"/>
      <c r="BT141"/>
      <c r="BU141"/>
      <c r="BV141"/>
      <c r="BW141"/>
      <c r="BX141"/>
      <c r="BY141"/>
      <c r="BZ141"/>
      <c r="CA141" s="26"/>
      <c r="CB141" s="23"/>
      <c r="CC141"/>
      <c r="CD141"/>
      <c r="CE141"/>
      <c r="CF141"/>
      <c r="CG141"/>
      <c r="CH141"/>
      <c r="CI141"/>
      <c r="CJ141"/>
      <c r="CK141"/>
      <c r="CL141"/>
      <c r="CM141"/>
      <c r="CN141"/>
      <c r="CO141"/>
      <c r="CP141"/>
      <c r="CQ141"/>
      <c r="CR141"/>
      <c r="CS141"/>
      <c r="CT141"/>
      <c r="CU141"/>
      <c r="CV141"/>
      <c r="CW141"/>
      <c r="CX141"/>
      <c r="CY141" s="26"/>
      <c r="CZ141" s="23"/>
      <c r="DA141"/>
      <c r="DB141"/>
      <c r="DC141"/>
      <c r="DD141"/>
      <c r="DE141"/>
      <c r="DF141"/>
      <c r="DG141"/>
      <c r="DH141"/>
      <c r="DI141"/>
      <c r="DJ141"/>
      <c r="DK141"/>
      <c r="DL141"/>
      <c r="DM141"/>
      <c r="DN141"/>
      <c r="DO141"/>
      <c r="DP141"/>
      <c r="DQ141"/>
      <c r="DR141"/>
      <c r="DS141"/>
      <c r="DT141"/>
      <c r="DU141"/>
      <c r="DV141"/>
      <c r="DW141" s="26"/>
      <c r="DX141" s="23"/>
      <c r="DY141"/>
      <c r="DZ141"/>
      <c r="EA141"/>
    </row>
    <row r="142" spans="1:131" s="81" customFormat="1" x14ac:dyDescent="0.3">
      <c r="A142"/>
      <c r="B142" s="45"/>
      <c r="C142" s="151"/>
      <c r="D142" s="41"/>
      <c r="E142" s="86"/>
      <c r="F142" s="41"/>
      <c r="G142" s="41"/>
      <c r="I142" s="68"/>
      <c r="J142"/>
      <c r="K142"/>
      <c r="L142"/>
      <c r="M142"/>
      <c r="N142"/>
      <c r="O142"/>
      <c r="P142"/>
      <c r="Q142"/>
      <c r="R142"/>
      <c r="S142"/>
      <c r="T142"/>
      <c r="U142"/>
      <c r="W142"/>
      <c r="X142"/>
      <c r="Y142"/>
      <c r="Z142"/>
      <c r="AA142"/>
      <c r="AB142"/>
      <c r="AC142"/>
      <c r="AD142"/>
      <c r="AE142"/>
      <c r="AF142"/>
      <c r="AG142"/>
      <c r="AH142"/>
      <c r="AI142"/>
      <c r="AJ142"/>
      <c r="AK142"/>
      <c r="AL142"/>
      <c r="AM142"/>
      <c r="AN142"/>
      <c r="AO142"/>
      <c r="AP142"/>
      <c r="AQ142"/>
      <c r="AR142"/>
      <c r="AS142"/>
      <c r="AT142"/>
      <c r="AU142"/>
      <c r="AV142"/>
      <c r="AW142" s="26"/>
      <c r="AX142" s="23"/>
      <c r="AY142"/>
      <c r="AZ142"/>
      <c r="BA142"/>
      <c r="BB142"/>
      <c r="BC142"/>
      <c r="BD142"/>
      <c r="BE142"/>
      <c r="BF142" s="26"/>
      <c r="BG142" s="23"/>
      <c r="BH142"/>
      <c r="BI142"/>
      <c r="BJ142"/>
      <c r="BK142"/>
      <c r="BL142"/>
      <c r="BM142"/>
      <c r="BN142"/>
      <c r="BO142"/>
      <c r="BP142"/>
      <c r="BQ142"/>
      <c r="BR142"/>
      <c r="BS142"/>
      <c r="BT142"/>
      <c r="BU142"/>
      <c r="BV142"/>
      <c r="BW142"/>
      <c r="BX142"/>
      <c r="BY142"/>
      <c r="BZ142"/>
      <c r="CA142" s="26"/>
      <c r="CB142" s="23"/>
      <c r="CC142"/>
      <c r="CD142"/>
      <c r="CE142"/>
      <c r="CF142"/>
      <c r="CG142"/>
      <c r="CH142"/>
      <c r="CI142"/>
      <c r="CJ142"/>
      <c r="CK142"/>
      <c r="CL142"/>
      <c r="CM142"/>
      <c r="CN142"/>
      <c r="CO142"/>
      <c r="CP142"/>
      <c r="CQ142"/>
      <c r="CR142"/>
      <c r="CS142"/>
      <c r="CT142"/>
      <c r="CU142"/>
      <c r="CV142"/>
      <c r="CW142"/>
      <c r="CX142"/>
      <c r="CY142" s="26"/>
      <c r="CZ142" s="23"/>
      <c r="DA142"/>
      <c r="DB142"/>
      <c r="DC142"/>
      <c r="DD142"/>
      <c r="DE142"/>
      <c r="DF142"/>
      <c r="DG142"/>
      <c r="DH142"/>
      <c r="DI142"/>
      <c r="DJ142"/>
      <c r="DK142"/>
      <c r="DL142"/>
      <c r="DM142"/>
      <c r="DN142"/>
      <c r="DO142"/>
      <c r="DP142"/>
      <c r="DQ142"/>
      <c r="DR142"/>
      <c r="DS142"/>
      <c r="DT142"/>
      <c r="DU142"/>
      <c r="DV142"/>
      <c r="DW142" s="26"/>
      <c r="DX142" s="23"/>
      <c r="DY142"/>
      <c r="DZ142"/>
      <c r="EA142"/>
    </row>
    <row r="143" spans="1:131" s="81" customFormat="1" x14ac:dyDescent="0.3">
      <c r="A143"/>
      <c r="B143" s="45"/>
      <c r="C143" s="151"/>
      <c r="D143" s="41"/>
      <c r="E143" s="86"/>
      <c r="F143" s="41"/>
      <c r="G143" s="41"/>
      <c r="I143" s="68"/>
      <c r="J143"/>
      <c r="K143"/>
      <c r="L143"/>
      <c r="M143"/>
      <c r="N143"/>
      <c r="O143"/>
      <c r="P143"/>
      <c r="Q143"/>
      <c r="R143"/>
      <c r="S143"/>
      <c r="T143"/>
      <c r="U143"/>
      <c r="W143"/>
      <c r="X143"/>
      <c r="Y143"/>
      <c r="Z143"/>
      <c r="AA143"/>
      <c r="AB143"/>
      <c r="AC143"/>
      <c r="AD143"/>
      <c r="AE143"/>
      <c r="AF143"/>
      <c r="AG143"/>
      <c r="AH143"/>
      <c r="AI143"/>
      <c r="AJ143"/>
      <c r="AK143"/>
      <c r="AL143"/>
      <c r="AM143"/>
      <c r="AN143"/>
      <c r="AO143"/>
      <c r="AP143"/>
      <c r="AQ143"/>
      <c r="AR143"/>
      <c r="AS143"/>
      <c r="AT143"/>
      <c r="AU143"/>
      <c r="AV143"/>
      <c r="AW143" s="26"/>
      <c r="AX143" s="23"/>
      <c r="AY143"/>
      <c r="AZ143"/>
      <c r="BA143"/>
      <c r="BB143"/>
      <c r="BC143"/>
      <c r="BD143"/>
      <c r="BE143"/>
      <c r="BF143" s="26"/>
      <c r="BG143" s="23"/>
      <c r="BH143"/>
      <c r="BI143"/>
      <c r="BJ143"/>
      <c r="BK143"/>
      <c r="BL143"/>
      <c r="BM143"/>
      <c r="BN143"/>
      <c r="BO143"/>
      <c r="BP143"/>
      <c r="BQ143"/>
      <c r="BR143"/>
      <c r="BS143"/>
      <c r="BT143"/>
      <c r="BU143"/>
      <c r="BV143"/>
      <c r="BW143"/>
      <c r="BX143"/>
      <c r="BY143"/>
      <c r="BZ143"/>
      <c r="CA143" s="26"/>
      <c r="CB143" s="23"/>
      <c r="CC143"/>
      <c r="CD143"/>
      <c r="CE143"/>
      <c r="CF143"/>
      <c r="CG143"/>
      <c r="CH143"/>
      <c r="CI143"/>
      <c r="CJ143"/>
      <c r="CK143"/>
      <c r="CL143"/>
      <c r="CM143"/>
      <c r="CN143"/>
      <c r="CO143"/>
      <c r="CP143"/>
      <c r="CQ143"/>
      <c r="CR143"/>
      <c r="CS143"/>
      <c r="CT143"/>
      <c r="CU143"/>
      <c r="CV143"/>
      <c r="CW143"/>
      <c r="CX143"/>
      <c r="CY143" s="26"/>
      <c r="CZ143" s="23"/>
      <c r="DA143"/>
      <c r="DB143"/>
      <c r="DC143"/>
      <c r="DD143"/>
      <c r="DE143"/>
      <c r="DF143"/>
      <c r="DG143"/>
      <c r="DH143"/>
      <c r="DI143"/>
      <c r="DJ143"/>
      <c r="DK143"/>
      <c r="DL143"/>
      <c r="DM143"/>
      <c r="DN143"/>
      <c r="DO143"/>
      <c r="DP143"/>
      <c r="DQ143"/>
      <c r="DR143"/>
      <c r="DS143"/>
      <c r="DT143"/>
      <c r="DU143"/>
      <c r="DV143"/>
      <c r="DW143" s="26"/>
      <c r="DX143" s="23"/>
      <c r="DY143"/>
      <c r="DZ143"/>
      <c r="EA143"/>
    </row>
    <row r="144" spans="1:131" s="81" customFormat="1" x14ac:dyDescent="0.3">
      <c r="A144"/>
      <c r="B144" s="45"/>
      <c r="C144" s="151"/>
      <c r="D144" s="41"/>
      <c r="E144" s="86"/>
      <c r="F144" s="41"/>
      <c r="G144" s="41"/>
      <c r="I144" s="68"/>
      <c r="J144"/>
      <c r="K144"/>
      <c r="L144"/>
      <c r="M144"/>
      <c r="N144"/>
      <c r="O144"/>
      <c r="P144"/>
      <c r="Q144"/>
      <c r="R144"/>
      <c r="S144"/>
      <c r="T144"/>
      <c r="U144"/>
      <c r="W144"/>
      <c r="X144"/>
      <c r="Y144"/>
      <c r="Z144"/>
      <c r="AA144"/>
      <c r="AB144"/>
      <c r="AC144"/>
      <c r="AD144"/>
      <c r="AE144"/>
      <c r="AF144"/>
      <c r="AG144"/>
      <c r="AH144"/>
      <c r="AI144"/>
      <c r="AJ144"/>
      <c r="AK144"/>
      <c r="AL144"/>
      <c r="AM144"/>
      <c r="AN144"/>
      <c r="AO144"/>
      <c r="AP144"/>
      <c r="AQ144"/>
      <c r="AR144"/>
      <c r="AS144"/>
      <c r="AT144"/>
      <c r="AU144"/>
      <c r="AV144"/>
      <c r="AW144" s="26"/>
      <c r="AX144" s="23"/>
      <c r="AY144"/>
      <c r="AZ144"/>
      <c r="BA144"/>
      <c r="BB144"/>
      <c r="BC144"/>
      <c r="BD144"/>
      <c r="BE144"/>
      <c r="BF144" s="26"/>
      <c r="BG144" s="23"/>
      <c r="BH144"/>
      <c r="BI144"/>
      <c r="BJ144"/>
      <c r="BK144"/>
      <c r="BL144"/>
      <c r="BM144"/>
      <c r="BN144"/>
      <c r="BO144"/>
      <c r="BP144"/>
      <c r="BQ144"/>
      <c r="BR144"/>
      <c r="BS144"/>
      <c r="BT144"/>
      <c r="BU144"/>
      <c r="BV144"/>
      <c r="BW144"/>
      <c r="BX144"/>
      <c r="BY144"/>
      <c r="BZ144"/>
      <c r="CA144" s="26"/>
      <c r="CB144" s="23"/>
      <c r="CC144"/>
      <c r="CD144"/>
      <c r="CE144"/>
      <c r="CF144"/>
      <c r="CG144"/>
      <c r="CH144"/>
      <c r="CI144"/>
      <c r="CJ144"/>
      <c r="CK144"/>
      <c r="CL144"/>
      <c r="CM144"/>
      <c r="CN144"/>
      <c r="CO144"/>
      <c r="CP144"/>
      <c r="CQ144"/>
      <c r="CR144"/>
      <c r="CS144"/>
      <c r="CT144"/>
      <c r="CU144"/>
      <c r="CV144"/>
      <c r="CW144"/>
      <c r="CX144"/>
      <c r="CY144" s="26"/>
      <c r="CZ144" s="23"/>
      <c r="DA144"/>
      <c r="DB144"/>
      <c r="DC144"/>
      <c r="DD144"/>
      <c r="DE144"/>
      <c r="DF144"/>
      <c r="DG144"/>
      <c r="DH144"/>
      <c r="DI144"/>
      <c r="DJ144"/>
      <c r="DK144"/>
      <c r="DL144"/>
      <c r="DM144"/>
      <c r="DN144"/>
      <c r="DO144"/>
      <c r="DP144"/>
      <c r="DQ144"/>
      <c r="DR144"/>
      <c r="DS144"/>
      <c r="DT144"/>
      <c r="DU144"/>
      <c r="DV144"/>
      <c r="DW144" s="26"/>
      <c r="DX144" s="23"/>
      <c r="DY144"/>
      <c r="DZ144"/>
      <c r="EA144"/>
    </row>
    <row r="145" spans="1:131" s="81" customFormat="1" x14ac:dyDescent="0.3">
      <c r="A145"/>
      <c r="B145" s="45"/>
      <c r="C145" s="151"/>
      <c r="D145" s="41"/>
      <c r="E145" s="86"/>
      <c r="F145" s="41"/>
      <c r="G145" s="41"/>
      <c r="I145" s="68"/>
      <c r="J145"/>
      <c r="K145"/>
      <c r="L145"/>
      <c r="M145"/>
      <c r="N145"/>
      <c r="O145"/>
      <c r="P145"/>
      <c r="Q145"/>
      <c r="R145"/>
      <c r="S145"/>
      <c r="T145"/>
      <c r="U145"/>
      <c r="W145"/>
      <c r="X145"/>
      <c r="Y145"/>
      <c r="Z145"/>
      <c r="AA145"/>
      <c r="AB145"/>
      <c r="AC145"/>
      <c r="AD145"/>
      <c r="AE145"/>
      <c r="AF145"/>
      <c r="AG145"/>
      <c r="AH145"/>
      <c r="AI145"/>
      <c r="AJ145"/>
      <c r="AK145"/>
      <c r="AL145"/>
      <c r="AM145"/>
      <c r="AN145"/>
      <c r="AO145"/>
      <c r="AP145"/>
      <c r="AQ145"/>
      <c r="AR145"/>
      <c r="AS145"/>
      <c r="AT145"/>
      <c r="AU145"/>
      <c r="AV145"/>
      <c r="AW145" s="26"/>
      <c r="AX145" s="23"/>
      <c r="AY145"/>
      <c r="AZ145"/>
      <c r="BA145"/>
      <c r="BB145"/>
      <c r="BC145"/>
      <c r="BD145"/>
      <c r="BE145"/>
      <c r="BF145" s="26"/>
      <c r="BG145" s="23"/>
      <c r="BH145"/>
      <c r="BI145"/>
      <c r="BJ145"/>
      <c r="BK145"/>
      <c r="BL145"/>
      <c r="BM145"/>
      <c r="BN145"/>
      <c r="BO145"/>
      <c r="BP145"/>
      <c r="BQ145"/>
      <c r="BR145"/>
      <c r="BS145"/>
      <c r="BT145"/>
      <c r="BU145"/>
      <c r="BV145"/>
      <c r="BW145"/>
      <c r="BX145"/>
      <c r="BY145"/>
      <c r="BZ145"/>
      <c r="CA145" s="26"/>
      <c r="CB145" s="23"/>
      <c r="CC145"/>
      <c r="CD145"/>
      <c r="CE145"/>
      <c r="CF145"/>
      <c r="CG145"/>
      <c r="CH145"/>
      <c r="CI145"/>
      <c r="CJ145"/>
      <c r="CK145"/>
      <c r="CL145"/>
      <c r="CM145"/>
      <c r="CN145"/>
      <c r="CO145"/>
      <c r="CP145"/>
      <c r="CQ145"/>
      <c r="CR145"/>
      <c r="CS145"/>
      <c r="CT145"/>
      <c r="CU145"/>
      <c r="CV145"/>
      <c r="CW145"/>
      <c r="CX145"/>
      <c r="CY145" s="26"/>
      <c r="CZ145" s="23"/>
      <c r="DA145"/>
      <c r="DB145"/>
      <c r="DC145"/>
      <c r="DD145"/>
      <c r="DE145"/>
      <c r="DF145"/>
      <c r="DG145"/>
      <c r="DH145"/>
      <c r="DI145"/>
      <c r="DJ145"/>
      <c r="DK145"/>
      <c r="DL145"/>
      <c r="DM145"/>
      <c r="DN145"/>
      <c r="DO145"/>
      <c r="DP145"/>
      <c r="DQ145"/>
      <c r="DR145"/>
      <c r="DS145"/>
      <c r="DT145"/>
      <c r="DU145"/>
      <c r="DV145"/>
      <c r="DW145" s="26"/>
      <c r="DX145" s="23"/>
      <c r="DY145"/>
      <c r="DZ145"/>
      <c r="EA145"/>
    </row>
    <row r="146" spans="1:131" s="81" customFormat="1" x14ac:dyDescent="0.3">
      <c r="A146"/>
      <c r="B146" s="45"/>
      <c r="C146" s="151"/>
      <c r="D146" s="41"/>
      <c r="E146" s="86"/>
      <c r="F146" s="41"/>
      <c r="G146" s="41"/>
      <c r="I146" s="68"/>
      <c r="J146"/>
      <c r="K146"/>
      <c r="L146"/>
      <c r="M146"/>
      <c r="N146"/>
      <c r="O146"/>
      <c r="P146"/>
      <c r="Q146"/>
      <c r="R146"/>
      <c r="S146"/>
      <c r="T146"/>
      <c r="U146"/>
      <c r="W146"/>
      <c r="X146"/>
      <c r="Y146"/>
      <c r="Z146"/>
      <c r="AA146"/>
      <c r="AB146"/>
      <c r="AC146"/>
      <c r="AD146"/>
      <c r="AE146"/>
      <c r="AF146"/>
      <c r="AG146"/>
      <c r="AH146"/>
      <c r="AI146"/>
      <c r="AJ146"/>
      <c r="AK146"/>
      <c r="AL146"/>
      <c r="AM146"/>
      <c r="AN146"/>
      <c r="AO146"/>
      <c r="AP146"/>
      <c r="AQ146"/>
      <c r="AR146"/>
      <c r="AS146"/>
      <c r="AT146"/>
      <c r="AU146"/>
      <c r="AV146"/>
      <c r="AW146" s="26"/>
      <c r="AX146" s="23"/>
      <c r="AY146"/>
      <c r="AZ146"/>
      <c r="BA146"/>
      <c r="BB146"/>
      <c r="BC146"/>
      <c r="BD146"/>
      <c r="BE146"/>
      <c r="BF146" s="26"/>
      <c r="BG146" s="23"/>
      <c r="BH146"/>
      <c r="BI146"/>
      <c r="BJ146"/>
      <c r="BK146"/>
      <c r="BL146"/>
      <c r="BM146"/>
      <c r="BN146"/>
      <c r="BO146"/>
      <c r="BP146"/>
      <c r="BQ146"/>
      <c r="BR146"/>
      <c r="BS146"/>
      <c r="BT146"/>
      <c r="BU146"/>
      <c r="BV146"/>
      <c r="BW146"/>
      <c r="BX146"/>
      <c r="BY146"/>
      <c r="BZ146"/>
      <c r="CA146" s="26"/>
      <c r="CB146" s="23"/>
      <c r="CC146"/>
      <c r="CD146"/>
      <c r="CE146"/>
      <c r="CF146"/>
      <c r="CG146"/>
      <c r="CH146"/>
      <c r="CI146"/>
      <c r="CJ146"/>
      <c r="CK146"/>
      <c r="CL146"/>
      <c r="CM146"/>
      <c r="CN146"/>
      <c r="CO146"/>
      <c r="CP146"/>
      <c r="CQ146"/>
      <c r="CR146"/>
      <c r="CS146"/>
      <c r="CT146"/>
      <c r="CU146"/>
      <c r="CV146"/>
      <c r="CW146"/>
      <c r="CX146"/>
      <c r="CY146" s="26"/>
      <c r="CZ146" s="23"/>
      <c r="DA146"/>
      <c r="DB146"/>
      <c r="DC146"/>
      <c r="DD146"/>
      <c r="DE146"/>
      <c r="DF146"/>
      <c r="DG146"/>
      <c r="DH146"/>
      <c r="DI146"/>
      <c r="DJ146"/>
      <c r="DK146"/>
      <c r="DL146"/>
      <c r="DM146"/>
      <c r="DN146"/>
      <c r="DO146"/>
      <c r="DP146"/>
      <c r="DQ146"/>
      <c r="DR146"/>
      <c r="DS146"/>
      <c r="DT146"/>
      <c r="DU146"/>
      <c r="DV146"/>
      <c r="DW146" s="26"/>
      <c r="DX146" s="23"/>
      <c r="DY146"/>
      <c r="DZ146"/>
      <c r="EA146"/>
    </row>
    <row r="147" spans="1:131" s="81" customFormat="1" x14ac:dyDescent="0.3">
      <c r="A147"/>
      <c r="B147" s="45"/>
      <c r="C147" s="151"/>
      <c r="D147" s="41"/>
      <c r="E147" s="86"/>
      <c r="F147" s="41"/>
      <c r="G147" s="41"/>
      <c r="I147" s="68"/>
      <c r="J147"/>
      <c r="K147"/>
      <c r="L147"/>
      <c r="M147"/>
      <c r="N147"/>
      <c r="O147"/>
      <c r="P147"/>
      <c r="Q147"/>
      <c r="R147"/>
      <c r="S147"/>
      <c r="T147"/>
      <c r="U147"/>
      <c r="W147"/>
      <c r="X147"/>
      <c r="Y147"/>
      <c r="Z147"/>
      <c r="AA147"/>
      <c r="AB147"/>
      <c r="AC147"/>
      <c r="AD147"/>
      <c r="AE147"/>
      <c r="AF147"/>
      <c r="AG147"/>
      <c r="AH147"/>
      <c r="AI147"/>
      <c r="AJ147"/>
      <c r="AK147"/>
      <c r="AL147"/>
      <c r="AM147"/>
      <c r="AN147"/>
      <c r="AO147"/>
      <c r="AP147"/>
      <c r="AQ147"/>
      <c r="AR147"/>
      <c r="AS147"/>
      <c r="AT147"/>
      <c r="AU147"/>
      <c r="AV147"/>
      <c r="AW147" s="26"/>
      <c r="AX147" s="23"/>
      <c r="AY147"/>
      <c r="AZ147"/>
      <c r="BA147"/>
      <c r="BB147"/>
      <c r="BC147"/>
      <c r="BD147"/>
      <c r="BE147"/>
      <c r="BF147" s="26"/>
      <c r="BG147" s="23"/>
      <c r="BH147"/>
      <c r="BI147"/>
      <c r="BJ147"/>
      <c r="BK147"/>
      <c r="BL147"/>
      <c r="BM147"/>
      <c r="BN147"/>
      <c r="BO147"/>
      <c r="BP147"/>
      <c r="BQ147"/>
      <c r="BR147"/>
      <c r="BS147"/>
      <c r="BT147"/>
      <c r="BU147"/>
      <c r="BV147"/>
      <c r="BW147"/>
      <c r="BX147"/>
      <c r="BY147"/>
      <c r="BZ147"/>
      <c r="CA147" s="26"/>
      <c r="CB147" s="23"/>
      <c r="CC147"/>
      <c r="CD147"/>
      <c r="CE147"/>
      <c r="CF147"/>
      <c r="CG147"/>
      <c r="CH147"/>
      <c r="CI147"/>
      <c r="CJ147"/>
      <c r="CK147"/>
      <c r="CL147"/>
      <c r="CM147"/>
      <c r="CN147"/>
      <c r="CO147"/>
      <c r="CP147"/>
      <c r="CQ147"/>
      <c r="CR147"/>
      <c r="CS147"/>
      <c r="CT147"/>
      <c r="CU147"/>
      <c r="CV147"/>
      <c r="CW147"/>
      <c r="CX147"/>
      <c r="CY147" s="26"/>
      <c r="CZ147" s="23"/>
      <c r="DA147"/>
      <c r="DB147"/>
      <c r="DC147"/>
      <c r="DD147"/>
      <c r="DE147"/>
      <c r="DF147"/>
      <c r="DG147"/>
      <c r="DH147"/>
      <c r="DI147"/>
      <c r="DJ147"/>
      <c r="DK147"/>
      <c r="DL147"/>
      <c r="DM147"/>
      <c r="DN147"/>
      <c r="DO147"/>
      <c r="DP147"/>
      <c r="DQ147"/>
      <c r="DR147"/>
      <c r="DS147"/>
      <c r="DT147"/>
      <c r="DU147"/>
      <c r="DV147"/>
      <c r="DW147" s="26"/>
      <c r="DX147" s="23"/>
      <c r="DY147"/>
      <c r="DZ147"/>
      <c r="EA147"/>
    </row>
    <row r="148" spans="1:131" s="81" customFormat="1" x14ac:dyDescent="0.3">
      <c r="A148"/>
      <c r="B148" s="45"/>
      <c r="C148" s="151"/>
      <c r="D148" s="41"/>
      <c r="E148" s="86"/>
      <c r="F148" s="41"/>
      <c r="G148" s="41"/>
      <c r="I148" s="68"/>
      <c r="J148"/>
      <c r="K148"/>
      <c r="L148"/>
      <c r="M148"/>
      <c r="N148"/>
      <c r="O148"/>
      <c r="P148"/>
      <c r="Q148"/>
      <c r="R148"/>
      <c r="S148"/>
      <c r="T148"/>
      <c r="U148"/>
      <c r="W148"/>
      <c r="X148"/>
      <c r="Y148"/>
      <c r="Z148"/>
      <c r="AA148"/>
      <c r="AB148"/>
      <c r="AC148"/>
      <c r="AD148"/>
      <c r="AE148"/>
      <c r="AF148"/>
      <c r="AG148"/>
      <c r="AH148"/>
      <c r="AI148"/>
      <c r="AJ148"/>
      <c r="AK148"/>
      <c r="AL148"/>
      <c r="AM148"/>
      <c r="AN148"/>
      <c r="AO148"/>
      <c r="AP148"/>
      <c r="AQ148"/>
      <c r="AR148"/>
      <c r="AS148"/>
      <c r="AT148"/>
      <c r="AU148"/>
      <c r="AV148"/>
      <c r="AW148" s="26"/>
      <c r="AX148" s="23"/>
      <c r="AY148"/>
      <c r="AZ148"/>
      <c r="BA148"/>
      <c r="BB148"/>
      <c r="BC148"/>
      <c r="BD148"/>
      <c r="BE148"/>
      <c r="BF148" s="26"/>
      <c r="BG148" s="23"/>
      <c r="BH148"/>
      <c r="BI148"/>
      <c r="BJ148"/>
      <c r="BK148"/>
      <c r="BL148"/>
      <c r="BM148"/>
      <c r="BN148"/>
      <c r="BO148"/>
      <c r="BP148"/>
      <c r="BQ148"/>
      <c r="BR148"/>
      <c r="BS148"/>
      <c r="BT148"/>
      <c r="BU148"/>
      <c r="BV148"/>
      <c r="BW148"/>
      <c r="BX148"/>
      <c r="BY148"/>
      <c r="BZ148"/>
      <c r="CA148" s="26"/>
      <c r="CB148" s="23"/>
      <c r="CC148"/>
      <c r="CD148"/>
      <c r="CE148"/>
      <c r="CF148"/>
      <c r="CG148"/>
      <c r="CH148"/>
      <c r="CI148"/>
      <c r="CJ148"/>
      <c r="CK148"/>
      <c r="CL148"/>
      <c r="CM148"/>
      <c r="CN148"/>
      <c r="CO148"/>
      <c r="CP148"/>
      <c r="CQ148"/>
      <c r="CR148"/>
      <c r="CS148"/>
      <c r="CT148"/>
      <c r="CU148"/>
      <c r="CV148"/>
      <c r="CW148"/>
      <c r="CX148"/>
      <c r="CY148" s="26"/>
      <c r="CZ148" s="23"/>
      <c r="DA148"/>
      <c r="DB148"/>
      <c r="DC148"/>
      <c r="DD148"/>
      <c r="DE148"/>
      <c r="DF148"/>
      <c r="DG148"/>
      <c r="DH148"/>
      <c r="DI148"/>
      <c r="DJ148"/>
      <c r="DK148"/>
      <c r="DL148"/>
      <c r="DM148"/>
      <c r="DN148"/>
      <c r="DO148"/>
      <c r="DP148"/>
      <c r="DQ148"/>
      <c r="DR148"/>
      <c r="DS148"/>
      <c r="DT148"/>
      <c r="DU148"/>
      <c r="DV148"/>
      <c r="DW148" s="26"/>
      <c r="DX148" s="23"/>
      <c r="DY148"/>
      <c r="DZ148"/>
      <c r="EA148"/>
    </row>
    <row r="149" spans="1:131" s="81" customFormat="1" x14ac:dyDescent="0.3">
      <c r="A149"/>
      <c r="B149" s="45"/>
      <c r="C149" s="151"/>
      <c r="D149" s="41"/>
      <c r="E149" s="86"/>
      <c r="F149" s="41"/>
      <c r="G149" s="41"/>
      <c r="I149" s="68"/>
      <c r="J149"/>
      <c r="K149"/>
      <c r="L149"/>
      <c r="M149"/>
      <c r="N149"/>
      <c r="O149"/>
      <c r="P149"/>
      <c r="Q149"/>
      <c r="R149"/>
      <c r="S149"/>
      <c r="T149"/>
      <c r="U149"/>
      <c r="W149"/>
      <c r="X149"/>
      <c r="Y149"/>
      <c r="Z149"/>
      <c r="AA149"/>
      <c r="AB149"/>
      <c r="AC149"/>
      <c r="AD149"/>
      <c r="AE149"/>
      <c r="AF149"/>
      <c r="AG149"/>
      <c r="AH149"/>
      <c r="AI149"/>
      <c r="AJ149"/>
      <c r="AK149"/>
      <c r="AL149"/>
      <c r="AM149"/>
      <c r="AN149"/>
      <c r="AO149"/>
      <c r="AP149"/>
      <c r="AQ149"/>
      <c r="AR149"/>
      <c r="AS149"/>
      <c r="AT149"/>
      <c r="AU149"/>
      <c r="AV149"/>
      <c r="AW149" s="26"/>
      <c r="AX149" s="23"/>
      <c r="AY149"/>
      <c r="AZ149"/>
      <c r="BA149"/>
      <c r="BB149"/>
      <c r="BC149"/>
      <c r="BD149"/>
      <c r="BE149"/>
      <c r="BF149" s="26"/>
      <c r="BG149" s="23"/>
      <c r="BH149"/>
      <c r="BI149"/>
      <c r="BJ149"/>
      <c r="BK149"/>
      <c r="BL149"/>
      <c r="BM149"/>
      <c r="BN149"/>
      <c r="BO149"/>
      <c r="BP149"/>
      <c r="BQ149"/>
      <c r="BR149"/>
      <c r="BS149"/>
      <c r="BT149"/>
      <c r="BU149"/>
      <c r="BV149"/>
      <c r="BW149"/>
      <c r="BX149"/>
      <c r="BY149"/>
      <c r="BZ149"/>
      <c r="CA149" s="26"/>
      <c r="CB149" s="23"/>
      <c r="CC149"/>
      <c r="CD149"/>
      <c r="CE149"/>
      <c r="CF149"/>
      <c r="CG149"/>
      <c r="CH149"/>
      <c r="CI149"/>
      <c r="CJ149"/>
      <c r="CK149"/>
      <c r="CL149"/>
      <c r="CM149"/>
      <c r="CN149"/>
      <c r="CO149"/>
      <c r="CP149"/>
      <c r="CQ149"/>
      <c r="CR149"/>
      <c r="CS149"/>
      <c r="CT149"/>
      <c r="CU149"/>
      <c r="CV149"/>
      <c r="CW149"/>
      <c r="CX149"/>
      <c r="CY149" s="26"/>
      <c r="CZ149" s="23"/>
      <c r="DA149"/>
      <c r="DB149"/>
      <c r="DC149"/>
      <c r="DD149"/>
      <c r="DE149"/>
      <c r="DF149"/>
      <c r="DG149"/>
      <c r="DH149"/>
      <c r="DI149"/>
      <c r="DJ149"/>
      <c r="DK149"/>
      <c r="DL149"/>
      <c r="DM149"/>
      <c r="DN149"/>
      <c r="DO149"/>
      <c r="DP149"/>
      <c r="DQ149"/>
      <c r="DR149"/>
      <c r="DS149"/>
      <c r="DT149"/>
      <c r="DU149"/>
      <c r="DV149"/>
      <c r="DW149" s="26"/>
      <c r="DX149" s="23"/>
      <c r="DY149"/>
      <c r="DZ149"/>
      <c r="EA149"/>
    </row>
    <row r="150" spans="1:131" s="81" customFormat="1" x14ac:dyDescent="0.3">
      <c r="A150"/>
      <c r="B150" s="45"/>
      <c r="C150" s="151"/>
      <c r="D150" s="41"/>
      <c r="E150" s="86"/>
      <c r="F150" s="41"/>
      <c r="G150" s="41"/>
      <c r="I150" s="68"/>
      <c r="J150"/>
      <c r="K150"/>
      <c r="L150"/>
      <c r="M150"/>
      <c r="N150"/>
      <c r="O150"/>
      <c r="P150"/>
      <c r="Q150"/>
      <c r="R150"/>
      <c r="S150"/>
      <c r="T150"/>
      <c r="U150"/>
      <c r="W150"/>
      <c r="X150"/>
      <c r="Y150"/>
      <c r="Z150"/>
      <c r="AA150"/>
      <c r="AB150"/>
      <c r="AC150"/>
      <c r="AD150"/>
      <c r="AE150"/>
      <c r="AF150"/>
      <c r="AG150"/>
      <c r="AH150"/>
      <c r="AI150"/>
      <c r="AJ150"/>
      <c r="AK150"/>
      <c r="AL150"/>
      <c r="AM150"/>
      <c r="AN150"/>
      <c r="AO150"/>
      <c r="AP150"/>
      <c r="AQ150"/>
      <c r="AR150"/>
      <c r="AS150"/>
      <c r="AT150"/>
      <c r="AU150"/>
      <c r="AV150"/>
      <c r="AW150" s="26"/>
      <c r="AX150" s="23"/>
      <c r="AY150"/>
      <c r="AZ150"/>
      <c r="BA150"/>
      <c r="BB150"/>
      <c r="BC150"/>
      <c r="BD150"/>
      <c r="BE150"/>
      <c r="BF150" s="26"/>
      <c r="BG150" s="23"/>
      <c r="BH150"/>
      <c r="BI150"/>
      <c r="BJ150"/>
      <c r="BK150"/>
      <c r="BL150"/>
      <c r="BM150"/>
      <c r="BN150"/>
      <c r="BO150"/>
      <c r="BP150"/>
      <c r="BQ150"/>
      <c r="BR150"/>
      <c r="BS150"/>
      <c r="BT150"/>
      <c r="BU150"/>
      <c r="BV150"/>
      <c r="BW150"/>
      <c r="BX150"/>
      <c r="BY150"/>
      <c r="BZ150"/>
      <c r="CA150" s="26"/>
      <c r="CB150" s="23"/>
      <c r="CC150"/>
      <c r="CD150"/>
      <c r="CE150"/>
      <c r="CF150"/>
      <c r="CG150"/>
      <c r="CH150"/>
      <c r="CI150"/>
      <c r="CJ150"/>
      <c r="CK150"/>
      <c r="CL150"/>
      <c r="CM150"/>
      <c r="CN150"/>
      <c r="CO150"/>
      <c r="CP150"/>
      <c r="CQ150"/>
      <c r="CR150"/>
      <c r="CS150"/>
      <c r="CT150"/>
      <c r="CU150"/>
      <c r="CV150"/>
      <c r="CW150"/>
      <c r="CX150"/>
      <c r="CY150" s="26"/>
      <c r="CZ150" s="23"/>
      <c r="DA150"/>
      <c r="DB150"/>
      <c r="DC150"/>
      <c r="DD150"/>
      <c r="DE150"/>
      <c r="DF150"/>
      <c r="DG150"/>
      <c r="DH150"/>
      <c r="DI150"/>
      <c r="DJ150"/>
      <c r="DK150"/>
      <c r="DL150"/>
      <c r="DM150"/>
      <c r="DN150"/>
      <c r="DO150"/>
      <c r="DP150"/>
      <c r="DQ150"/>
      <c r="DR150"/>
      <c r="DS150"/>
      <c r="DT150"/>
      <c r="DU150"/>
      <c r="DV150"/>
      <c r="DW150" s="26"/>
      <c r="DX150" s="23"/>
      <c r="DY150"/>
      <c r="DZ150"/>
      <c r="EA150"/>
    </row>
    <row r="151" spans="1:131" s="81" customFormat="1" x14ac:dyDescent="0.3">
      <c r="A151"/>
      <c r="B151" s="45"/>
      <c r="C151" s="151"/>
      <c r="D151" s="41"/>
      <c r="E151" s="86"/>
      <c r="F151" s="41"/>
      <c r="G151" s="41"/>
      <c r="I151" s="68"/>
      <c r="J151"/>
      <c r="K151"/>
      <c r="L151"/>
      <c r="M151"/>
      <c r="N151"/>
      <c r="O151"/>
      <c r="P151"/>
      <c r="Q151"/>
      <c r="R151"/>
      <c r="S151"/>
      <c r="T151"/>
      <c r="U151"/>
      <c r="W151"/>
      <c r="X151"/>
      <c r="Y151"/>
      <c r="Z151"/>
      <c r="AA151"/>
      <c r="AB151"/>
      <c r="AC151"/>
      <c r="AD151"/>
      <c r="AE151"/>
      <c r="AF151"/>
      <c r="AG151"/>
      <c r="AH151"/>
      <c r="AI151"/>
      <c r="AJ151"/>
      <c r="AK151"/>
      <c r="AL151"/>
      <c r="AM151"/>
      <c r="AN151"/>
      <c r="AO151"/>
      <c r="AP151"/>
      <c r="AQ151"/>
      <c r="AR151"/>
      <c r="AS151"/>
      <c r="AT151"/>
      <c r="AU151"/>
      <c r="AV151"/>
      <c r="AW151" s="26"/>
      <c r="AX151" s="23"/>
      <c r="AY151"/>
      <c r="AZ151"/>
      <c r="BA151"/>
      <c r="BB151"/>
      <c r="BC151"/>
      <c r="BD151"/>
      <c r="BE151"/>
      <c r="BF151" s="26"/>
      <c r="BG151" s="23"/>
      <c r="BH151"/>
      <c r="BI151"/>
      <c r="BJ151"/>
      <c r="BK151"/>
      <c r="BL151"/>
      <c r="BM151"/>
      <c r="BN151"/>
      <c r="BO151"/>
      <c r="BP151"/>
      <c r="BQ151"/>
      <c r="BR151"/>
      <c r="BS151"/>
      <c r="BT151"/>
      <c r="BU151"/>
      <c r="BV151"/>
      <c r="BW151"/>
      <c r="BX151"/>
      <c r="BY151"/>
      <c r="BZ151"/>
      <c r="CA151" s="26"/>
      <c r="CB151" s="23"/>
      <c r="CC151"/>
      <c r="CD151"/>
      <c r="CE151"/>
      <c r="CF151"/>
      <c r="CG151"/>
      <c r="CH151"/>
      <c r="CI151"/>
      <c r="CJ151"/>
      <c r="CK151"/>
      <c r="CL151"/>
      <c r="CM151"/>
      <c r="CN151"/>
      <c r="CO151"/>
      <c r="CP151"/>
      <c r="CQ151"/>
      <c r="CR151"/>
      <c r="CS151"/>
      <c r="CT151"/>
      <c r="CU151"/>
      <c r="CV151"/>
      <c r="CW151"/>
      <c r="CX151"/>
      <c r="CY151" s="26"/>
      <c r="CZ151" s="23"/>
      <c r="DA151"/>
      <c r="DB151"/>
      <c r="DC151"/>
      <c r="DD151"/>
      <c r="DE151"/>
      <c r="DF151"/>
      <c r="DG151"/>
      <c r="DH151"/>
      <c r="DI151"/>
      <c r="DJ151"/>
      <c r="DK151"/>
      <c r="DL151"/>
      <c r="DM151"/>
      <c r="DN151"/>
      <c r="DO151"/>
      <c r="DP151"/>
      <c r="DQ151"/>
      <c r="DR151"/>
      <c r="DS151"/>
      <c r="DT151"/>
      <c r="DU151"/>
      <c r="DV151"/>
      <c r="DW151" s="26"/>
      <c r="DX151" s="23"/>
      <c r="DY151"/>
      <c r="DZ151"/>
      <c r="EA151"/>
    </row>
    <row r="152" spans="1:131" s="81" customFormat="1" x14ac:dyDescent="0.3">
      <c r="A152"/>
      <c r="B152" s="45"/>
      <c r="C152" s="151"/>
      <c r="D152" s="41"/>
      <c r="E152" s="86"/>
      <c r="F152" s="41"/>
      <c r="G152" s="41"/>
      <c r="I152" s="68"/>
      <c r="J152"/>
      <c r="K152"/>
      <c r="L152"/>
      <c r="M152"/>
      <c r="N152"/>
      <c r="O152"/>
      <c r="P152"/>
      <c r="Q152"/>
      <c r="R152"/>
      <c r="S152"/>
      <c r="T152"/>
      <c r="U152"/>
      <c r="W152"/>
      <c r="X152"/>
      <c r="Y152"/>
      <c r="Z152"/>
      <c r="AA152"/>
      <c r="AB152"/>
      <c r="AC152"/>
      <c r="AD152"/>
      <c r="AE152"/>
      <c r="AF152"/>
      <c r="AG152"/>
      <c r="AH152"/>
      <c r="AI152"/>
      <c r="AJ152"/>
      <c r="AK152"/>
      <c r="AL152"/>
      <c r="AM152"/>
      <c r="AN152"/>
      <c r="AO152"/>
      <c r="AP152"/>
      <c r="AQ152"/>
      <c r="AR152"/>
      <c r="AS152"/>
      <c r="AT152"/>
      <c r="AU152"/>
      <c r="AV152"/>
      <c r="AW152" s="26"/>
      <c r="AX152" s="23"/>
      <c r="AY152"/>
      <c r="AZ152"/>
      <c r="BA152"/>
      <c r="BB152"/>
      <c r="BC152"/>
      <c r="BD152"/>
      <c r="BE152"/>
      <c r="BF152" s="26"/>
      <c r="BG152" s="23"/>
      <c r="BH152"/>
      <c r="BI152"/>
      <c r="BJ152"/>
      <c r="BK152"/>
      <c r="BL152"/>
      <c r="BM152"/>
      <c r="BN152"/>
      <c r="BO152"/>
      <c r="BP152"/>
      <c r="BQ152"/>
      <c r="BR152"/>
      <c r="BS152"/>
      <c r="BT152"/>
      <c r="BU152"/>
      <c r="BV152"/>
      <c r="BW152"/>
      <c r="BX152"/>
      <c r="BY152"/>
      <c r="BZ152"/>
      <c r="CA152" s="26"/>
      <c r="CB152" s="23"/>
      <c r="CC152"/>
      <c r="CD152"/>
      <c r="CE152"/>
      <c r="CF152"/>
      <c r="CG152"/>
      <c r="CH152"/>
      <c r="CI152"/>
      <c r="CJ152"/>
      <c r="CK152"/>
      <c r="CL152"/>
      <c r="CM152"/>
      <c r="CN152"/>
      <c r="CO152"/>
      <c r="CP152"/>
      <c r="CQ152"/>
      <c r="CR152"/>
      <c r="CS152"/>
      <c r="CT152"/>
      <c r="CU152"/>
      <c r="CV152"/>
      <c r="CW152"/>
      <c r="CX152"/>
      <c r="CY152" s="26"/>
      <c r="CZ152" s="23"/>
      <c r="DA152"/>
      <c r="DB152"/>
      <c r="DC152"/>
      <c r="DD152"/>
      <c r="DE152"/>
      <c r="DF152"/>
      <c r="DG152"/>
      <c r="DH152"/>
      <c r="DI152"/>
      <c r="DJ152"/>
      <c r="DK152"/>
      <c r="DL152"/>
      <c r="DM152"/>
      <c r="DN152"/>
      <c r="DO152"/>
      <c r="DP152"/>
      <c r="DQ152"/>
      <c r="DR152"/>
      <c r="DS152"/>
      <c r="DT152"/>
      <c r="DU152"/>
      <c r="DV152"/>
      <c r="DW152" s="26"/>
      <c r="DX152" s="23"/>
      <c r="DY152"/>
      <c r="DZ152"/>
      <c r="EA152"/>
    </row>
    <row r="153" spans="1:131" s="81" customFormat="1" x14ac:dyDescent="0.3">
      <c r="A153"/>
      <c r="B153" s="45"/>
      <c r="C153" s="151"/>
      <c r="D153" s="41"/>
      <c r="E153" s="86"/>
      <c r="F153" s="41"/>
      <c r="G153" s="41"/>
      <c r="I153" s="68"/>
      <c r="J153"/>
      <c r="K153"/>
      <c r="L153"/>
      <c r="M153"/>
      <c r="N153"/>
      <c r="O153"/>
      <c r="P153"/>
      <c r="Q153"/>
      <c r="R153"/>
      <c r="S153"/>
      <c r="T153"/>
      <c r="U153"/>
      <c r="W153"/>
      <c r="X153"/>
      <c r="Y153"/>
      <c r="Z153"/>
      <c r="AA153"/>
      <c r="AB153"/>
      <c r="AC153"/>
      <c r="AD153"/>
      <c r="AE153"/>
      <c r="AF153"/>
      <c r="AG153"/>
      <c r="AH153"/>
      <c r="AI153"/>
      <c r="AJ153"/>
      <c r="AK153"/>
      <c r="AL153"/>
      <c r="AM153"/>
      <c r="AN153"/>
      <c r="AO153"/>
      <c r="AP153"/>
      <c r="AQ153"/>
      <c r="AR153"/>
      <c r="AS153"/>
      <c r="AT153"/>
      <c r="AU153"/>
      <c r="AV153"/>
      <c r="AW153" s="26"/>
      <c r="AX153" s="23"/>
      <c r="AY153"/>
      <c r="AZ153"/>
      <c r="BA153"/>
      <c r="BB153"/>
      <c r="BC153"/>
      <c r="BD153"/>
      <c r="BE153"/>
      <c r="BF153" s="26"/>
      <c r="BG153" s="23"/>
      <c r="BH153"/>
      <c r="BI153"/>
      <c r="BJ153"/>
      <c r="BK153"/>
      <c r="BL153"/>
      <c r="BM153"/>
      <c r="BN153"/>
      <c r="BO153"/>
      <c r="BP153"/>
      <c r="BQ153"/>
      <c r="BR153"/>
      <c r="BS153"/>
      <c r="BT153"/>
      <c r="BU153"/>
      <c r="BV153"/>
      <c r="BW153"/>
      <c r="BX153"/>
      <c r="BY153"/>
      <c r="BZ153"/>
      <c r="CA153" s="26"/>
      <c r="CB153" s="23"/>
      <c r="CC153"/>
      <c r="CD153"/>
      <c r="CE153"/>
      <c r="CF153"/>
      <c r="CG153"/>
      <c r="CH153"/>
      <c r="CI153"/>
      <c r="CJ153"/>
      <c r="CK153"/>
      <c r="CL153"/>
      <c r="CM153"/>
      <c r="CN153"/>
      <c r="CO153"/>
      <c r="CP153"/>
      <c r="CQ153"/>
      <c r="CR153"/>
      <c r="CS153"/>
      <c r="CT153"/>
      <c r="CU153"/>
      <c r="CV153"/>
      <c r="CW153"/>
      <c r="CX153"/>
      <c r="CY153" s="26"/>
      <c r="CZ153" s="23"/>
      <c r="DA153"/>
      <c r="DB153"/>
      <c r="DC153"/>
      <c r="DD153"/>
      <c r="DE153"/>
      <c r="DF153"/>
      <c r="DG153"/>
      <c r="DH153"/>
      <c r="DI153"/>
      <c r="DJ153"/>
      <c r="DK153"/>
      <c r="DL153"/>
      <c r="DM153"/>
      <c r="DN153"/>
      <c r="DO153"/>
      <c r="DP153"/>
      <c r="DQ153"/>
      <c r="DR153"/>
      <c r="DS153"/>
      <c r="DT153"/>
      <c r="DU153"/>
      <c r="DV153"/>
      <c r="DW153" s="26"/>
      <c r="DX153" s="23"/>
      <c r="DY153"/>
      <c r="DZ153"/>
      <c r="EA153"/>
    </row>
    <row r="154" spans="1:131" s="81" customFormat="1" x14ac:dyDescent="0.3">
      <c r="A154"/>
      <c r="B154" s="45"/>
      <c r="C154" s="151"/>
      <c r="D154" s="41"/>
      <c r="E154" s="86"/>
      <c r="F154" s="41"/>
      <c r="G154" s="41"/>
      <c r="I154" s="68"/>
      <c r="J154"/>
      <c r="K154"/>
      <c r="L154"/>
      <c r="M154"/>
      <c r="N154"/>
      <c r="O154"/>
      <c r="P154"/>
      <c r="Q154"/>
      <c r="R154"/>
      <c r="S154"/>
      <c r="T154"/>
      <c r="U154"/>
      <c r="W154"/>
      <c r="X154"/>
      <c r="Y154"/>
      <c r="Z154"/>
      <c r="AA154"/>
      <c r="AB154"/>
      <c r="AC154"/>
      <c r="AD154"/>
      <c r="AE154"/>
      <c r="AF154"/>
      <c r="AG154"/>
      <c r="AH154"/>
      <c r="AI154"/>
      <c r="AJ154"/>
      <c r="AK154"/>
      <c r="AL154"/>
      <c r="AM154"/>
      <c r="AN154"/>
      <c r="AO154"/>
      <c r="AP154"/>
      <c r="AQ154"/>
      <c r="AR154"/>
      <c r="AS154"/>
      <c r="AT154"/>
      <c r="AU154"/>
      <c r="AV154"/>
      <c r="AW154" s="26"/>
      <c r="AX154" s="23"/>
      <c r="AY154"/>
      <c r="AZ154"/>
      <c r="BA154"/>
      <c r="BB154"/>
      <c r="BC154"/>
      <c r="BD154"/>
      <c r="BE154"/>
      <c r="BF154" s="26"/>
      <c r="BG154" s="23"/>
      <c r="BH154"/>
      <c r="BI154"/>
      <c r="BJ154"/>
      <c r="BK154"/>
      <c r="BL154"/>
      <c r="BM154"/>
      <c r="BN154"/>
      <c r="BO154"/>
      <c r="BP154"/>
      <c r="BQ154"/>
      <c r="BR154"/>
      <c r="BS154"/>
      <c r="BT154"/>
      <c r="BU154"/>
      <c r="BV154"/>
      <c r="BW154"/>
      <c r="BX154"/>
      <c r="BY154"/>
      <c r="BZ154"/>
      <c r="CA154" s="26"/>
      <c r="CB154" s="23"/>
      <c r="CC154"/>
      <c r="CD154"/>
      <c r="CE154"/>
      <c r="CF154"/>
      <c r="CG154"/>
      <c r="CH154"/>
      <c r="CI154"/>
      <c r="CJ154"/>
      <c r="CK154"/>
      <c r="CL154"/>
      <c r="CM154"/>
      <c r="CN154"/>
      <c r="CO154"/>
      <c r="CP154"/>
      <c r="CQ154"/>
      <c r="CR154"/>
      <c r="CS154"/>
      <c r="CT154"/>
      <c r="CU154"/>
      <c r="CV154"/>
      <c r="CW154"/>
      <c r="CX154"/>
      <c r="CY154" s="26"/>
      <c r="CZ154" s="23"/>
      <c r="DA154"/>
      <c r="DB154"/>
      <c r="DC154"/>
      <c r="DD154"/>
      <c r="DE154"/>
      <c r="DF154"/>
      <c r="DG154"/>
      <c r="DH154"/>
      <c r="DI154"/>
      <c r="DJ154"/>
      <c r="DK154"/>
      <c r="DL154"/>
      <c r="DM154"/>
      <c r="DN154"/>
      <c r="DO154"/>
      <c r="DP154"/>
      <c r="DQ154"/>
      <c r="DR154"/>
      <c r="DS154"/>
      <c r="DT154"/>
      <c r="DU154"/>
      <c r="DV154"/>
      <c r="DW154" s="26"/>
      <c r="DX154" s="23"/>
      <c r="DY154"/>
      <c r="DZ154"/>
      <c r="EA154"/>
    </row>
    <row r="155" spans="1:131" s="81" customFormat="1" x14ac:dyDescent="0.3">
      <c r="A155"/>
      <c r="B155" s="45"/>
      <c r="C155" s="151"/>
      <c r="D155" s="41"/>
      <c r="E155" s="86"/>
      <c r="F155" s="41"/>
      <c r="G155" s="41"/>
      <c r="I155" s="68"/>
      <c r="J155"/>
      <c r="K155"/>
      <c r="L155"/>
      <c r="M155"/>
      <c r="N155"/>
      <c r="O155"/>
      <c r="P155"/>
      <c r="Q155"/>
      <c r="R155"/>
      <c r="S155"/>
      <c r="T155"/>
      <c r="U155"/>
      <c r="W155"/>
      <c r="X155"/>
      <c r="Y155"/>
      <c r="Z155"/>
      <c r="AA155"/>
      <c r="AB155"/>
      <c r="AC155"/>
      <c r="AD155"/>
      <c r="AE155"/>
      <c r="AF155"/>
      <c r="AG155"/>
      <c r="AH155"/>
      <c r="AI155"/>
      <c r="AJ155"/>
      <c r="AK155"/>
      <c r="AL155"/>
      <c r="AM155"/>
      <c r="AN155"/>
      <c r="AO155"/>
      <c r="AP155"/>
      <c r="AQ155"/>
      <c r="AR155"/>
      <c r="AS155"/>
      <c r="AT155"/>
      <c r="AU155"/>
      <c r="AV155"/>
      <c r="AW155" s="26"/>
      <c r="AX155" s="23"/>
      <c r="AY155"/>
      <c r="AZ155"/>
      <c r="BA155"/>
      <c r="BB155"/>
      <c r="BC155"/>
      <c r="BD155"/>
      <c r="BE155"/>
      <c r="BF155" s="26"/>
      <c r="BG155" s="23"/>
      <c r="BH155"/>
      <c r="BI155"/>
      <c r="BJ155"/>
      <c r="BK155"/>
      <c r="BL155"/>
      <c r="BM155"/>
      <c r="BN155"/>
      <c r="BO155"/>
      <c r="BP155"/>
      <c r="BQ155"/>
      <c r="BR155"/>
      <c r="BS155"/>
      <c r="BT155"/>
      <c r="BU155"/>
      <c r="BV155"/>
      <c r="BW155"/>
      <c r="BX155"/>
      <c r="BY155"/>
      <c r="BZ155"/>
      <c r="CA155" s="26"/>
      <c r="CB155" s="23"/>
      <c r="CC155"/>
      <c r="CD155"/>
      <c r="CE155"/>
      <c r="CF155"/>
      <c r="CG155"/>
      <c r="CH155"/>
      <c r="CI155"/>
      <c r="CJ155"/>
      <c r="CK155"/>
      <c r="CL155"/>
      <c r="CM155"/>
      <c r="CN155"/>
      <c r="CO155"/>
      <c r="CP155"/>
      <c r="CQ155"/>
      <c r="CR155"/>
      <c r="CS155"/>
      <c r="CT155"/>
      <c r="CU155"/>
      <c r="CV155"/>
      <c r="CW155"/>
      <c r="CX155"/>
      <c r="CY155" s="26"/>
      <c r="CZ155" s="23"/>
      <c r="DA155"/>
      <c r="DB155"/>
      <c r="DC155"/>
      <c r="DD155"/>
      <c r="DE155"/>
      <c r="DF155"/>
      <c r="DG155"/>
      <c r="DH155"/>
      <c r="DI155"/>
      <c r="DJ155"/>
      <c r="DK155"/>
      <c r="DL155"/>
      <c r="DM155"/>
      <c r="DN155"/>
      <c r="DO155"/>
      <c r="DP155"/>
      <c r="DQ155"/>
      <c r="DR155"/>
      <c r="DS155"/>
      <c r="DT155"/>
      <c r="DU155"/>
      <c r="DV155"/>
      <c r="DW155" s="26"/>
      <c r="DX155" s="23"/>
      <c r="DY155"/>
      <c r="DZ155"/>
      <c r="EA155"/>
    </row>
    <row r="156" spans="1:131" s="81" customFormat="1" x14ac:dyDescent="0.3">
      <c r="A156"/>
      <c r="B156" s="45"/>
      <c r="C156" s="151"/>
      <c r="D156" s="41"/>
      <c r="E156" s="86"/>
      <c r="F156" s="41"/>
      <c r="G156" s="41"/>
      <c r="I156" s="68"/>
      <c r="J156"/>
      <c r="K156"/>
      <c r="L156"/>
      <c r="M156"/>
      <c r="N156"/>
      <c r="O156"/>
      <c r="P156"/>
      <c r="Q156"/>
      <c r="R156"/>
      <c r="S156"/>
      <c r="T156"/>
      <c r="U156"/>
      <c r="W156"/>
      <c r="X156"/>
      <c r="Y156"/>
      <c r="Z156"/>
      <c r="AA156"/>
      <c r="AB156"/>
      <c r="AC156"/>
      <c r="AD156"/>
      <c r="AE156"/>
      <c r="AF156"/>
      <c r="AG156"/>
      <c r="AH156"/>
      <c r="AI156"/>
      <c r="AJ156"/>
      <c r="AK156"/>
      <c r="AL156"/>
      <c r="AM156"/>
      <c r="AN156"/>
      <c r="AO156"/>
      <c r="AP156"/>
      <c r="AQ156"/>
      <c r="AR156"/>
      <c r="AS156"/>
      <c r="AT156"/>
      <c r="AU156"/>
      <c r="AV156"/>
      <c r="AW156" s="26"/>
      <c r="AX156" s="23"/>
      <c r="AY156"/>
      <c r="AZ156"/>
      <c r="BA156"/>
      <c r="BB156"/>
      <c r="BC156"/>
      <c r="BD156"/>
      <c r="BE156"/>
      <c r="BF156" s="26"/>
      <c r="BG156" s="23"/>
      <c r="BH156"/>
      <c r="BI156"/>
      <c r="BJ156"/>
      <c r="BK156"/>
      <c r="BL156"/>
      <c r="BM156"/>
      <c r="BN156"/>
      <c r="BO156"/>
      <c r="BP156"/>
      <c r="BQ156"/>
      <c r="BR156"/>
      <c r="BS156"/>
      <c r="BT156"/>
      <c r="BU156"/>
      <c r="BV156"/>
      <c r="BW156"/>
      <c r="BX156"/>
      <c r="BY156"/>
      <c r="BZ156"/>
      <c r="CA156" s="26"/>
      <c r="CB156" s="23"/>
      <c r="CC156"/>
      <c r="CD156"/>
      <c r="CE156"/>
      <c r="CF156"/>
      <c r="CG156"/>
      <c r="CH156"/>
      <c r="CI156"/>
      <c r="CJ156"/>
      <c r="CK156"/>
      <c r="CL156"/>
      <c r="CM156"/>
      <c r="CN156"/>
      <c r="CO156"/>
      <c r="CP156"/>
      <c r="CQ156"/>
      <c r="CR156"/>
      <c r="CS156"/>
      <c r="CT156"/>
      <c r="CU156"/>
      <c r="CV156"/>
      <c r="CW156"/>
      <c r="CX156"/>
      <c r="CY156" s="26"/>
      <c r="CZ156" s="23"/>
      <c r="DA156"/>
      <c r="DB156"/>
      <c r="DC156"/>
      <c r="DD156"/>
      <c r="DE156"/>
      <c r="DF156"/>
      <c r="DG156"/>
      <c r="DH156"/>
      <c r="DI156"/>
      <c r="DJ156"/>
      <c r="DK156"/>
      <c r="DL156"/>
      <c r="DM156"/>
      <c r="DN156"/>
      <c r="DO156"/>
      <c r="DP156"/>
      <c r="DQ156"/>
      <c r="DR156"/>
      <c r="DS156"/>
      <c r="DT156"/>
      <c r="DU156"/>
      <c r="DV156"/>
      <c r="DW156" s="26"/>
      <c r="DX156" s="23"/>
      <c r="DY156"/>
      <c r="DZ156"/>
      <c r="EA156"/>
    </row>
    <row r="157" spans="1:131" s="81" customFormat="1" x14ac:dyDescent="0.3">
      <c r="A157"/>
      <c r="B157" s="45"/>
      <c r="C157" s="151"/>
      <c r="D157" s="41"/>
      <c r="E157" s="86"/>
      <c r="F157" s="41"/>
      <c r="G157" s="41"/>
      <c r="I157" s="68"/>
      <c r="J157" s="8"/>
      <c r="K157" s="8"/>
      <c r="L157" s="8"/>
      <c r="M157"/>
      <c r="N157" s="8"/>
      <c r="O157" s="8"/>
      <c r="P157" s="8"/>
      <c r="Q157" s="8"/>
      <c r="R157" s="8"/>
      <c r="S157" s="8"/>
      <c r="T157" s="8"/>
      <c r="U157" s="8"/>
      <c r="W157"/>
      <c r="X157"/>
      <c r="Y157"/>
      <c r="Z157"/>
      <c r="AA157"/>
      <c r="AB157"/>
      <c r="AC157"/>
      <c r="AD157"/>
      <c r="AE157"/>
      <c r="AF157"/>
      <c r="AG157"/>
      <c r="AH157"/>
      <c r="AI157"/>
      <c r="AJ157"/>
      <c r="AK157"/>
      <c r="AL157"/>
      <c r="AM157"/>
      <c r="AN157"/>
      <c r="AO157"/>
      <c r="AP157"/>
      <c r="AQ157"/>
      <c r="AR157"/>
      <c r="AS157"/>
      <c r="AT157"/>
      <c r="AU157"/>
      <c r="AV157"/>
      <c r="AW157" s="26"/>
      <c r="AX157" s="23"/>
      <c r="AY157"/>
      <c r="AZ157"/>
      <c r="BA157"/>
      <c r="BB157"/>
      <c r="BC157"/>
      <c r="BD157"/>
      <c r="BE157"/>
      <c r="BF157" s="26"/>
      <c r="BG157" s="23"/>
      <c r="BH157"/>
      <c r="BI157"/>
      <c r="BJ157"/>
      <c r="BK157"/>
      <c r="BL157"/>
      <c r="BM157"/>
      <c r="BN157"/>
      <c r="BO157"/>
      <c r="BP157"/>
      <c r="BQ157"/>
      <c r="BR157"/>
      <c r="BS157"/>
      <c r="BT157"/>
      <c r="BU157"/>
      <c r="BV157"/>
      <c r="BW157"/>
      <c r="BX157"/>
      <c r="BY157"/>
      <c r="BZ157"/>
      <c r="CA157" s="26"/>
      <c r="CB157" s="23"/>
      <c r="CC157"/>
      <c r="CD157"/>
      <c r="CE157"/>
      <c r="CF157"/>
      <c r="CG157"/>
      <c r="CH157"/>
      <c r="CI157"/>
      <c r="CJ157"/>
      <c r="CK157"/>
      <c r="CL157"/>
      <c r="CM157"/>
      <c r="CN157"/>
      <c r="CO157"/>
      <c r="CP157"/>
      <c r="CQ157"/>
      <c r="CR157"/>
      <c r="CS157"/>
      <c r="CT157"/>
      <c r="CU157"/>
      <c r="CV157"/>
      <c r="CW157"/>
      <c r="CX157"/>
      <c r="CY157" s="26"/>
      <c r="CZ157" s="23"/>
      <c r="DA157"/>
      <c r="DB157"/>
      <c r="DC157"/>
      <c r="DD157"/>
      <c r="DE157"/>
      <c r="DF157"/>
      <c r="DG157"/>
      <c r="DH157"/>
      <c r="DI157"/>
      <c r="DJ157"/>
      <c r="DK157"/>
      <c r="DL157"/>
      <c r="DM157"/>
      <c r="DN157"/>
      <c r="DO157"/>
      <c r="DP157"/>
      <c r="DQ157"/>
      <c r="DR157"/>
      <c r="DS157"/>
      <c r="DT157"/>
      <c r="DU157"/>
      <c r="DV157"/>
      <c r="DW157" s="26"/>
      <c r="DX157" s="23"/>
      <c r="DY157"/>
      <c r="DZ157"/>
      <c r="EA157"/>
    </row>
    <row r="158" spans="1:131" s="81" customFormat="1" x14ac:dyDescent="0.3">
      <c r="A158"/>
      <c r="B158" s="45"/>
      <c r="C158" s="151"/>
      <c r="D158" s="41"/>
      <c r="E158" s="86"/>
      <c r="F158" s="41"/>
      <c r="G158" s="41"/>
      <c r="I158" s="68"/>
      <c r="J158" s="8"/>
      <c r="K158" s="8"/>
      <c r="L158" s="8"/>
      <c r="M158"/>
      <c r="N158" s="8"/>
      <c r="O158" s="8"/>
      <c r="P158" s="8"/>
      <c r="Q158" s="8"/>
      <c r="R158" s="8"/>
      <c r="S158" s="8"/>
      <c r="T158" s="8"/>
      <c r="U158" s="8"/>
      <c r="W158"/>
      <c r="X158"/>
      <c r="Y158"/>
      <c r="Z158"/>
      <c r="AA158"/>
      <c r="AB158"/>
      <c r="AC158"/>
      <c r="AD158"/>
      <c r="AE158"/>
      <c r="AF158"/>
      <c r="AG158"/>
      <c r="AH158"/>
      <c r="AI158"/>
      <c r="AJ158"/>
      <c r="AK158"/>
      <c r="AL158"/>
      <c r="AM158"/>
      <c r="AN158"/>
      <c r="AO158"/>
      <c r="AP158"/>
      <c r="AQ158"/>
      <c r="AR158"/>
      <c r="AS158"/>
      <c r="AT158"/>
      <c r="AU158"/>
      <c r="AV158"/>
      <c r="AW158" s="26"/>
      <c r="AX158" s="23"/>
      <c r="AY158"/>
      <c r="AZ158"/>
      <c r="BA158"/>
      <c r="BB158"/>
      <c r="BC158"/>
      <c r="BD158"/>
      <c r="BE158"/>
      <c r="BF158" s="26"/>
      <c r="BG158" s="23"/>
      <c r="BH158"/>
      <c r="BI158"/>
      <c r="BJ158"/>
      <c r="BK158"/>
      <c r="BL158"/>
      <c r="BM158"/>
      <c r="BN158"/>
      <c r="BO158"/>
      <c r="BP158"/>
      <c r="BQ158"/>
      <c r="BR158"/>
      <c r="BS158"/>
      <c r="BT158"/>
      <c r="BU158"/>
      <c r="BV158"/>
      <c r="BW158"/>
      <c r="BX158"/>
      <c r="BY158"/>
      <c r="BZ158"/>
      <c r="CA158" s="26"/>
      <c r="CB158" s="23"/>
      <c r="CC158"/>
      <c r="CD158"/>
      <c r="CE158"/>
      <c r="CF158"/>
      <c r="CG158"/>
      <c r="CH158"/>
      <c r="CI158"/>
      <c r="CJ158"/>
      <c r="CK158"/>
      <c r="CL158"/>
      <c r="CM158"/>
      <c r="CN158"/>
      <c r="CO158"/>
      <c r="CP158"/>
      <c r="CQ158"/>
      <c r="CR158"/>
      <c r="CS158"/>
      <c r="CT158"/>
      <c r="CU158"/>
      <c r="CV158"/>
      <c r="CW158"/>
      <c r="CX158"/>
      <c r="CY158" s="26"/>
      <c r="CZ158" s="23"/>
      <c r="DA158"/>
      <c r="DB158"/>
      <c r="DC158"/>
      <c r="DD158"/>
      <c r="DE158"/>
      <c r="DF158"/>
      <c r="DG158"/>
      <c r="DH158"/>
      <c r="DI158"/>
      <c r="DJ158"/>
      <c r="DK158"/>
      <c r="DL158"/>
      <c r="DM158"/>
      <c r="DN158"/>
      <c r="DO158"/>
      <c r="DP158"/>
      <c r="DQ158"/>
      <c r="DR158"/>
      <c r="DS158"/>
      <c r="DT158"/>
      <c r="DU158"/>
      <c r="DV158"/>
      <c r="DW158" s="26"/>
      <c r="DX158" s="23"/>
      <c r="DY158"/>
      <c r="DZ158"/>
      <c r="EA158"/>
    </row>
    <row r="159" spans="1:131" s="81" customFormat="1" x14ac:dyDescent="0.3">
      <c r="A159"/>
      <c r="B159" s="45"/>
      <c r="C159" s="151"/>
      <c r="D159" s="41"/>
      <c r="E159" s="86"/>
      <c r="F159" s="41"/>
      <c r="G159" s="41"/>
      <c r="I159" s="68"/>
      <c r="J159" s="8"/>
      <c r="K159" s="8"/>
      <c r="L159" s="8"/>
      <c r="M159"/>
      <c r="N159" s="8"/>
      <c r="O159" s="8"/>
      <c r="P159" s="8"/>
      <c r="Q159" s="8"/>
      <c r="R159" s="8"/>
      <c r="S159" s="8"/>
      <c r="T159" s="8"/>
      <c r="U159" s="8"/>
      <c r="W159"/>
      <c r="X159"/>
      <c r="Y159"/>
      <c r="Z159"/>
      <c r="AA159"/>
      <c r="AB159"/>
      <c r="AC159"/>
      <c r="AD159"/>
      <c r="AE159"/>
      <c r="AF159"/>
      <c r="AG159"/>
      <c r="AH159"/>
      <c r="AI159"/>
      <c r="AJ159"/>
      <c r="AK159"/>
      <c r="AL159"/>
      <c r="AM159"/>
      <c r="AN159"/>
      <c r="AO159"/>
      <c r="AP159"/>
      <c r="AQ159"/>
      <c r="AR159"/>
      <c r="AS159"/>
      <c r="AT159"/>
      <c r="AU159"/>
      <c r="AV159"/>
      <c r="AW159" s="26"/>
      <c r="AX159" s="23"/>
      <c r="AY159"/>
      <c r="AZ159"/>
      <c r="BA159"/>
      <c r="BB159"/>
      <c r="BC159"/>
      <c r="BD159"/>
      <c r="BE159"/>
      <c r="BF159" s="26"/>
      <c r="BG159" s="23"/>
      <c r="BH159"/>
      <c r="BI159"/>
      <c r="BJ159"/>
      <c r="BK159"/>
      <c r="BL159"/>
      <c r="BM159"/>
      <c r="BN159"/>
      <c r="BO159"/>
      <c r="BP159"/>
      <c r="BQ159"/>
      <c r="BR159"/>
      <c r="BS159"/>
      <c r="BT159"/>
      <c r="BU159"/>
      <c r="BV159"/>
      <c r="BW159"/>
      <c r="BX159"/>
      <c r="BY159"/>
      <c r="BZ159"/>
      <c r="CA159" s="26"/>
      <c r="CB159" s="23"/>
      <c r="CC159"/>
      <c r="CD159"/>
      <c r="CE159"/>
      <c r="CF159"/>
      <c r="CG159"/>
      <c r="CH159"/>
      <c r="CI159"/>
      <c r="CJ159"/>
      <c r="CK159"/>
      <c r="CL159"/>
      <c r="CM159"/>
      <c r="CN159"/>
      <c r="CO159"/>
      <c r="CP159"/>
      <c r="CQ159"/>
      <c r="CR159"/>
      <c r="CS159"/>
      <c r="CT159"/>
      <c r="CU159"/>
      <c r="CV159"/>
      <c r="CW159"/>
      <c r="CX159"/>
      <c r="CY159" s="26"/>
      <c r="CZ159" s="23"/>
      <c r="DA159"/>
      <c r="DB159"/>
      <c r="DC159"/>
      <c r="DD159"/>
      <c r="DE159"/>
      <c r="DF159"/>
      <c r="DG159"/>
      <c r="DH159"/>
      <c r="DI159"/>
      <c r="DJ159"/>
      <c r="DK159"/>
      <c r="DL159"/>
      <c r="DM159"/>
      <c r="DN159"/>
      <c r="DO159"/>
      <c r="DP159"/>
      <c r="DQ159"/>
      <c r="DR159"/>
      <c r="DS159"/>
      <c r="DT159"/>
      <c r="DU159"/>
      <c r="DV159"/>
      <c r="DW159" s="26"/>
      <c r="DX159" s="23"/>
      <c r="DY159"/>
      <c r="DZ159"/>
      <c r="EA159"/>
    </row>
    <row r="160" spans="1:131" s="81" customFormat="1" x14ac:dyDescent="0.3">
      <c r="A160"/>
      <c r="B160" s="45"/>
      <c r="C160" s="151"/>
      <c r="D160" s="41"/>
      <c r="E160" s="86"/>
      <c r="F160" s="41"/>
      <c r="G160" s="41"/>
      <c r="I160" s="68"/>
      <c r="J160" s="8"/>
      <c r="K160" s="8"/>
      <c r="L160" s="8"/>
      <c r="M160"/>
      <c r="N160" s="8"/>
      <c r="O160" s="8"/>
      <c r="P160" s="8"/>
      <c r="Q160" s="8"/>
      <c r="R160" s="8"/>
      <c r="S160" s="8"/>
      <c r="T160" s="8"/>
      <c r="U160" s="8"/>
      <c r="W160"/>
      <c r="X160"/>
      <c r="Y160"/>
      <c r="Z160"/>
      <c r="AA160"/>
      <c r="AB160"/>
      <c r="AC160"/>
      <c r="AD160"/>
      <c r="AE160"/>
      <c r="AF160"/>
      <c r="AG160"/>
      <c r="AH160"/>
      <c r="AI160"/>
      <c r="AJ160"/>
      <c r="AK160"/>
      <c r="AL160"/>
      <c r="AM160"/>
      <c r="AN160"/>
      <c r="AO160"/>
      <c r="AP160"/>
      <c r="AQ160"/>
      <c r="AR160"/>
      <c r="AS160"/>
      <c r="AT160"/>
      <c r="AU160"/>
      <c r="AV160"/>
      <c r="AW160" s="26"/>
      <c r="AX160" s="23"/>
      <c r="AY160"/>
      <c r="AZ160"/>
      <c r="BA160"/>
      <c r="BB160"/>
      <c r="BC160"/>
      <c r="BD160"/>
      <c r="BE160"/>
      <c r="BF160" s="26"/>
      <c r="BG160" s="23"/>
      <c r="BH160"/>
      <c r="BI160"/>
      <c r="BJ160"/>
      <c r="BK160"/>
      <c r="BL160"/>
      <c r="BM160"/>
      <c r="BN160"/>
      <c r="BO160"/>
      <c r="BP160"/>
      <c r="BQ160"/>
      <c r="BR160"/>
      <c r="BS160"/>
      <c r="BT160"/>
      <c r="BU160"/>
      <c r="BV160"/>
      <c r="BW160"/>
      <c r="BX160"/>
      <c r="BY160"/>
      <c r="BZ160"/>
      <c r="CA160" s="26"/>
      <c r="CB160" s="23"/>
      <c r="CC160"/>
      <c r="CD160"/>
      <c r="CE160"/>
      <c r="CF160"/>
      <c r="CG160"/>
      <c r="CH160"/>
      <c r="CI160"/>
      <c r="CJ160"/>
      <c r="CK160"/>
      <c r="CL160"/>
      <c r="CM160"/>
      <c r="CN160"/>
      <c r="CO160"/>
      <c r="CP160"/>
      <c r="CQ160"/>
      <c r="CR160"/>
      <c r="CS160"/>
      <c r="CT160"/>
      <c r="CU160"/>
      <c r="CV160"/>
      <c r="CW160"/>
      <c r="CX160"/>
      <c r="CY160" s="26"/>
      <c r="CZ160" s="23"/>
      <c r="DA160"/>
      <c r="DB160"/>
      <c r="DC160"/>
      <c r="DD160"/>
      <c r="DE160"/>
      <c r="DF160"/>
      <c r="DG160"/>
      <c r="DH160"/>
      <c r="DI160"/>
      <c r="DJ160"/>
      <c r="DK160"/>
      <c r="DL160"/>
      <c r="DM160"/>
      <c r="DN160"/>
      <c r="DO160"/>
      <c r="DP160"/>
      <c r="DQ160"/>
      <c r="DR160"/>
      <c r="DS160"/>
      <c r="DT160"/>
      <c r="DU160"/>
      <c r="DV160"/>
      <c r="DW160" s="26"/>
      <c r="DX160" s="23"/>
      <c r="DY160"/>
      <c r="DZ160"/>
      <c r="EA160"/>
    </row>
    <row r="161" spans="1:131" s="81" customFormat="1" x14ac:dyDescent="0.3">
      <c r="A161"/>
      <c r="B161" s="45"/>
      <c r="C161" s="151"/>
      <c r="D161" s="41"/>
      <c r="E161" s="86"/>
      <c r="F161" s="41"/>
      <c r="G161" s="41"/>
      <c r="I161" s="68"/>
      <c r="J161" s="8"/>
      <c r="K161" s="8"/>
      <c r="L161" s="8"/>
      <c r="M161"/>
      <c r="N161" s="8"/>
      <c r="O161" s="8"/>
      <c r="P161" s="8"/>
      <c r="Q161" s="8"/>
      <c r="R161" s="8"/>
      <c r="S161" s="8"/>
      <c r="T161" s="8"/>
      <c r="U161" s="8"/>
      <c r="W161"/>
      <c r="X161"/>
      <c r="Y161"/>
      <c r="Z161"/>
      <c r="AA161"/>
      <c r="AB161"/>
      <c r="AC161"/>
      <c r="AD161"/>
      <c r="AE161"/>
      <c r="AF161"/>
      <c r="AG161"/>
      <c r="AH161"/>
      <c r="AI161"/>
      <c r="AJ161"/>
      <c r="AK161"/>
      <c r="AL161"/>
      <c r="AM161"/>
      <c r="AN161"/>
      <c r="AO161"/>
      <c r="AP161"/>
      <c r="AQ161"/>
      <c r="AR161"/>
      <c r="AS161"/>
      <c r="AT161"/>
      <c r="AU161"/>
      <c r="AV161"/>
      <c r="AW161" s="26"/>
      <c r="AX161" s="23"/>
      <c r="AY161"/>
      <c r="AZ161"/>
      <c r="BA161"/>
      <c r="BB161"/>
      <c r="BC161"/>
      <c r="BD161"/>
      <c r="BE161"/>
      <c r="BF161" s="26"/>
      <c r="BG161" s="23"/>
      <c r="BH161"/>
      <c r="BI161"/>
      <c r="BJ161"/>
      <c r="BK161"/>
      <c r="BL161"/>
      <c r="BM161"/>
      <c r="BN161"/>
      <c r="BO161"/>
      <c r="BP161"/>
      <c r="BQ161"/>
      <c r="BR161"/>
      <c r="BS161"/>
      <c r="BT161"/>
      <c r="BU161"/>
      <c r="BV161"/>
      <c r="BW161"/>
      <c r="BX161"/>
      <c r="BY161"/>
      <c r="BZ161"/>
      <c r="CA161" s="26"/>
      <c r="CB161" s="23"/>
      <c r="CC161"/>
      <c r="CD161"/>
      <c r="CE161"/>
      <c r="CF161"/>
      <c r="CG161"/>
      <c r="CH161"/>
      <c r="CI161"/>
      <c r="CJ161"/>
      <c r="CK161"/>
      <c r="CL161"/>
      <c r="CM161"/>
      <c r="CN161"/>
      <c r="CO161"/>
      <c r="CP161"/>
      <c r="CQ161"/>
      <c r="CR161"/>
      <c r="CS161"/>
      <c r="CT161"/>
      <c r="CU161"/>
      <c r="CV161"/>
      <c r="CW161"/>
      <c r="CX161"/>
      <c r="CY161" s="26"/>
      <c r="CZ161" s="23"/>
      <c r="DA161"/>
      <c r="DB161"/>
      <c r="DC161"/>
      <c r="DD161"/>
      <c r="DE161"/>
      <c r="DF161"/>
      <c r="DG161"/>
      <c r="DH161"/>
      <c r="DI161"/>
      <c r="DJ161"/>
      <c r="DK161"/>
      <c r="DL161"/>
      <c r="DM161"/>
      <c r="DN161"/>
      <c r="DO161"/>
      <c r="DP161"/>
      <c r="DQ161"/>
      <c r="DR161"/>
      <c r="DS161"/>
      <c r="DT161"/>
      <c r="DU161"/>
      <c r="DV161"/>
      <c r="DW161" s="26"/>
      <c r="DX161" s="23"/>
      <c r="DY161"/>
      <c r="DZ161"/>
      <c r="EA161"/>
    </row>
    <row r="162" spans="1:131" s="81" customFormat="1" x14ac:dyDescent="0.3">
      <c r="A162"/>
      <c r="B162" s="45"/>
      <c r="C162" s="151"/>
      <c r="D162" s="41"/>
      <c r="E162" s="86"/>
      <c r="F162" s="41"/>
      <c r="G162" s="41"/>
      <c r="I162" s="68"/>
      <c r="J162" s="8"/>
      <c r="K162" s="8"/>
      <c r="L162" s="8"/>
      <c r="M162"/>
      <c r="N162" s="8"/>
      <c r="O162" s="8"/>
      <c r="P162" s="8"/>
      <c r="Q162" s="8"/>
      <c r="R162" s="8"/>
      <c r="S162" s="8"/>
      <c r="T162" s="8"/>
      <c r="U162" s="8"/>
      <c r="W162"/>
      <c r="X162"/>
      <c r="Y162"/>
      <c r="Z162"/>
      <c r="AA162"/>
      <c r="AB162"/>
      <c r="AC162"/>
      <c r="AD162"/>
      <c r="AE162"/>
      <c r="AF162"/>
      <c r="AG162"/>
      <c r="AH162"/>
      <c r="AI162"/>
      <c r="AJ162"/>
      <c r="AK162"/>
      <c r="AL162"/>
      <c r="AM162"/>
      <c r="AN162"/>
      <c r="AO162"/>
      <c r="AP162"/>
      <c r="AQ162"/>
      <c r="AR162"/>
      <c r="AS162"/>
      <c r="AT162"/>
      <c r="AU162"/>
      <c r="AV162"/>
      <c r="AW162" s="26"/>
      <c r="AX162" s="23"/>
      <c r="AY162"/>
      <c r="AZ162"/>
      <c r="BA162"/>
      <c r="BB162"/>
      <c r="BC162"/>
      <c r="BD162"/>
      <c r="BE162"/>
      <c r="BF162" s="26"/>
      <c r="BG162" s="23"/>
      <c r="BH162"/>
      <c r="BI162"/>
      <c r="BJ162"/>
      <c r="BK162"/>
      <c r="BL162"/>
      <c r="BM162"/>
      <c r="BN162"/>
      <c r="BO162"/>
      <c r="BP162"/>
      <c r="BQ162"/>
      <c r="BR162"/>
      <c r="BS162"/>
      <c r="BT162"/>
      <c r="BU162"/>
      <c r="BV162"/>
      <c r="BW162"/>
      <c r="BX162"/>
      <c r="BY162"/>
      <c r="BZ162"/>
      <c r="CA162" s="26"/>
      <c r="CB162" s="23"/>
      <c r="CC162"/>
      <c r="CD162"/>
      <c r="CE162"/>
      <c r="CF162"/>
      <c r="CG162"/>
      <c r="CH162"/>
      <c r="CI162"/>
      <c r="CJ162"/>
      <c r="CK162"/>
      <c r="CL162"/>
      <c r="CM162"/>
      <c r="CN162"/>
      <c r="CO162"/>
      <c r="CP162"/>
      <c r="CQ162"/>
      <c r="CR162"/>
      <c r="CS162"/>
      <c r="CT162"/>
      <c r="CU162"/>
      <c r="CV162"/>
      <c r="CW162"/>
      <c r="CX162"/>
      <c r="CY162" s="26"/>
      <c r="CZ162" s="23"/>
      <c r="DA162"/>
      <c r="DB162"/>
      <c r="DC162"/>
      <c r="DD162"/>
      <c r="DE162"/>
      <c r="DF162"/>
      <c r="DG162"/>
      <c r="DH162"/>
      <c r="DI162"/>
      <c r="DJ162"/>
      <c r="DK162"/>
      <c r="DL162"/>
      <c r="DM162"/>
      <c r="DN162"/>
      <c r="DO162"/>
      <c r="DP162"/>
      <c r="DQ162"/>
      <c r="DR162"/>
      <c r="DS162"/>
      <c r="DT162"/>
      <c r="DU162"/>
      <c r="DV162"/>
      <c r="DW162" s="26"/>
      <c r="DX162" s="23"/>
      <c r="DY162"/>
      <c r="DZ162"/>
      <c r="EA162"/>
    </row>
    <row r="163" spans="1:131" s="81" customFormat="1" x14ac:dyDescent="0.3">
      <c r="A163"/>
      <c r="B163" s="45"/>
      <c r="C163" s="151"/>
      <c r="D163" s="41"/>
      <c r="E163" s="86"/>
      <c r="F163" s="41"/>
      <c r="G163" s="41"/>
      <c r="I163" s="68"/>
      <c r="J163" s="8"/>
      <c r="K163" s="8"/>
      <c r="L163" s="8"/>
      <c r="M163"/>
      <c r="N163" s="8"/>
      <c r="O163" s="8"/>
      <c r="P163" s="8"/>
      <c r="Q163" s="8"/>
      <c r="R163" s="8"/>
      <c r="S163" s="8"/>
      <c r="T163" s="8"/>
      <c r="U163" s="8"/>
      <c r="W163"/>
      <c r="X163"/>
      <c r="Y163"/>
      <c r="Z163"/>
      <c r="AA163"/>
      <c r="AB163"/>
      <c r="AC163"/>
      <c r="AD163"/>
      <c r="AE163"/>
      <c r="AF163"/>
      <c r="AG163"/>
      <c r="AH163"/>
      <c r="AI163"/>
      <c r="AJ163"/>
      <c r="AK163"/>
      <c r="AL163"/>
      <c r="AM163"/>
      <c r="AN163"/>
      <c r="AO163"/>
      <c r="AP163"/>
      <c r="AQ163"/>
      <c r="AR163"/>
      <c r="AS163"/>
      <c r="AT163"/>
      <c r="AU163"/>
      <c r="AV163"/>
      <c r="AW163" s="26"/>
      <c r="AX163" s="23"/>
      <c r="AY163"/>
      <c r="AZ163"/>
      <c r="BA163"/>
      <c r="BB163"/>
      <c r="BC163"/>
      <c r="BD163"/>
      <c r="BE163"/>
      <c r="BF163" s="26"/>
      <c r="BG163" s="23"/>
      <c r="BH163"/>
      <c r="BI163"/>
      <c r="BJ163"/>
      <c r="BK163"/>
      <c r="BL163"/>
      <c r="BM163"/>
      <c r="BN163"/>
      <c r="BO163"/>
      <c r="BP163"/>
      <c r="BQ163"/>
      <c r="BR163"/>
      <c r="BS163"/>
      <c r="BT163"/>
      <c r="BU163"/>
      <c r="BV163"/>
      <c r="BW163"/>
      <c r="BX163"/>
      <c r="BY163"/>
      <c r="BZ163"/>
      <c r="CA163" s="26"/>
      <c r="CB163" s="23"/>
      <c r="CC163"/>
      <c r="CD163"/>
      <c r="CE163"/>
      <c r="CF163"/>
      <c r="CG163"/>
      <c r="CH163"/>
      <c r="CI163"/>
      <c r="CJ163"/>
      <c r="CK163"/>
      <c r="CL163"/>
      <c r="CM163"/>
      <c r="CN163"/>
      <c r="CO163"/>
      <c r="CP163"/>
      <c r="CQ163"/>
      <c r="CR163"/>
      <c r="CS163"/>
      <c r="CT163"/>
      <c r="CU163"/>
      <c r="CV163"/>
      <c r="CW163"/>
      <c r="CX163"/>
      <c r="CY163" s="26"/>
      <c r="CZ163" s="23"/>
      <c r="DA163"/>
      <c r="DB163"/>
      <c r="DC163"/>
      <c r="DD163"/>
      <c r="DE163"/>
      <c r="DF163"/>
      <c r="DG163"/>
      <c r="DH163"/>
      <c r="DI163"/>
      <c r="DJ163"/>
      <c r="DK163"/>
      <c r="DL163"/>
      <c r="DM163"/>
      <c r="DN163"/>
      <c r="DO163"/>
      <c r="DP163"/>
      <c r="DQ163"/>
      <c r="DR163"/>
      <c r="DS163"/>
      <c r="DT163"/>
      <c r="DU163"/>
      <c r="DV163"/>
      <c r="DW163" s="26"/>
      <c r="DX163" s="23"/>
      <c r="DY163"/>
      <c r="DZ163"/>
      <c r="EA163"/>
    </row>
    <row r="164" spans="1:131" s="81" customFormat="1" x14ac:dyDescent="0.3">
      <c r="A164"/>
      <c r="B164" s="45"/>
      <c r="C164" s="151"/>
      <c r="D164" s="41"/>
      <c r="E164" s="86"/>
      <c r="F164" s="41"/>
      <c r="G164" s="41"/>
      <c r="I164" s="68"/>
      <c r="J164" s="8"/>
      <c r="K164" s="8"/>
      <c r="L164" s="8"/>
      <c r="M164"/>
      <c r="N164" s="8"/>
      <c r="O164" s="8"/>
      <c r="P164" s="8"/>
      <c r="Q164" s="8"/>
      <c r="R164" s="8"/>
      <c r="S164" s="8"/>
      <c r="T164" s="8"/>
      <c r="U164" s="8"/>
      <c r="W164"/>
      <c r="X164"/>
      <c r="Y164"/>
      <c r="Z164"/>
      <c r="AA164"/>
      <c r="AB164"/>
      <c r="AC164"/>
      <c r="AD164"/>
      <c r="AE164"/>
      <c r="AF164"/>
      <c r="AG164"/>
      <c r="AH164"/>
      <c r="AI164"/>
      <c r="AJ164"/>
      <c r="AK164"/>
      <c r="AL164"/>
      <c r="AM164"/>
      <c r="AN164"/>
      <c r="AO164"/>
      <c r="AP164"/>
      <c r="AQ164"/>
      <c r="AR164"/>
      <c r="AS164"/>
      <c r="AT164"/>
      <c r="AU164"/>
      <c r="AV164"/>
      <c r="AW164" s="26"/>
      <c r="AX164" s="23"/>
      <c r="AY164"/>
      <c r="AZ164"/>
      <c r="BA164"/>
      <c r="BB164"/>
      <c r="BC164"/>
      <c r="BD164"/>
      <c r="BE164"/>
      <c r="BF164" s="26"/>
      <c r="BG164" s="23"/>
      <c r="BH164"/>
      <c r="BI164"/>
      <c r="BJ164"/>
      <c r="BK164"/>
      <c r="BL164"/>
      <c r="BM164"/>
      <c r="BN164"/>
      <c r="BO164"/>
      <c r="BP164"/>
      <c r="BQ164"/>
      <c r="BR164"/>
      <c r="BS164"/>
      <c r="BT164"/>
      <c r="BU164"/>
      <c r="BV164"/>
      <c r="BW164"/>
      <c r="BX164"/>
      <c r="BY164"/>
      <c r="BZ164"/>
      <c r="CA164" s="26"/>
      <c r="CB164" s="23"/>
      <c r="CC164"/>
      <c r="CD164"/>
      <c r="CE164"/>
      <c r="CF164"/>
      <c r="CG164"/>
      <c r="CH164"/>
      <c r="CI164"/>
      <c r="CJ164"/>
      <c r="CK164"/>
      <c r="CL164"/>
      <c r="CM164"/>
      <c r="CN164"/>
      <c r="CO164"/>
      <c r="CP164"/>
      <c r="CQ164"/>
      <c r="CR164"/>
      <c r="CS164"/>
      <c r="CT164"/>
      <c r="CU164"/>
      <c r="CV164"/>
      <c r="CW164"/>
      <c r="CX164"/>
      <c r="CY164" s="26"/>
      <c r="CZ164" s="23"/>
      <c r="DA164"/>
      <c r="DB164"/>
      <c r="DC164"/>
      <c r="DD164"/>
      <c r="DE164"/>
      <c r="DF164"/>
      <c r="DG164"/>
      <c r="DH164"/>
      <c r="DI164"/>
      <c r="DJ164"/>
      <c r="DK164"/>
      <c r="DL164"/>
      <c r="DM164"/>
      <c r="DN164"/>
      <c r="DO164"/>
      <c r="DP164"/>
      <c r="DQ164"/>
      <c r="DR164"/>
      <c r="DS164"/>
      <c r="DT164"/>
      <c r="DU164"/>
      <c r="DV164"/>
      <c r="DW164" s="26"/>
      <c r="DX164" s="23"/>
      <c r="DY164"/>
      <c r="DZ164"/>
      <c r="EA164"/>
    </row>
    <row r="165" spans="1:131" s="81" customFormat="1" x14ac:dyDescent="0.3">
      <c r="A165"/>
      <c r="B165" s="45"/>
      <c r="C165" s="151"/>
      <c r="D165" s="41"/>
      <c r="E165" s="86"/>
      <c r="F165" s="41"/>
      <c r="G165" s="41"/>
      <c r="I165" s="68"/>
      <c r="J165" s="8"/>
      <c r="K165" s="8"/>
      <c r="L165" s="8"/>
      <c r="M165"/>
      <c r="N165" s="8"/>
      <c r="O165" s="8"/>
      <c r="P165" s="8"/>
      <c r="Q165" s="8"/>
      <c r="R165" s="8"/>
      <c r="S165" s="8"/>
      <c r="T165" s="8"/>
      <c r="U165" s="8"/>
      <c r="W165"/>
      <c r="X165"/>
      <c r="Y165"/>
      <c r="Z165"/>
      <c r="AA165"/>
      <c r="AB165"/>
      <c r="AC165"/>
      <c r="AD165"/>
      <c r="AE165"/>
      <c r="AF165"/>
      <c r="AG165"/>
      <c r="AH165"/>
      <c r="AI165"/>
      <c r="AJ165"/>
      <c r="AK165"/>
      <c r="AL165"/>
      <c r="AM165"/>
      <c r="AN165"/>
      <c r="AO165"/>
      <c r="AP165"/>
      <c r="AQ165"/>
      <c r="AR165"/>
      <c r="AS165"/>
      <c r="AT165"/>
      <c r="AU165"/>
      <c r="AV165"/>
      <c r="AW165" s="26"/>
      <c r="AX165" s="23"/>
      <c r="AY165"/>
      <c r="AZ165"/>
      <c r="BA165"/>
      <c r="BB165"/>
      <c r="BC165"/>
      <c r="BD165"/>
      <c r="BE165"/>
      <c r="BF165" s="26"/>
      <c r="BG165" s="23"/>
      <c r="BH165"/>
      <c r="BI165"/>
      <c r="BJ165"/>
      <c r="BK165"/>
      <c r="BL165"/>
      <c r="BM165"/>
      <c r="BN165"/>
      <c r="BO165"/>
      <c r="BP165"/>
      <c r="BQ165"/>
      <c r="BR165"/>
      <c r="BS165"/>
      <c r="BT165"/>
      <c r="BU165"/>
      <c r="BV165"/>
      <c r="BW165"/>
      <c r="BX165"/>
      <c r="BY165"/>
      <c r="BZ165"/>
      <c r="CA165" s="26"/>
      <c r="CB165" s="23"/>
      <c r="CC165"/>
      <c r="CD165"/>
      <c r="CE165"/>
      <c r="CF165"/>
      <c r="CG165"/>
      <c r="CH165"/>
      <c r="CI165"/>
      <c r="CJ165"/>
      <c r="CK165"/>
      <c r="CL165"/>
      <c r="CM165"/>
      <c r="CN165"/>
      <c r="CO165"/>
      <c r="CP165"/>
      <c r="CQ165"/>
      <c r="CR165"/>
      <c r="CS165"/>
      <c r="CT165"/>
      <c r="CU165"/>
      <c r="CV165"/>
      <c r="CW165"/>
      <c r="CX165"/>
      <c r="CY165" s="26"/>
      <c r="CZ165" s="23"/>
      <c r="DA165"/>
      <c r="DB165"/>
      <c r="DC165"/>
      <c r="DD165"/>
      <c r="DE165"/>
      <c r="DF165"/>
      <c r="DG165"/>
      <c r="DH165"/>
      <c r="DI165"/>
      <c r="DJ165"/>
      <c r="DK165"/>
      <c r="DL165"/>
      <c r="DM165"/>
      <c r="DN165"/>
      <c r="DO165"/>
      <c r="DP165"/>
      <c r="DQ165"/>
      <c r="DR165"/>
      <c r="DS165"/>
      <c r="DT165"/>
      <c r="DU165"/>
      <c r="DV165"/>
      <c r="DW165" s="26"/>
      <c r="DX165" s="23"/>
      <c r="DY165"/>
      <c r="DZ165"/>
      <c r="EA165"/>
    </row>
    <row r="166" spans="1:131" s="81" customFormat="1" x14ac:dyDescent="0.3">
      <c r="A166"/>
      <c r="B166" s="45"/>
      <c r="C166" s="151"/>
      <c r="D166" s="41"/>
      <c r="E166" s="86"/>
      <c r="F166" s="41"/>
      <c r="G166" s="41"/>
      <c r="I166" s="68"/>
      <c r="J166" s="8"/>
      <c r="K166" s="8"/>
      <c r="L166" s="8"/>
      <c r="M166"/>
      <c r="N166" s="8"/>
      <c r="O166" s="8"/>
      <c r="P166" s="8"/>
      <c r="Q166" s="8"/>
      <c r="R166" s="8"/>
      <c r="S166" s="8"/>
      <c r="T166" s="8"/>
      <c r="U166" s="8"/>
      <c r="W166"/>
      <c r="X166"/>
      <c r="Y166"/>
      <c r="Z166"/>
      <c r="AA166"/>
      <c r="AB166"/>
      <c r="AC166"/>
      <c r="AD166"/>
      <c r="AE166"/>
      <c r="AF166"/>
      <c r="AG166"/>
      <c r="AH166"/>
      <c r="AI166"/>
      <c r="AJ166"/>
      <c r="AK166"/>
      <c r="AL166"/>
      <c r="AM166"/>
      <c r="AN166"/>
      <c r="AO166"/>
      <c r="AP166"/>
      <c r="AQ166"/>
      <c r="AR166"/>
      <c r="AS166"/>
      <c r="AT166"/>
      <c r="AU166"/>
      <c r="AV166"/>
      <c r="AW166" s="26"/>
      <c r="AX166" s="23"/>
      <c r="AY166"/>
      <c r="AZ166"/>
      <c r="BA166"/>
      <c r="BB166"/>
      <c r="BC166"/>
      <c r="BD166"/>
      <c r="BE166"/>
      <c r="BF166" s="26"/>
      <c r="BG166" s="23"/>
      <c r="BH166"/>
      <c r="BI166"/>
      <c r="BJ166"/>
      <c r="BK166"/>
      <c r="BL166"/>
      <c r="BM166"/>
      <c r="BN166"/>
      <c r="BO166"/>
      <c r="BP166"/>
      <c r="BQ166"/>
      <c r="BR166"/>
      <c r="BS166"/>
      <c r="BT166"/>
      <c r="BU166"/>
      <c r="BV166"/>
      <c r="BW166"/>
      <c r="BX166"/>
      <c r="BY166"/>
      <c r="BZ166"/>
      <c r="CA166" s="26"/>
      <c r="CB166" s="23"/>
      <c r="CC166"/>
      <c r="CD166"/>
      <c r="CE166"/>
      <c r="CF166"/>
      <c r="CG166"/>
      <c r="CH166"/>
      <c r="CI166"/>
      <c r="CJ166"/>
      <c r="CK166"/>
      <c r="CL166"/>
      <c r="CM166"/>
      <c r="CN166"/>
      <c r="CO166"/>
      <c r="CP166"/>
      <c r="CQ166"/>
      <c r="CR166"/>
      <c r="CS166"/>
      <c r="CT166"/>
      <c r="CU166"/>
      <c r="CV166"/>
      <c r="CW166"/>
      <c r="CX166"/>
      <c r="CY166" s="26"/>
      <c r="CZ166" s="23"/>
      <c r="DA166"/>
      <c r="DB166"/>
      <c r="DC166"/>
      <c r="DD166"/>
      <c r="DE166"/>
      <c r="DF166"/>
      <c r="DG166"/>
      <c r="DH166"/>
      <c r="DI166"/>
      <c r="DJ166"/>
      <c r="DK166"/>
      <c r="DL166"/>
      <c r="DM166"/>
      <c r="DN166"/>
      <c r="DO166"/>
      <c r="DP166"/>
      <c r="DQ166"/>
      <c r="DR166"/>
      <c r="DS166"/>
      <c r="DT166"/>
      <c r="DU166"/>
      <c r="DV166"/>
      <c r="DW166" s="26"/>
      <c r="DX166" s="23"/>
      <c r="DY166"/>
      <c r="DZ166"/>
      <c r="EA166"/>
    </row>
    <row r="167" spans="1:131" s="81" customFormat="1" x14ac:dyDescent="0.3">
      <c r="A167"/>
      <c r="B167" s="45"/>
      <c r="C167" s="151"/>
      <c r="D167" s="41"/>
      <c r="E167" s="86"/>
      <c r="F167" s="41"/>
      <c r="G167" s="41"/>
      <c r="I167" s="68"/>
      <c r="J167" s="8"/>
      <c r="K167" s="8"/>
      <c r="L167" s="8"/>
      <c r="M167"/>
      <c r="N167" s="8"/>
      <c r="O167" s="8"/>
      <c r="P167" s="8"/>
      <c r="Q167" s="8"/>
      <c r="R167" s="8"/>
      <c r="S167" s="8"/>
      <c r="T167" s="8"/>
      <c r="U167" s="8"/>
      <c r="W167"/>
      <c r="X167"/>
      <c r="Y167"/>
      <c r="Z167"/>
      <c r="AA167"/>
      <c r="AB167"/>
      <c r="AC167"/>
      <c r="AD167"/>
      <c r="AE167"/>
      <c r="AF167"/>
      <c r="AG167"/>
      <c r="AH167"/>
      <c r="AI167"/>
      <c r="AJ167"/>
      <c r="AK167"/>
      <c r="AL167"/>
      <c r="AM167"/>
      <c r="AN167"/>
      <c r="AO167"/>
      <c r="AP167"/>
      <c r="AQ167"/>
      <c r="AR167"/>
      <c r="AS167"/>
      <c r="AT167"/>
      <c r="AU167"/>
      <c r="AV167"/>
      <c r="AW167" s="26"/>
      <c r="AX167" s="23"/>
      <c r="AY167"/>
      <c r="AZ167"/>
      <c r="BA167"/>
      <c r="BB167"/>
      <c r="BC167"/>
      <c r="BD167"/>
      <c r="BE167"/>
      <c r="BF167" s="26"/>
      <c r="BG167" s="23"/>
      <c r="BH167"/>
      <c r="BI167"/>
      <c r="BJ167"/>
      <c r="BK167"/>
      <c r="BL167"/>
      <c r="BM167"/>
      <c r="BN167"/>
      <c r="BO167"/>
      <c r="BP167"/>
      <c r="BQ167"/>
      <c r="BR167"/>
      <c r="BS167"/>
      <c r="BT167"/>
      <c r="BU167"/>
      <c r="BV167"/>
      <c r="BW167"/>
      <c r="BX167"/>
      <c r="BY167"/>
      <c r="BZ167"/>
      <c r="CA167" s="26"/>
      <c r="CB167" s="23"/>
      <c r="CC167"/>
      <c r="CD167"/>
      <c r="CE167"/>
      <c r="CF167"/>
      <c r="CG167"/>
      <c r="CH167"/>
      <c r="CI167"/>
      <c r="CJ167"/>
      <c r="CK167"/>
      <c r="CL167"/>
      <c r="CM167"/>
      <c r="CN167"/>
      <c r="CO167"/>
      <c r="CP167"/>
      <c r="CQ167"/>
      <c r="CR167"/>
      <c r="CS167"/>
      <c r="CT167"/>
      <c r="CU167"/>
      <c r="CV167"/>
      <c r="CW167"/>
      <c r="CX167"/>
      <c r="CY167" s="26"/>
      <c r="CZ167" s="23"/>
      <c r="DA167"/>
      <c r="DB167"/>
      <c r="DC167"/>
      <c r="DD167"/>
      <c r="DE167"/>
      <c r="DF167"/>
      <c r="DG167"/>
      <c r="DH167"/>
      <c r="DI167"/>
      <c r="DJ167"/>
      <c r="DK167"/>
      <c r="DL167"/>
      <c r="DM167"/>
      <c r="DN167"/>
      <c r="DO167"/>
      <c r="DP167"/>
      <c r="DQ167"/>
      <c r="DR167"/>
      <c r="DS167"/>
      <c r="DT167"/>
      <c r="DU167"/>
      <c r="DV167"/>
      <c r="DW167" s="26"/>
      <c r="DX167" s="23"/>
      <c r="DY167"/>
      <c r="DZ167"/>
      <c r="EA167"/>
    </row>
    <row r="168" spans="1:131" s="81" customFormat="1" x14ac:dyDescent="0.3">
      <c r="A168"/>
      <c r="B168" s="45"/>
      <c r="C168" s="151"/>
      <c r="D168" s="41"/>
      <c r="E168" s="86"/>
      <c r="F168" s="41"/>
      <c r="G168" s="41"/>
      <c r="I168" s="68"/>
      <c r="J168" s="8"/>
      <c r="K168" s="8"/>
      <c r="L168" s="8"/>
      <c r="M168"/>
      <c r="N168" s="8"/>
      <c r="O168" s="8"/>
      <c r="P168" s="8"/>
      <c r="Q168" s="8"/>
      <c r="R168" s="8"/>
      <c r="S168" s="8"/>
      <c r="T168" s="8"/>
      <c r="U168" s="8"/>
      <c r="W168"/>
      <c r="X168"/>
      <c r="Y168"/>
      <c r="Z168"/>
      <c r="AA168"/>
      <c r="AB168"/>
      <c r="AC168"/>
      <c r="AD168"/>
      <c r="AE168"/>
      <c r="AF168"/>
      <c r="AG168"/>
      <c r="AH168"/>
      <c r="AI168"/>
      <c r="AJ168"/>
      <c r="AK168"/>
      <c r="AL168"/>
      <c r="AM168"/>
      <c r="AN168"/>
      <c r="AO168"/>
      <c r="AP168"/>
      <c r="AQ168"/>
      <c r="AR168"/>
      <c r="AS168"/>
      <c r="AT168"/>
      <c r="AU168"/>
      <c r="AV168"/>
      <c r="AW168" s="26"/>
      <c r="AX168" s="23"/>
      <c r="AY168"/>
      <c r="AZ168"/>
      <c r="BA168"/>
      <c r="BB168"/>
      <c r="BC168"/>
      <c r="BD168"/>
      <c r="BE168"/>
      <c r="BF168" s="26"/>
      <c r="BG168" s="23"/>
      <c r="BH168"/>
      <c r="BI168"/>
      <c r="BJ168"/>
      <c r="BK168"/>
      <c r="BL168"/>
      <c r="BM168"/>
      <c r="BN168"/>
      <c r="BO168"/>
      <c r="BP168"/>
      <c r="BQ168"/>
      <c r="BR168"/>
      <c r="BS168"/>
      <c r="BT168"/>
      <c r="BU168"/>
      <c r="BV168"/>
      <c r="BW168"/>
      <c r="BX168"/>
      <c r="BY168"/>
      <c r="BZ168"/>
      <c r="CA168" s="26"/>
      <c r="CB168" s="23"/>
      <c r="CC168"/>
      <c r="CD168"/>
      <c r="CE168"/>
      <c r="CF168"/>
      <c r="CG168"/>
      <c r="CH168"/>
      <c r="CI168"/>
      <c r="CJ168"/>
      <c r="CK168"/>
      <c r="CL168"/>
      <c r="CM168"/>
      <c r="CN168"/>
      <c r="CO168"/>
      <c r="CP168"/>
      <c r="CQ168"/>
      <c r="CR168"/>
      <c r="CS168"/>
      <c r="CT168"/>
      <c r="CU168"/>
      <c r="CV168"/>
      <c r="CW168"/>
      <c r="CX168"/>
      <c r="CY168" s="26"/>
      <c r="CZ168" s="23"/>
      <c r="DA168"/>
      <c r="DB168"/>
      <c r="DC168"/>
      <c r="DD168"/>
      <c r="DE168"/>
      <c r="DF168"/>
      <c r="DG168"/>
      <c r="DH168"/>
      <c r="DI168"/>
      <c r="DJ168"/>
      <c r="DK168"/>
      <c r="DL168"/>
      <c r="DM168"/>
      <c r="DN168"/>
      <c r="DO168"/>
      <c r="DP168"/>
      <c r="DQ168"/>
      <c r="DR168"/>
      <c r="DS168"/>
      <c r="DT168"/>
      <c r="DU168"/>
      <c r="DV168"/>
      <c r="DW168" s="26"/>
      <c r="DX168" s="23"/>
      <c r="DY168"/>
      <c r="DZ168"/>
      <c r="EA168"/>
    </row>
    <row r="169" spans="1:131" s="81" customFormat="1" x14ac:dyDescent="0.3">
      <c r="A169"/>
      <c r="B169" s="45"/>
      <c r="C169" s="151"/>
      <c r="D169" s="41"/>
      <c r="E169" s="86"/>
      <c r="F169" s="41"/>
      <c r="G169" s="41"/>
      <c r="I169" s="68"/>
      <c r="J169" s="8"/>
      <c r="K169" s="8"/>
      <c r="L169" s="8"/>
      <c r="M169"/>
      <c r="N169" s="8"/>
      <c r="O169" s="8"/>
      <c r="P169" s="8"/>
      <c r="Q169" s="8"/>
      <c r="R169" s="8"/>
      <c r="S169" s="8"/>
      <c r="T169" s="8"/>
      <c r="U169" s="8"/>
      <c r="W169"/>
      <c r="X169"/>
      <c r="Y169"/>
      <c r="Z169"/>
      <c r="AA169"/>
      <c r="AB169"/>
      <c r="AC169"/>
      <c r="AD169"/>
      <c r="AE169"/>
      <c r="AF169"/>
      <c r="AG169"/>
      <c r="AH169"/>
      <c r="AI169"/>
      <c r="AJ169"/>
      <c r="AK169"/>
      <c r="AL169"/>
      <c r="AM169"/>
      <c r="AN169"/>
      <c r="AO169"/>
      <c r="AP169"/>
      <c r="AQ169"/>
      <c r="AR169"/>
      <c r="AS169"/>
      <c r="AT169"/>
      <c r="AU169"/>
      <c r="AV169"/>
      <c r="AW169" s="26"/>
      <c r="AX169" s="23"/>
      <c r="AY169"/>
      <c r="AZ169"/>
      <c r="BA169"/>
      <c r="BB169"/>
      <c r="BC169"/>
      <c r="BD169"/>
      <c r="BE169"/>
      <c r="BF169" s="26"/>
      <c r="BG169" s="23"/>
      <c r="BH169"/>
      <c r="BI169"/>
      <c r="BJ169"/>
      <c r="BK169"/>
      <c r="BL169"/>
      <c r="BM169"/>
      <c r="BN169"/>
      <c r="BO169"/>
      <c r="BP169"/>
      <c r="BQ169"/>
      <c r="BR169"/>
      <c r="BS169"/>
      <c r="BT169"/>
      <c r="BU169"/>
      <c r="BV169"/>
      <c r="BW169"/>
      <c r="BX169"/>
      <c r="BY169"/>
      <c r="BZ169"/>
      <c r="CA169" s="26"/>
      <c r="CB169" s="23"/>
      <c r="CC169"/>
      <c r="CD169"/>
      <c r="CE169"/>
      <c r="CF169"/>
      <c r="CG169"/>
      <c r="CH169"/>
      <c r="CI169"/>
      <c r="CJ169"/>
      <c r="CK169"/>
      <c r="CL169"/>
      <c r="CM169"/>
      <c r="CN169"/>
      <c r="CO169"/>
      <c r="CP169"/>
      <c r="CQ169"/>
      <c r="CR169"/>
      <c r="CS169"/>
      <c r="CT169"/>
      <c r="CU169"/>
      <c r="CV169"/>
      <c r="CW169"/>
      <c r="CX169"/>
      <c r="CY169" s="26"/>
      <c r="CZ169" s="23"/>
      <c r="DA169"/>
      <c r="DB169"/>
      <c r="DC169"/>
      <c r="DD169"/>
      <c r="DE169"/>
      <c r="DF169"/>
      <c r="DG169"/>
      <c r="DH169"/>
      <c r="DI169"/>
      <c r="DJ169"/>
      <c r="DK169"/>
      <c r="DL169"/>
      <c r="DM169"/>
      <c r="DN169"/>
      <c r="DO169"/>
      <c r="DP169"/>
      <c r="DQ169"/>
      <c r="DR169"/>
      <c r="DS169"/>
      <c r="DT169"/>
      <c r="DU169"/>
      <c r="DV169"/>
      <c r="DW169" s="26"/>
      <c r="DX169" s="23"/>
      <c r="DY169"/>
      <c r="DZ169"/>
      <c r="EA169"/>
    </row>
    <row r="170" spans="1:131" s="81" customFormat="1" x14ac:dyDescent="0.3">
      <c r="A170"/>
      <c r="B170" s="45"/>
      <c r="C170" s="151"/>
      <c r="D170" s="41"/>
      <c r="E170" s="86"/>
      <c r="F170" s="41"/>
      <c r="G170" s="41"/>
      <c r="I170" s="68"/>
      <c r="J170" s="8"/>
      <c r="K170" s="8"/>
      <c r="L170" s="8"/>
      <c r="M170"/>
      <c r="N170" s="8"/>
      <c r="O170" s="8"/>
      <c r="P170" s="8"/>
      <c r="Q170" s="8"/>
      <c r="R170" s="8"/>
      <c r="S170" s="8"/>
      <c r="T170" s="8"/>
      <c r="U170" s="8"/>
      <c r="W170"/>
      <c r="X170"/>
      <c r="Y170"/>
      <c r="Z170"/>
      <c r="AA170"/>
      <c r="AB170"/>
      <c r="AC170"/>
      <c r="AD170"/>
      <c r="AE170"/>
      <c r="AF170"/>
      <c r="AG170"/>
      <c r="AH170"/>
      <c r="AI170"/>
      <c r="AJ170"/>
      <c r="AK170"/>
      <c r="AL170"/>
      <c r="AM170"/>
      <c r="AN170"/>
      <c r="AO170"/>
      <c r="AP170"/>
      <c r="AQ170"/>
      <c r="AR170"/>
      <c r="AS170"/>
      <c r="AT170"/>
      <c r="AU170"/>
      <c r="AV170"/>
      <c r="AW170" s="26"/>
      <c r="AX170" s="23"/>
      <c r="AY170"/>
      <c r="AZ170"/>
      <c r="BA170"/>
      <c r="BB170"/>
      <c r="BC170"/>
      <c r="BD170"/>
      <c r="BE170"/>
      <c r="BF170" s="26"/>
      <c r="BG170" s="23"/>
      <c r="BH170"/>
      <c r="BI170"/>
      <c r="BJ170"/>
      <c r="BK170"/>
      <c r="BL170"/>
      <c r="BM170"/>
      <c r="BN170"/>
      <c r="BO170"/>
      <c r="BP170"/>
      <c r="BQ170"/>
      <c r="BR170"/>
      <c r="BS170"/>
      <c r="BT170"/>
      <c r="BU170"/>
      <c r="BV170"/>
      <c r="BW170"/>
      <c r="BX170"/>
      <c r="BY170"/>
      <c r="BZ170"/>
      <c r="CA170" s="26"/>
      <c r="CB170" s="23"/>
      <c r="CC170"/>
      <c r="CD170"/>
      <c r="CE170"/>
      <c r="CF170"/>
      <c r="CG170"/>
      <c r="CH170"/>
      <c r="CI170"/>
      <c r="CJ170"/>
      <c r="CK170"/>
      <c r="CL170"/>
      <c r="CM170"/>
      <c r="CN170"/>
      <c r="CO170"/>
      <c r="CP170"/>
      <c r="CQ170"/>
      <c r="CR170"/>
      <c r="CS170"/>
      <c r="CT170"/>
      <c r="CU170"/>
      <c r="CV170"/>
      <c r="CW170"/>
      <c r="CX170"/>
      <c r="CY170" s="26"/>
      <c r="CZ170" s="23"/>
      <c r="DA170"/>
      <c r="DB170"/>
      <c r="DC170"/>
      <c r="DD170"/>
      <c r="DE170"/>
      <c r="DF170"/>
      <c r="DG170"/>
      <c r="DH170"/>
      <c r="DI170"/>
      <c r="DJ170"/>
      <c r="DK170"/>
      <c r="DL170"/>
      <c r="DM170"/>
      <c r="DN170"/>
      <c r="DO170"/>
      <c r="DP170"/>
      <c r="DQ170"/>
      <c r="DR170"/>
      <c r="DS170"/>
      <c r="DT170"/>
      <c r="DU170"/>
      <c r="DV170"/>
      <c r="DW170" s="26"/>
      <c r="DX170" s="23"/>
      <c r="DY170"/>
      <c r="DZ170"/>
      <c r="EA170"/>
    </row>
    <row r="171" spans="1:131" s="81" customFormat="1" x14ac:dyDescent="0.3">
      <c r="A171"/>
      <c r="B171" s="45"/>
      <c r="C171" s="151"/>
      <c r="D171" s="41"/>
      <c r="E171" s="86"/>
      <c r="F171" s="41"/>
      <c r="G171" s="41"/>
      <c r="I171" s="68"/>
      <c r="J171" s="8"/>
      <c r="K171" s="8"/>
      <c r="L171" s="8"/>
      <c r="M171"/>
      <c r="N171" s="8"/>
      <c r="O171" s="8"/>
      <c r="P171" s="8"/>
      <c r="Q171" s="8"/>
      <c r="R171" s="8"/>
      <c r="S171" s="8"/>
      <c r="T171" s="8"/>
      <c r="U171" s="8"/>
      <c r="W171"/>
      <c r="X171"/>
      <c r="Y171"/>
      <c r="Z171"/>
      <c r="AA171"/>
      <c r="AB171"/>
      <c r="AC171"/>
      <c r="AD171"/>
      <c r="AE171"/>
      <c r="AF171"/>
      <c r="AG171"/>
      <c r="AH171"/>
      <c r="AI171"/>
      <c r="AJ171"/>
      <c r="AK171"/>
      <c r="AL171"/>
      <c r="AM171"/>
      <c r="AN171"/>
      <c r="AO171"/>
      <c r="AP171"/>
      <c r="AQ171"/>
      <c r="AR171"/>
      <c r="AS171"/>
      <c r="AT171"/>
      <c r="AU171"/>
      <c r="AV171"/>
      <c r="AW171" s="26"/>
      <c r="AX171" s="23"/>
      <c r="AY171"/>
      <c r="AZ171"/>
      <c r="BA171"/>
      <c r="BB171"/>
      <c r="BC171"/>
      <c r="BD171"/>
      <c r="BE171"/>
      <c r="BF171" s="26"/>
      <c r="BG171" s="23"/>
      <c r="BH171"/>
      <c r="BI171"/>
      <c r="BJ171"/>
      <c r="BK171"/>
      <c r="BL171"/>
      <c r="BM171"/>
      <c r="BN171"/>
      <c r="BO171"/>
      <c r="BP171"/>
      <c r="BQ171"/>
      <c r="BR171"/>
      <c r="BS171"/>
      <c r="BT171"/>
      <c r="BU171"/>
      <c r="BV171"/>
      <c r="BW171"/>
      <c r="BX171"/>
      <c r="BY171"/>
      <c r="BZ171"/>
      <c r="CA171" s="26"/>
      <c r="CB171" s="23"/>
      <c r="CC171"/>
      <c r="CD171"/>
      <c r="CE171"/>
      <c r="CF171"/>
      <c r="CG171"/>
      <c r="CH171"/>
      <c r="CI171"/>
      <c r="CJ171"/>
      <c r="CK171"/>
      <c r="CL171"/>
      <c r="CM171"/>
      <c r="CN171"/>
      <c r="CO171"/>
      <c r="CP171"/>
      <c r="CQ171"/>
      <c r="CR171"/>
      <c r="CS171"/>
      <c r="CT171"/>
      <c r="CU171"/>
      <c r="CV171"/>
      <c r="CW171"/>
      <c r="CX171"/>
      <c r="CY171" s="26"/>
      <c r="CZ171" s="23"/>
      <c r="DA171"/>
      <c r="DB171"/>
      <c r="DC171"/>
      <c r="DD171"/>
      <c r="DE171"/>
      <c r="DF171"/>
      <c r="DG171"/>
      <c r="DH171"/>
      <c r="DI171"/>
      <c r="DJ171"/>
      <c r="DK171"/>
      <c r="DL171"/>
      <c r="DM171"/>
      <c r="DN171"/>
      <c r="DO171"/>
      <c r="DP171"/>
      <c r="DQ171"/>
      <c r="DR171"/>
      <c r="DS171"/>
      <c r="DT171"/>
      <c r="DU171"/>
      <c r="DV171"/>
      <c r="DW171" s="26"/>
      <c r="DX171" s="23"/>
      <c r="DY171"/>
      <c r="DZ171"/>
      <c r="EA171"/>
    </row>
    <row r="172" spans="1:131" s="81" customFormat="1" x14ac:dyDescent="0.3">
      <c r="A172"/>
      <c r="B172" s="45"/>
      <c r="C172" s="151"/>
      <c r="D172" s="41"/>
      <c r="E172" s="86"/>
      <c r="F172" s="41"/>
      <c r="G172" s="41"/>
      <c r="I172" s="68"/>
      <c r="J172" s="8"/>
      <c r="K172" s="8"/>
      <c r="L172" s="8"/>
      <c r="M172"/>
      <c r="N172" s="8"/>
      <c r="O172" s="8"/>
      <c r="P172" s="8"/>
      <c r="Q172" s="8"/>
      <c r="R172" s="8"/>
      <c r="S172" s="8"/>
      <c r="T172" s="8"/>
      <c r="U172" s="8"/>
      <c r="W172"/>
      <c r="X172"/>
      <c r="Y172"/>
      <c r="Z172"/>
      <c r="AA172"/>
      <c r="AB172"/>
      <c r="AC172"/>
      <c r="AD172"/>
      <c r="AE172"/>
      <c r="AF172"/>
      <c r="AG172"/>
      <c r="AH172"/>
      <c r="AI172"/>
      <c r="AJ172"/>
      <c r="AK172"/>
      <c r="AL172"/>
      <c r="AM172"/>
      <c r="AN172"/>
      <c r="AO172"/>
      <c r="AP172"/>
      <c r="AQ172"/>
      <c r="AR172"/>
      <c r="AS172"/>
      <c r="AT172"/>
      <c r="AU172"/>
      <c r="AV172"/>
      <c r="AW172" s="26"/>
      <c r="AX172" s="23"/>
      <c r="AY172"/>
      <c r="AZ172"/>
      <c r="BA172"/>
      <c r="BB172"/>
      <c r="BC172"/>
      <c r="BD172"/>
      <c r="BE172"/>
      <c r="BF172" s="26"/>
      <c r="BG172" s="23"/>
      <c r="BH172"/>
      <c r="BI172"/>
      <c r="BJ172"/>
      <c r="BK172"/>
      <c r="BL172"/>
      <c r="BM172"/>
      <c r="BN172"/>
      <c r="BO172"/>
      <c r="BP172"/>
      <c r="BQ172"/>
      <c r="BR172"/>
      <c r="BS172"/>
      <c r="BT172"/>
      <c r="BU172"/>
      <c r="BV172"/>
      <c r="BW172"/>
      <c r="BX172"/>
      <c r="BY172"/>
      <c r="BZ172"/>
      <c r="CA172" s="26"/>
      <c r="CB172" s="23"/>
      <c r="CC172"/>
      <c r="CD172"/>
      <c r="CE172"/>
      <c r="CF172"/>
      <c r="CG172"/>
      <c r="CH172"/>
      <c r="CI172"/>
      <c r="CJ172"/>
      <c r="CK172"/>
      <c r="CL172"/>
      <c r="CM172"/>
      <c r="CN172"/>
      <c r="CO172"/>
      <c r="CP172"/>
      <c r="CQ172"/>
      <c r="CR172"/>
      <c r="CS172"/>
      <c r="CT172"/>
      <c r="CU172"/>
      <c r="CV172"/>
      <c r="CW172"/>
      <c r="CX172"/>
      <c r="CY172" s="26"/>
      <c r="CZ172" s="23"/>
      <c r="DA172"/>
      <c r="DB172"/>
      <c r="DC172"/>
      <c r="DD172"/>
      <c r="DE172"/>
      <c r="DF172"/>
      <c r="DG172"/>
      <c r="DH172"/>
      <c r="DI172"/>
      <c r="DJ172"/>
      <c r="DK172"/>
      <c r="DL172"/>
      <c r="DM172"/>
      <c r="DN172"/>
      <c r="DO172"/>
      <c r="DP172"/>
      <c r="DQ172"/>
      <c r="DR172"/>
      <c r="DS172"/>
      <c r="DT172"/>
      <c r="DU172"/>
      <c r="DV172"/>
      <c r="DW172" s="26"/>
      <c r="DX172" s="23"/>
      <c r="DY172"/>
      <c r="DZ172"/>
      <c r="EA172"/>
    </row>
    <row r="173" spans="1:131" s="81" customFormat="1" x14ac:dyDescent="0.3">
      <c r="A173"/>
      <c r="B173" s="45"/>
      <c r="C173" s="151"/>
      <c r="D173" s="41"/>
      <c r="E173" s="86"/>
      <c r="F173" s="41"/>
      <c r="G173" s="41"/>
      <c r="I173" s="68"/>
      <c r="J173" s="8"/>
      <c r="K173" s="8"/>
      <c r="L173" s="8"/>
      <c r="M173"/>
      <c r="N173" s="8"/>
      <c r="O173" s="8"/>
      <c r="P173" s="8"/>
      <c r="Q173" s="8"/>
      <c r="R173" s="8"/>
      <c r="S173" s="8"/>
      <c r="T173" s="8"/>
      <c r="U173" s="8"/>
      <c r="W173"/>
      <c r="X173"/>
      <c r="Y173"/>
      <c r="Z173"/>
      <c r="AA173"/>
      <c r="AB173"/>
      <c r="AC173"/>
      <c r="AD173"/>
      <c r="AE173"/>
      <c r="AF173"/>
      <c r="AG173"/>
      <c r="AH173"/>
      <c r="AI173"/>
      <c r="AJ173"/>
      <c r="AK173"/>
      <c r="AL173"/>
      <c r="AM173"/>
      <c r="AN173"/>
      <c r="AO173"/>
      <c r="AP173"/>
      <c r="AQ173"/>
      <c r="AR173"/>
      <c r="AS173"/>
      <c r="AT173"/>
      <c r="AU173"/>
      <c r="AV173"/>
      <c r="AW173" s="26"/>
      <c r="AX173" s="23"/>
      <c r="AY173"/>
      <c r="AZ173"/>
      <c r="BA173"/>
      <c r="BB173"/>
      <c r="BC173"/>
      <c r="BD173"/>
      <c r="BE173"/>
      <c r="BF173" s="26"/>
      <c r="BG173" s="23"/>
      <c r="BH173"/>
      <c r="BI173"/>
      <c r="BJ173"/>
      <c r="BK173"/>
      <c r="BL173"/>
      <c r="BM173"/>
      <c r="BN173"/>
      <c r="BO173"/>
      <c r="BP173"/>
      <c r="BQ173"/>
      <c r="BR173"/>
      <c r="BS173"/>
      <c r="BT173"/>
      <c r="BU173"/>
      <c r="BV173"/>
      <c r="BW173"/>
      <c r="BX173"/>
      <c r="BY173"/>
      <c r="BZ173"/>
      <c r="CA173" s="26"/>
      <c r="CB173" s="23"/>
      <c r="CC173"/>
      <c r="CD173"/>
      <c r="CE173"/>
      <c r="CF173"/>
      <c r="CG173"/>
      <c r="CH173"/>
      <c r="CI173"/>
      <c r="CJ173"/>
      <c r="CK173"/>
      <c r="CL173"/>
      <c r="CM173"/>
      <c r="CN173"/>
      <c r="CO173"/>
      <c r="CP173"/>
      <c r="CQ173"/>
      <c r="CR173"/>
      <c r="CS173"/>
      <c r="CT173"/>
      <c r="CU173"/>
      <c r="CV173"/>
      <c r="CW173"/>
      <c r="CX173"/>
      <c r="CY173" s="26"/>
      <c r="CZ173" s="23"/>
      <c r="DA173"/>
      <c r="DB173"/>
      <c r="DC173"/>
      <c r="DD173"/>
      <c r="DE173"/>
      <c r="DF173"/>
      <c r="DG173"/>
      <c r="DH173"/>
      <c r="DI173"/>
      <c r="DJ173"/>
      <c r="DK173"/>
      <c r="DL173"/>
      <c r="DM173"/>
      <c r="DN173"/>
      <c r="DO173"/>
      <c r="DP173"/>
      <c r="DQ173"/>
      <c r="DR173"/>
      <c r="DS173"/>
      <c r="DT173"/>
      <c r="DU173"/>
      <c r="DV173"/>
      <c r="DW173" s="26"/>
      <c r="DX173" s="23"/>
      <c r="DY173"/>
      <c r="DZ173"/>
      <c r="EA173"/>
    </row>
    <row r="174" spans="1:131" s="81" customFormat="1" x14ac:dyDescent="0.3">
      <c r="A174"/>
      <c r="B174" s="45"/>
      <c r="C174" s="151"/>
      <c r="D174" s="41"/>
      <c r="E174" s="86"/>
      <c r="F174" s="41"/>
      <c r="G174" s="41"/>
      <c r="I174" s="68"/>
      <c r="J174" s="8"/>
      <c r="K174" s="8"/>
      <c r="L174" s="8"/>
      <c r="M174"/>
      <c r="N174" s="8"/>
      <c r="O174" s="8"/>
      <c r="P174" s="8"/>
      <c r="Q174" s="8"/>
      <c r="R174" s="8"/>
      <c r="S174" s="8"/>
      <c r="T174" s="8"/>
      <c r="U174" s="8"/>
      <c r="W174"/>
      <c r="X174"/>
      <c r="Y174"/>
      <c r="Z174"/>
      <c r="AA174"/>
      <c r="AB174"/>
      <c r="AC174"/>
      <c r="AD174"/>
      <c r="AE174"/>
      <c r="AF174"/>
      <c r="AG174"/>
      <c r="AH174"/>
      <c r="AI174"/>
      <c r="AJ174"/>
      <c r="AK174"/>
      <c r="AL174"/>
      <c r="AM174"/>
      <c r="AN174"/>
      <c r="AO174"/>
      <c r="AP174"/>
      <c r="AQ174"/>
      <c r="AR174"/>
      <c r="AS174"/>
      <c r="AT174"/>
      <c r="AU174"/>
      <c r="AV174"/>
      <c r="AW174" s="26"/>
      <c r="AX174" s="23"/>
      <c r="AY174"/>
      <c r="AZ174"/>
      <c r="BA174"/>
      <c r="BB174"/>
      <c r="BC174"/>
      <c r="BD174"/>
      <c r="BE174"/>
      <c r="BF174" s="26"/>
      <c r="BG174" s="23"/>
      <c r="BH174"/>
      <c r="BI174"/>
      <c r="BJ174"/>
      <c r="BK174"/>
      <c r="BL174"/>
      <c r="BM174"/>
      <c r="BN174"/>
      <c r="BO174"/>
      <c r="BP174"/>
      <c r="BQ174"/>
      <c r="BR174"/>
      <c r="BS174"/>
      <c r="BT174"/>
      <c r="BU174"/>
      <c r="BV174"/>
      <c r="BW174"/>
      <c r="BX174"/>
      <c r="BY174"/>
      <c r="BZ174"/>
      <c r="CA174" s="26"/>
      <c r="CB174" s="23"/>
      <c r="CC174"/>
      <c r="CD174"/>
      <c r="CE174"/>
      <c r="CF174"/>
      <c r="CG174"/>
      <c r="CH174"/>
      <c r="CI174"/>
      <c r="CJ174"/>
      <c r="CK174"/>
      <c r="CL174"/>
      <c r="CM174"/>
      <c r="CN174"/>
      <c r="CO174"/>
      <c r="CP174"/>
      <c r="CQ174"/>
      <c r="CR174"/>
      <c r="CS174"/>
      <c r="CT174"/>
      <c r="CU174"/>
      <c r="CV174"/>
      <c r="CW174"/>
      <c r="CX174"/>
      <c r="CY174" s="26"/>
      <c r="CZ174" s="23"/>
      <c r="DA174"/>
      <c r="DB174"/>
      <c r="DC174"/>
      <c r="DD174"/>
      <c r="DE174"/>
      <c r="DF174"/>
      <c r="DG174"/>
      <c r="DH174"/>
      <c r="DI174"/>
      <c r="DJ174"/>
      <c r="DK174"/>
      <c r="DL174"/>
      <c r="DM174"/>
      <c r="DN174"/>
      <c r="DO174"/>
      <c r="DP174"/>
      <c r="DQ174"/>
      <c r="DR174"/>
      <c r="DS174"/>
      <c r="DT174"/>
      <c r="DU174"/>
      <c r="DV174"/>
      <c r="DW174" s="26"/>
      <c r="DX174" s="23"/>
      <c r="DY174"/>
      <c r="DZ174"/>
      <c r="EA174"/>
    </row>
    <row r="175" spans="1:131" s="81" customFormat="1" x14ac:dyDescent="0.3">
      <c r="A175"/>
      <c r="B175" s="45"/>
      <c r="C175" s="151"/>
      <c r="D175" s="41"/>
      <c r="E175" s="86"/>
      <c r="F175" s="41"/>
      <c r="G175" s="41"/>
      <c r="I175" s="68"/>
      <c r="J175" s="8"/>
      <c r="K175" s="8"/>
      <c r="L175" s="8"/>
      <c r="M175"/>
      <c r="N175" s="8"/>
      <c r="O175" s="8"/>
      <c r="P175" s="8"/>
      <c r="Q175" s="8"/>
      <c r="R175" s="8"/>
      <c r="S175" s="8"/>
      <c r="T175" s="8"/>
      <c r="U175" s="8"/>
      <c r="W175"/>
      <c r="X175"/>
      <c r="Y175"/>
      <c r="Z175"/>
      <c r="AA175"/>
      <c r="AB175"/>
      <c r="AC175"/>
      <c r="AD175"/>
      <c r="AE175"/>
      <c r="AF175"/>
      <c r="AG175"/>
      <c r="AH175"/>
      <c r="AI175"/>
      <c r="AJ175"/>
      <c r="AK175"/>
      <c r="AL175"/>
      <c r="AM175"/>
      <c r="AN175"/>
      <c r="AO175"/>
      <c r="AP175"/>
      <c r="AQ175"/>
      <c r="AR175"/>
      <c r="AS175"/>
      <c r="AT175"/>
      <c r="AU175"/>
      <c r="AV175"/>
      <c r="AW175" s="26"/>
      <c r="AX175" s="23"/>
      <c r="AY175"/>
      <c r="AZ175"/>
      <c r="BA175"/>
      <c r="BB175"/>
      <c r="BC175"/>
      <c r="BD175"/>
      <c r="BE175"/>
      <c r="BF175" s="26"/>
      <c r="BG175" s="23"/>
      <c r="BH175"/>
      <c r="BI175"/>
      <c r="BJ175"/>
      <c r="BK175"/>
      <c r="BL175"/>
      <c r="BM175"/>
      <c r="BN175"/>
      <c r="BO175"/>
      <c r="BP175"/>
      <c r="BQ175"/>
      <c r="BR175"/>
      <c r="BS175"/>
      <c r="BT175"/>
      <c r="BU175"/>
      <c r="BV175"/>
      <c r="BW175"/>
      <c r="BX175"/>
      <c r="BY175"/>
      <c r="BZ175"/>
      <c r="CA175" s="26"/>
      <c r="CB175" s="23"/>
      <c r="CC175"/>
      <c r="CD175"/>
      <c r="CE175"/>
      <c r="CF175"/>
      <c r="CG175"/>
      <c r="CH175"/>
      <c r="CI175"/>
      <c r="CJ175"/>
      <c r="CK175"/>
      <c r="CL175"/>
      <c r="CM175"/>
      <c r="CN175"/>
      <c r="CO175"/>
      <c r="CP175"/>
      <c r="CQ175"/>
      <c r="CR175"/>
      <c r="CS175"/>
      <c r="CT175"/>
      <c r="CU175"/>
      <c r="CV175"/>
      <c r="CW175"/>
      <c r="CX175"/>
      <c r="CY175" s="26"/>
      <c r="CZ175" s="23"/>
      <c r="DA175"/>
      <c r="DB175"/>
      <c r="DC175"/>
      <c r="DD175"/>
      <c r="DE175"/>
      <c r="DF175"/>
      <c r="DG175"/>
      <c r="DH175"/>
      <c r="DI175"/>
      <c r="DJ175"/>
      <c r="DK175"/>
      <c r="DL175"/>
      <c r="DM175"/>
      <c r="DN175"/>
      <c r="DO175"/>
      <c r="DP175"/>
      <c r="DQ175"/>
      <c r="DR175"/>
      <c r="DS175"/>
      <c r="DT175"/>
      <c r="DU175"/>
      <c r="DV175"/>
      <c r="DW175" s="26"/>
      <c r="DX175" s="23"/>
      <c r="DY175"/>
      <c r="DZ175"/>
      <c r="EA175"/>
    </row>
    <row r="176" spans="1:131" s="81" customFormat="1" x14ac:dyDescent="0.3">
      <c r="A176"/>
      <c r="B176" s="45"/>
      <c r="C176" s="151"/>
      <c r="D176" s="41"/>
      <c r="E176" s="86"/>
      <c r="F176" s="41"/>
      <c r="G176" s="41"/>
      <c r="I176" s="68"/>
      <c r="J176" s="8"/>
      <c r="K176" s="8"/>
      <c r="L176" s="8"/>
      <c r="M176"/>
      <c r="N176" s="8"/>
      <c r="O176" s="8"/>
      <c r="P176" s="8"/>
      <c r="Q176" s="8"/>
      <c r="R176" s="8"/>
      <c r="S176" s="8"/>
      <c r="T176" s="8"/>
      <c r="U176" s="8"/>
      <c r="W176"/>
      <c r="X176"/>
      <c r="Y176"/>
      <c r="Z176"/>
      <c r="AA176"/>
      <c r="AB176"/>
      <c r="AC176"/>
      <c r="AD176"/>
      <c r="AE176"/>
      <c r="AF176"/>
      <c r="AG176"/>
      <c r="AH176"/>
      <c r="AI176"/>
      <c r="AJ176"/>
      <c r="AK176"/>
      <c r="AL176"/>
      <c r="AM176"/>
      <c r="AN176"/>
      <c r="AO176"/>
      <c r="AP176"/>
      <c r="AQ176"/>
      <c r="AR176"/>
      <c r="AS176"/>
      <c r="AT176"/>
      <c r="AU176"/>
      <c r="AV176"/>
      <c r="AW176" s="26"/>
      <c r="AX176" s="23"/>
      <c r="AY176"/>
      <c r="AZ176"/>
      <c r="BA176"/>
      <c r="BB176"/>
      <c r="BC176"/>
      <c r="BD176"/>
      <c r="BE176"/>
      <c r="BF176" s="26"/>
      <c r="BG176" s="23"/>
      <c r="BH176"/>
      <c r="BI176"/>
      <c r="BJ176"/>
      <c r="BK176"/>
      <c r="BL176"/>
      <c r="BM176"/>
      <c r="BN176"/>
      <c r="BO176"/>
      <c r="BP176"/>
      <c r="BQ176"/>
      <c r="BR176"/>
      <c r="BS176"/>
      <c r="BT176"/>
      <c r="BU176"/>
      <c r="BV176"/>
      <c r="BW176"/>
      <c r="BX176"/>
      <c r="BY176"/>
      <c r="BZ176"/>
      <c r="CA176" s="26"/>
      <c r="CB176" s="23"/>
      <c r="CC176"/>
      <c r="CD176"/>
      <c r="CE176"/>
      <c r="CF176"/>
      <c r="CG176"/>
      <c r="CH176"/>
      <c r="CI176"/>
      <c r="CJ176"/>
      <c r="CK176"/>
      <c r="CL176"/>
      <c r="CM176"/>
      <c r="CN176"/>
      <c r="CO176"/>
      <c r="CP176"/>
      <c r="CQ176"/>
      <c r="CR176"/>
      <c r="CS176"/>
      <c r="CT176"/>
      <c r="CU176"/>
      <c r="CV176"/>
      <c r="CW176"/>
      <c r="CX176"/>
      <c r="CY176" s="26"/>
      <c r="CZ176" s="23"/>
      <c r="DA176"/>
      <c r="DB176"/>
      <c r="DC176"/>
      <c r="DD176"/>
      <c r="DE176"/>
      <c r="DF176"/>
      <c r="DG176"/>
      <c r="DH176"/>
      <c r="DI176"/>
      <c r="DJ176"/>
      <c r="DK176"/>
      <c r="DL176"/>
      <c r="DM176"/>
      <c r="DN176"/>
      <c r="DO176"/>
      <c r="DP176"/>
      <c r="DQ176"/>
      <c r="DR176"/>
      <c r="DS176"/>
      <c r="DT176"/>
      <c r="DU176"/>
      <c r="DV176"/>
      <c r="DW176" s="26"/>
      <c r="DX176" s="23"/>
      <c r="DY176"/>
      <c r="DZ176"/>
      <c r="EA176"/>
    </row>
    <row r="177" spans="1:131" s="81" customFormat="1" x14ac:dyDescent="0.3">
      <c r="A177"/>
      <c r="B177" s="45"/>
      <c r="C177" s="151"/>
      <c r="D177" s="41"/>
      <c r="E177" s="86"/>
      <c r="F177" s="41"/>
      <c r="G177" s="41"/>
      <c r="I177" s="68"/>
      <c r="J177" s="8"/>
      <c r="K177" s="8"/>
      <c r="L177" s="8"/>
      <c r="M177"/>
      <c r="N177" s="8"/>
      <c r="O177" s="8"/>
      <c r="P177" s="8"/>
      <c r="Q177" s="8"/>
      <c r="R177" s="8"/>
      <c r="S177" s="8"/>
      <c r="T177" s="8"/>
      <c r="U177" s="8"/>
      <c r="W177"/>
      <c r="X177"/>
      <c r="Y177"/>
      <c r="Z177"/>
      <c r="AA177"/>
      <c r="AB177"/>
      <c r="AC177"/>
      <c r="AD177"/>
      <c r="AE177"/>
      <c r="AF177"/>
      <c r="AG177"/>
      <c r="AH177"/>
      <c r="AI177"/>
      <c r="AJ177"/>
      <c r="AK177"/>
      <c r="AL177"/>
      <c r="AM177"/>
      <c r="AN177"/>
      <c r="AO177"/>
      <c r="AP177"/>
      <c r="AQ177"/>
      <c r="AR177"/>
      <c r="AS177"/>
      <c r="AT177"/>
      <c r="AU177"/>
      <c r="AV177"/>
      <c r="AW177" s="26"/>
      <c r="AX177" s="23"/>
      <c r="AY177"/>
      <c r="AZ177"/>
      <c r="BA177"/>
      <c r="BB177"/>
      <c r="BC177"/>
      <c r="BD177"/>
      <c r="BE177"/>
      <c r="BF177" s="26"/>
      <c r="BG177" s="23"/>
      <c r="BH177"/>
      <c r="BI177"/>
      <c r="BJ177"/>
      <c r="BK177"/>
      <c r="BL177"/>
      <c r="BM177"/>
      <c r="BN177"/>
      <c r="BO177"/>
      <c r="BP177"/>
      <c r="BQ177"/>
      <c r="BR177"/>
      <c r="BS177"/>
      <c r="BT177"/>
      <c r="BU177"/>
      <c r="BV177"/>
      <c r="BW177"/>
      <c r="BX177"/>
      <c r="BY177"/>
      <c r="BZ177"/>
      <c r="CA177" s="26"/>
      <c r="CB177" s="23"/>
      <c r="CC177"/>
      <c r="CD177"/>
      <c r="CE177"/>
      <c r="CF177"/>
      <c r="CG177"/>
      <c r="CH177"/>
      <c r="CI177"/>
      <c r="CJ177"/>
      <c r="CK177"/>
      <c r="CL177"/>
      <c r="CM177"/>
      <c r="CN177"/>
      <c r="CO177"/>
      <c r="CP177"/>
      <c r="CQ177"/>
      <c r="CR177"/>
      <c r="CS177"/>
      <c r="CT177"/>
      <c r="CU177"/>
      <c r="CV177"/>
      <c r="CW177"/>
      <c r="CX177"/>
      <c r="CY177" s="26"/>
      <c r="CZ177" s="23"/>
      <c r="DA177"/>
      <c r="DB177"/>
      <c r="DC177"/>
      <c r="DD177"/>
      <c r="DE177"/>
      <c r="DF177"/>
      <c r="DG177"/>
      <c r="DH177"/>
      <c r="DI177"/>
      <c r="DJ177"/>
      <c r="DK177"/>
      <c r="DL177"/>
      <c r="DM177"/>
      <c r="DN177"/>
      <c r="DO177"/>
      <c r="DP177"/>
      <c r="DQ177"/>
      <c r="DR177"/>
      <c r="DS177"/>
      <c r="DT177"/>
      <c r="DU177"/>
      <c r="DV177"/>
      <c r="DW177" s="26"/>
      <c r="DX177" s="23"/>
      <c r="DY177"/>
      <c r="DZ177"/>
      <c r="EA177"/>
    </row>
    <row r="178" spans="1:131" s="81" customFormat="1" x14ac:dyDescent="0.3">
      <c r="A178"/>
      <c r="B178" s="45"/>
      <c r="C178" s="151"/>
      <c r="D178" s="41"/>
      <c r="E178" s="86"/>
      <c r="F178" s="41"/>
      <c r="G178" s="41"/>
      <c r="I178" s="68"/>
      <c r="J178" s="8"/>
      <c r="K178" s="8"/>
      <c r="L178" s="8"/>
      <c r="M178"/>
      <c r="N178" s="8"/>
      <c r="O178" s="8"/>
      <c r="P178" s="8"/>
      <c r="Q178" s="8"/>
      <c r="R178" s="8"/>
      <c r="S178" s="8"/>
      <c r="T178" s="8"/>
      <c r="U178" s="8"/>
      <c r="W178"/>
      <c r="X178"/>
      <c r="Y178"/>
      <c r="Z178"/>
      <c r="AA178"/>
      <c r="AB178"/>
      <c r="AC178"/>
      <c r="AD178"/>
      <c r="AE178"/>
      <c r="AF178"/>
      <c r="AG178"/>
      <c r="AH178"/>
      <c r="AI178"/>
      <c r="AJ178"/>
      <c r="AK178"/>
      <c r="AL178"/>
      <c r="AM178"/>
      <c r="AN178"/>
      <c r="AO178"/>
      <c r="AP178"/>
      <c r="AQ178"/>
      <c r="AR178"/>
      <c r="AS178"/>
      <c r="AT178"/>
      <c r="AU178"/>
      <c r="AV178"/>
      <c r="AW178" s="26"/>
      <c r="AX178" s="23"/>
      <c r="AY178"/>
      <c r="AZ178"/>
      <c r="BA178"/>
      <c r="BB178"/>
      <c r="BC178"/>
      <c r="BD178"/>
      <c r="BE178"/>
      <c r="BF178" s="26"/>
      <c r="BG178" s="23"/>
      <c r="BH178"/>
      <c r="BI178"/>
      <c r="BJ178"/>
      <c r="BK178"/>
      <c r="BL178"/>
      <c r="BM178"/>
      <c r="BN178"/>
      <c r="BO178"/>
      <c r="BP178"/>
      <c r="BQ178"/>
      <c r="BR178"/>
      <c r="BS178"/>
      <c r="BT178"/>
      <c r="BU178"/>
      <c r="BV178"/>
      <c r="BW178"/>
      <c r="BX178"/>
      <c r="BY178"/>
      <c r="BZ178"/>
      <c r="CA178" s="26"/>
      <c r="CB178" s="23"/>
      <c r="CC178"/>
      <c r="CD178"/>
      <c r="CE178"/>
      <c r="CF178"/>
      <c r="CG178"/>
      <c r="CH178"/>
      <c r="CI178"/>
      <c r="CJ178"/>
      <c r="CK178"/>
      <c r="CL178"/>
      <c r="CM178"/>
      <c r="CN178"/>
      <c r="CO178"/>
      <c r="CP178"/>
      <c r="CQ178"/>
      <c r="CR178"/>
      <c r="CS178"/>
      <c r="CT178"/>
      <c r="CU178"/>
      <c r="CV178"/>
      <c r="CW178"/>
      <c r="CX178"/>
      <c r="CY178" s="26"/>
      <c r="CZ178" s="23"/>
      <c r="DA178"/>
      <c r="DB178"/>
      <c r="DC178"/>
      <c r="DD178"/>
      <c r="DE178"/>
      <c r="DF178"/>
      <c r="DG178"/>
      <c r="DH178"/>
      <c r="DI178"/>
      <c r="DJ178"/>
      <c r="DK178"/>
      <c r="DL178"/>
      <c r="DM178"/>
      <c r="DN178"/>
      <c r="DO178"/>
      <c r="DP178"/>
      <c r="DQ178"/>
      <c r="DR178"/>
      <c r="DS178"/>
      <c r="DT178"/>
      <c r="DU178"/>
      <c r="DV178"/>
      <c r="DW178" s="26"/>
      <c r="DX178" s="23"/>
      <c r="DY178"/>
      <c r="DZ178"/>
      <c r="EA178"/>
    </row>
    <row r="179" spans="1:131" s="81" customFormat="1" x14ac:dyDescent="0.3">
      <c r="A179"/>
      <c r="B179" s="45"/>
      <c r="C179" s="151"/>
      <c r="D179" s="41"/>
      <c r="E179" s="86"/>
      <c r="F179" s="41"/>
      <c r="G179" s="41"/>
      <c r="I179" s="68"/>
      <c r="J179" s="8"/>
      <c r="K179" s="8"/>
      <c r="L179" s="8"/>
      <c r="M179"/>
      <c r="N179" s="8"/>
      <c r="O179" s="8"/>
      <c r="P179" s="8"/>
      <c r="Q179" s="8"/>
      <c r="R179" s="8"/>
      <c r="S179" s="8"/>
      <c r="T179" s="8"/>
      <c r="U179" s="8"/>
      <c r="W179"/>
      <c r="X179"/>
      <c r="Y179"/>
      <c r="Z179"/>
      <c r="AA179"/>
      <c r="AB179"/>
      <c r="AC179"/>
      <c r="AD179"/>
      <c r="AE179"/>
      <c r="AF179"/>
      <c r="AG179"/>
      <c r="AH179"/>
      <c r="AI179"/>
      <c r="AJ179"/>
      <c r="AK179"/>
      <c r="AL179"/>
      <c r="AM179"/>
      <c r="AN179"/>
      <c r="AO179"/>
      <c r="AP179"/>
      <c r="AQ179"/>
      <c r="AR179"/>
      <c r="AS179"/>
      <c r="AT179"/>
      <c r="AU179"/>
      <c r="AV179"/>
      <c r="AW179" s="26"/>
      <c r="AX179" s="23"/>
      <c r="AY179"/>
      <c r="AZ179"/>
      <c r="BA179"/>
      <c r="BB179"/>
      <c r="BC179"/>
      <c r="BD179"/>
      <c r="BE179"/>
      <c r="BF179" s="26"/>
      <c r="BG179" s="23"/>
      <c r="BH179"/>
      <c r="BI179"/>
      <c r="BJ179"/>
      <c r="BK179"/>
      <c r="BL179"/>
      <c r="BM179"/>
      <c r="BN179"/>
      <c r="BO179"/>
      <c r="BP179"/>
      <c r="BQ179"/>
      <c r="BR179"/>
      <c r="BS179"/>
      <c r="BT179"/>
      <c r="BU179"/>
      <c r="BV179"/>
      <c r="BW179"/>
      <c r="BX179"/>
      <c r="BY179"/>
      <c r="BZ179"/>
      <c r="CA179" s="26"/>
      <c r="CB179" s="23"/>
      <c r="CC179"/>
      <c r="CD179"/>
      <c r="CE179"/>
      <c r="CF179"/>
      <c r="CG179"/>
      <c r="CH179"/>
      <c r="CI179"/>
      <c r="CJ179"/>
      <c r="CK179"/>
      <c r="CL179"/>
      <c r="CM179"/>
      <c r="CN179"/>
      <c r="CO179"/>
      <c r="CP179"/>
      <c r="CQ179"/>
      <c r="CR179"/>
      <c r="CS179"/>
      <c r="CT179"/>
      <c r="CU179"/>
      <c r="CV179"/>
      <c r="CW179"/>
      <c r="CX179"/>
      <c r="CY179" s="26"/>
      <c r="CZ179" s="23"/>
      <c r="DA179"/>
      <c r="DB179"/>
      <c r="DC179"/>
      <c r="DD179"/>
      <c r="DE179"/>
      <c r="DF179"/>
      <c r="DG179"/>
      <c r="DH179"/>
      <c r="DI179"/>
      <c r="DJ179"/>
      <c r="DK179"/>
      <c r="DL179"/>
      <c r="DM179"/>
      <c r="DN179"/>
      <c r="DO179"/>
      <c r="DP179"/>
      <c r="DQ179"/>
      <c r="DR179"/>
      <c r="DS179"/>
      <c r="DT179"/>
      <c r="DU179"/>
      <c r="DV179"/>
      <c r="DW179" s="26"/>
      <c r="DX179" s="23"/>
      <c r="DY179"/>
      <c r="DZ179"/>
      <c r="EA179"/>
    </row>
    <row r="180" spans="1:131" s="81" customFormat="1" x14ac:dyDescent="0.3">
      <c r="A180"/>
      <c r="B180" s="45"/>
      <c r="C180" s="151"/>
      <c r="D180" s="41"/>
      <c r="E180" s="86"/>
      <c r="F180" s="41"/>
      <c r="G180" s="41"/>
      <c r="I180" s="68"/>
      <c r="J180" s="8"/>
      <c r="K180" s="8"/>
      <c r="L180" s="8"/>
      <c r="M180"/>
      <c r="N180" s="8"/>
      <c r="O180" s="8"/>
      <c r="P180" s="8"/>
      <c r="Q180" s="8"/>
      <c r="R180" s="8"/>
      <c r="S180" s="8"/>
      <c r="T180" s="8"/>
      <c r="U180" s="8"/>
      <c r="W180"/>
      <c r="X180"/>
      <c r="Y180"/>
      <c r="Z180"/>
      <c r="AA180"/>
      <c r="AB180"/>
      <c r="AC180"/>
      <c r="AD180"/>
      <c r="AE180"/>
      <c r="AF180"/>
      <c r="AG180"/>
      <c r="AH180"/>
      <c r="AI180"/>
      <c r="AJ180"/>
      <c r="AK180"/>
      <c r="AL180"/>
      <c r="AM180"/>
      <c r="AN180"/>
      <c r="AO180"/>
      <c r="AP180"/>
      <c r="AQ180"/>
      <c r="AR180"/>
      <c r="AS180"/>
      <c r="AT180"/>
      <c r="AU180"/>
      <c r="AV180"/>
      <c r="AW180" s="26"/>
      <c r="AX180" s="23"/>
      <c r="AY180"/>
      <c r="AZ180"/>
      <c r="BA180"/>
      <c r="BB180"/>
      <c r="BC180"/>
      <c r="BD180"/>
      <c r="BE180"/>
      <c r="BF180" s="26"/>
      <c r="BG180" s="23"/>
      <c r="BH180"/>
      <c r="BI180"/>
      <c r="BJ180"/>
      <c r="BK180"/>
      <c r="BL180"/>
      <c r="BM180"/>
      <c r="BN180"/>
      <c r="BO180"/>
      <c r="BP180"/>
      <c r="BQ180"/>
      <c r="BR180"/>
      <c r="BS180"/>
      <c r="BT180"/>
      <c r="BU180"/>
      <c r="BV180"/>
      <c r="BW180"/>
      <c r="BX180"/>
      <c r="BY180"/>
      <c r="BZ180"/>
      <c r="CA180" s="26"/>
      <c r="CB180" s="23"/>
      <c r="CC180"/>
      <c r="CD180"/>
      <c r="CE180"/>
      <c r="CF180"/>
      <c r="CG180"/>
      <c r="CH180"/>
      <c r="CI180"/>
      <c r="CJ180"/>
      <c r="CK180"/>
      <c r="CL180"/>
      <c r="CM180"/>
      <c r="CN180"/>
      <c r="CO180"/>
      <c r="CP180"/>
      <c r="CQ180"/>
      <c r="CR180"/>
      <c r="CS180"/>
      <c r="CT180"/>
      <c r="CU180"/>
      <c r="CV180"/>
      <c r="CW180"/>
      <c r="CX180"/>
      <c r="CY180" s="26"/>
      <c r="CZ180" s="23"/>
      <c r="DA180"/>
      <c r="DB180"/>
      <c r="DC180"/>
      <c r="DD180"/>
      <c r="DE180"/>
      <c r="DF180"/>
      <c r="DG180"/>
      <c r="DH180"/>
      <c r="DI180"/>
      <c r="DJ180"/>
      <c r="DK180"/>
      <c r="DL180"/>
      <c r="DM180"/>
      <c r="DN180"/>
      <c r="DO180"/>
      <c r="DP180"/>
      <c r="DQ180"/>
      <c r="DR180"/>
      <c r="DS180"/>
      <c r="DT180"/>
      <c r="DU180"/>
      <c r="DV180"/>
      <c r="DW180" s="26"/>
      <c r="DX180" s="23"/>
      <c r="DY180"/>
      <c r="DZ180"/>
      <c r="EA180"/>
    </row>
    <row r="181" spans="1:131" s="81" customFormat="1" x14ac:dyDescent="0.3">
      <c r="A181"/>
      <c r="B181" s="45"/>
      <c r="C181" s="151"/>
      <c r="D181" s="41"/>
      <c r="E181" s="86"/>
      <c r="F181" s="41"/>
      <c r="G181" s="41"/>
      <c r="I181" s="68"/>
      <c r="J181" s="8"/>
      <c r="K181" s="8"/>
      <c r="L181" s="8"/>
      <c r="M181"/>
      <c r="N181" s="8"/>
      <c r="O181" s="8"/>
      <c r="P181" s="8"/>
      <c r="Q181" s="8"/>
      <c r="R181" s="8"/>
      <c r="S181" s="8"/>
      <c r="T181" s="8"/>
      <c r="U181" s="8"/>
      <c r="W181"/>
      <c r="X181"/>
      <c r="Y181"/>
      <c r="Z181"/>
      <c r="AA181"/>
      <c r="AB181"/>
      <c r="AC181"/>
      <c r="AD181"/>
      <c r="AE181"/>
      <c r="AF181"/>
      <c r="AG181"/>
      <c r="AH181"/>
      <c r="AI181"/>
      <c r="AJ181"/>
      <c r="AK181"/>
      <c r="AL181"/>
      <c r="AM181"/>
      <c r="AN181"/>
      <c r="AO181"/>
      <c r="AP181"/>
      <c r="AQ181"/>
      <c r="AR181"/>
      <c r="AS181"/>
      <c r="AT181"/>
      <c r="AU181"/>
      <c r="AV181"/>
      <c r="AW181" s="26"/>
      <c r="AX181" s="23"/>
      <c r="AY181"/>
      <c r="AZ181"/>
      <c r="BA181"/>
      <c r="BB181"/>
      <c r="BC181"/>
      <c r="BD181"/>
      <c r="BE181"/>
      <c r="BF181" s="26"/>
      <c r="BG181" s="23"/>
      <c r="BH181"/>
      <c r="BI181"/>
      <c r="BJ181"/>
      <c r="BK181"/>
      <c r="BL181"/>
      <c r="BM181"/>
      <c r="BN181"/>
      <c r="BO181"/>
      <c r="BP181"/>
      <c r="BQ181"/>
      <c r="BR181"/>
      <c r="BS181"/>
      <c r="BT181"/>
      <c r="BU181"/>
      <c r="BV181"/>
      <c r="BW181"/>
      <c r="BX181"/>
      <c r="BY181"/>
      <c r="BZ181"/>
      <c r="CA181" s="26"/>
      <c r="CB181" s="23"/>
      <c r="CC181"/>
      <c r="CD181"/>
      <c r="CE181"/>
      <c r="CF181"/>
      <c r="CG181"/>
      <c r="CH181"/>
      <c r="CI181"/>
      <c r="CJ181"/>
      <c r="CK181"/>
      <c r="CL181"/>
      <c r="CM181"/>
      <c r="CN181"/>
      <c r="CO181"/>
      <c r="CP181"/>
      <c r="CQ181"/>
      <c r="CR181"/>
      <c r="CS181"/>
      <c r="CT181"/>
      <c r="CU181"/>
      <c r="CV181"/>
      <c r="CW181"/>
      <c r="CX181"/>
      <c r="CY181" s="26"/>
      <c r="CZ181" s="23"/>
      <c r="DA181"/>
      <c r="DB181"/>
      <c r="DC181"/>
      <c r="DD181"/>
      <c r="DE181"/>
      <c r="DF181"/>
      <c r="DG181"/>
      <c r="DH181"/>
      <c r="DI181"/>
      <c r="DJ181"/>
      <c r="DK181"/>
      <c r="DL181"/>
      <c r="DM181"/>
      <c r="DN181"/>
      <c r="DO181"/>
      <c r="DP181"/>
      <c r="DQ181"/>
      <c r="DR181"/>
      <c r="DS181"/>
      <c r="DT181"/>
      <c r="DU181"/>
      <c r="DV181"/>
      <c r="DW181" s="26"/>
      <c r="DX181" s="23"/>
      <c r="DY181"/>
      <c r="DZ181"/>
      <c r="EA181"/>
    </row>
    <row r="182" spans="1:131" s="81" customFormat="1" x14ac:dyDescent="0.3">
      <c r="A182"/>
      <c r="B182" s="45"/>
      <c r="C182" s="151"/>
      <c r="D182" s="41"/>
      <c r="E182" s="86"/>
      <c r="F182" s="41"/>
      <c r="G182" s="41"/>
      <c r="I182" s="68"/>
      <c r="J182" s="8"/>
      <c r="K182" s="8"/>
      <c r="L182" s="8"/>
      <c r="M182"/>
      <c r="N182" s="8"/>
      <c r="O182" s="8"/>
      <c r="P182" s="8"/>
      <c r="Q182" s="8"/>
      <c r="R182" s="8"/>
      <c r="S182" s="8"/>
      <c r="T182" s="8"/>
      <c r="U182" s="8"/>
      <c r="W182"/>
      <c r="X182"/>
      <c r="Y182"/>
      <c r="Z182"/>
      <c r="AA182"/>
      <c r="AB182"/>
      <c r="AC182"/>
      <c r="AD182"/>
      <c r="AE182"/>
      <c r="AF182"/>
      <c r="AG182"/>
      <c r="AH182"/>
      <c r="AI182"/>
      <c r="AJ182"/>
      <c r="AK182"/>
      <c r="AL182"/>
      <c r="AM182"/>
      <c r="AN182"/>
      <c r="AO182"/>
      <c r="AP182"/>
      <c r="AQ182"/>
      <c r="AR182"/>
      <c r="AS182"/>
      <c r="AT182"/>
      <c r="AU182"/>
      <c r="AV182"/>
      <c r="AW182" s="26"/>
      <c r="AX182" s="23"/>
      <c r="AY182"/>
      <c r="AZ182"/>
      <c r="BA182"/>
      <c r="BB182"/>
      <c r="BC182"/>
      <c r="BD182"/>
      <c r="BE182"/>
      <c r="BF182" s="26"/>
      <c r="BG182" s="23"/>
      <c r="BH182"/>
      <c r="BI182"/>
      <c r="BJ182"/>
      <c r="BK182"/>
      <c r="BL182"/>
      <c r="BM182"/>
      <c r="BN182"/>
      <c r="BO182"/>
      <c r="BP182"/>
      <c r="BQ182"/>
      <c r="BR182"/>
      <c r="BS182"/>
      <c r="BT182"/>
      <c r="BU182"/>
      <c r="BV182"/>
      <c r="BW182"/>
      <c r="BX182"/>
      <c r="BY182"/>
      <c r="BZ182"/>
      <c r="CA182" s="26"/>
      <c r="CB182" s="23"/>
      <c r="CC182"/>
      <c r="CD182"/>
      <c r="CE182"/>
      <c r="CF182"/>
      <c r="CG182"/>
      <c r="CH182"/>
      <c r="CI182"/>
      <c r="CJ182"/>
      <c r="CK182"/>
      <c r="CL182"/>
      <c r="CM182"/>
      <c r="CN182"/>
      <c r="CO182"/>
      <c r="CP182"/>
      <c r="CQ182"/>
      <c r="CR182"/>
      <c r="CS182"/>
      <c r="CT182"/>
      <c r="CU182"/>
      <c r="CV182"/>
      <c r="CW182"/>
      <c r="CX182"/>
      <c r="CY182" s="26"/>
      <c r="CZ182" s="23"/>
      <c r="DA182"/>
      <c r="DB182"/>
      <c r="DC182"/>
      <c r="DD182"/>
      <c r="DE182"/>
      <c r="DF182"/>
      <c r="DG182"/>
      <c r="DH182"/>
      <c r="DI182"/>
      <c r="DJ182"/>
      <c r="DK182"/>
      <c r="DL182"/>
      <c r="DM182"/>
      <c r="DN182"/>
      <c r="DO182"/>
      <c r="DP182"/>
      <c r="DQ182"/>
      <c r="DR182"/>
      <c r="DS182"/>
      <c r="DT182"/>
      <c r="DU182"/>
      <c r="DV182"/>
      <c r="DW182" s="26"/>
      <c r="DX182" s="23"/>
      <c r="DY182"/>
      <c r="DZ182"/>
      <c r="EA182"/>
    </row>
    <row r="183" spans="1:131" s="81" customFormat="1" x14ac:dyDescent="0.3">
      <c r="A183"/>
      <c r="B183" s="45"/>
      <c r="C183" s="151"/>
      <c r="D183" s="41"/>
      <c r="E183" s="86"/>
      <c r="F183" s="41"/>
      <c r="G183" s="41"/>
      <c r="I183" s="68"/>
      <c r="J183" s="8"/>
      <c r="K183" s="8"/>
      <c r="L183" s="8"/>
      <c r="M183"/>
      <c r="N183" s="8"/>
      <c r="O183" s="8"/>
      <c r="P183" s="8"/>
      <c r="Q183" s="8"/>
      <c r="R183" s="8"/>
      <c r="S183" s="8"/>
      <c r="T183" s="8"/>
      <c r="U183" s="8"/>
      <c r="W183"/>
      <c r="X183"/>
      <c r="Y183"/>
      <c r="Z183"/>
      <c r="AA183"/>
      <c r="AB183"/>
      <c r="AC183"/>
      <c r="AD183"/>
      <c r="AE183"/>
      <c r="AF183"/>
      <c r="AG183"/>
      <c r="AH183"/>
      <c r="AI183"/>
      <c r="AJ183"/>
      <c r="AK183"/>
      <c r="AL183"/>
      <c r="AM183"/>
      <c r="AN183"/>
      <c r="AO183"/>
      <c r="AP183"/>
      <c r="AQ183"/>
      <c r="AR183"/>
      <c r="AS183"/>
      <c r="AT183"/>
      <c r="AU183"/>
      <c r="AV183"/>
      <c r="AW183" s="26"/>
      <c r="AX183" s="23"/>
      <c r="AY183"/>
      <c r="AZ183"/>
      <c r="BA183"/>
      <c r="BB183"/>
      <c r="BC183"/>
      <c r="BD183"/>
      <c r="BE183"/>
      <c r="BF183" s="26"/>
      <c r="BG183" s="23"/>
      <c r="BH183"/>
      <c r="BI183"/>
      <c r="BJ183"/>
      <c r="BK183"/>
      <c r="BL183"/>
      <c r="BM183"/>
      <c r="BN183"/>
      <c r="BO183"/>
      <c r="BP183"/>
      <c r="BQ183"/>
      <c r="BR183"/>
      <c r="BS183"/>
      <c r="BT183"/>
      <c r="BU183"/>
      <c r="BV183"/>
      <c r="BW183"/>
      <c r="BX183"/>
      <c r="BY183"/>
      <c r="BZ183"/>
      <c r="CA183" s="26"/>
      <c r="CB183" s="23"/>
      <c r="CC183"/>
      <c r="CD183"/>
      <c r="CE183"/>
      <c r="CF183"/>
      <c r="CG183"/>
      <c r="CH183"/>
      <c r="CI183"/>
      <c r="CJ183"/>
      <c r="CK183"/>
      <c r="CL183"/>
      <c r="CM183"/>
      <c r="CN183"/>
      <c r="CO183"/>
      <c r="CP183"/>
      <c r="CQ183"/>
      <c r="CR183"/>
      <c r="CS183"/>
      <c r="CT183"/>
      <c r="CU183"/>
      <c r="CV183"/>
      <c r="CW183"/>
      <c r="CX183"/>
      <c r="CY183" s="26"/>
      <c r="CZ183" s="23"/>
      <c r="DA183"/>
      <c r="DB183"/>
      <c r="DC183"/>
      <c r="DD183"/>
      <c r="DE183"/>
      <c r="DF183"/>
      <c r="DG183"/>
      <c r="DH183"/>
      <c r="DI183"/>
      <c r="DJ183"/>
      <c r="DK183"/>
      <c r="DL183"/>
      <c r="DM183"/>
      <c r="DN183"/>
      <c r="DO183"/>
      <c r="DP183"/>
      <c r="DQ183"/>
      <c r="DR183"/>
      <c r="DS183"/>
      <c r="DT183"/>
      <c r="DU183"/>
      <c r="DV183"/>
      <c r="DW183" s="26"/>
      <c r="DX183" s="23"/>
      <c r="DY183"/>
      <c r="DZ183"/>
      <c r="EA183"/>
    </row>
    <row r="184" spans="1:131" s="81" customFormat="1" x14ac:dyDescent="0.3">
      <c r="A184"/>
      <c r="B184" s="45"/>
      <c r="C184" s="151"/>
      <c r="D184" s="41"/>
      <c r="E184" s="86"/>
      <c r="F184" s="41"/>
      <c r="G184" s="41"/>
      <c r="I184" s="68"/>
      <c r="J184" s="8"/>
      <c r="K184" s="8"/>
      <c r="L184" s="8"/>
      <c r="M184"/>
      <c r="N184" s="8"/>
      <c r="O184" s="8"/>
      <c r="P184" s="8"/>
      <c r="Q184" s="8"/>
      <c r="R184" s="8"/>
      <c r="S184" s="8"/>
      <c r="T184" s="8"/>
      <c r="U184" s="8"/>
      <c r="W184"/>
      <c r="X184"/>
      <c r="Y184"/>
      <c r="Z184"/>
      <c r="AA184"/>
      <c r="AB184"/>
      <c r="AC184"/>
      <c r="AD184"/>
      <c r="AE184"/>
      <c r="AF184"/>
      <c r="AG184"/>
      <c r="AH184"/>
      <c r="AI184"/>
      <c r="AJ184"/>
      <c r="AK184"/>
      <c r="AL184"/>
      <c r="AM184"/>
      <c r="AN184"/>
      <c r="AO184"/>
      <c r="AP184"/>
      <c r="AQ184"/>
      <c r="AR184"/>
      <c r="AS184"/>
      <c r="AT184"/>
      <c r="AU184"/>
      <c r="AV184"/>
      <c r="AW184" s="26"/>
      <c r="AX184" s="23"/>
      <c r="AY184"/>
      <c r="AZ184"/>
      <c r="BA184"/>
      <c r="BB184"/>
      <c r="BC184"/>
      <c r="BD184"/>
      <c r="BE184"/>
      <c r="BF184" s="26"/>
      <c r="BG184" s="23"/>
      <c r="BH184"/>
      <c r="BI184"/>
      <c r="BJ184"/>
      <c r="BK184"/>
      <c r="BL184"/>
      <c r="BM184"/>
      <c r="BN184"/>
      <c r="BO184"/>
      <c r="BP184"/>
      <c r="BQ184"/>
      <c r="BR184"/>
      <c r="BS184"/>
      <c r="BT184"/>
      <c r="BU184"/>
      <c r="BV184"/>
      <c r="BW184"/>
      <c r="BX184"/>
      <c r="BY184"/>
      <c r="BZ184"/>
      <c r="CA184" s="26"/>
      <c r="CB184" s="23"/>
      <c r="CC184"/>
      <c r="CD184"/>
      <c r="CE184"/>
      <c r="CF184"/>
      <c r="CG184"/>
      <c r="CH184"/>
      <c r="CI184"/>
      <c r="CJ184"/>
      <c r="CK184"/>
      <c r="CL184"/>
      <c r="CM184"/>
      <c r="CN184"/>
      <c r="CO184"/>
      <c r="CP184"/>
      <c r="CQ184"/>
      <c r="CR184"/>
      <c r="CS184"/>
      <c r="CT184"/>
      <c r="CU184"/>
      <c r="CV184"/>
      <c r="CW184"/>
      <c r="CX184"/>
      <c r="CY184" s="26"/>
      <c r="CZ184" s="23"/>
      <c r="DA184"/>
      <c r="DB184"/>
      <c r="DC184"/>
      <c r="DD184"/>
      <c r="DE184"/>
      <c r="DF184"/>
      <c r="DG184"/>
      <c r="DH184"/>
      <c r="DI184"/>
      <c r="DJ184"/>
      <c r="DK184"/>
      <c r="DL184"/>
      <c r="DM184"/>
      <c r="DN184"/>
      <c r="DO184"/>
      <c r="DP184"/>
      <c r="DQ184"/>
      <c r="DR184"/>
      <c r="DS184"/>
      <c r="DT184"/>
      <c r="DU184"/>
      <c r="DV184"/>
      <c r="DW184" s="26"/>
      <c r="DX184" s="23"/>
      <c r="DY184"/>
      <c r="DZ184"/>
      <c r="EA184"/>
    </row>
    <row r="185" spans="1:131" s="81" customFormat="1" x14ac:dyDescent="0.3">
      <c r="A185"/>
      <c r="B185" s="45"/>
      <c r="C185" s="151"/>
      <c r="D185" s="41"/>
      <c r="E185" s="86"/>
      <c r="F185" s="41"/>
      <c r="G185" s="41"/>
      <c r="I185" s="68"/>
      <c r="J185" s="8"/>
      <c r="K185" s="8"/>
      <c r="L185" s="8"/>
      <c r="M185"/>
      <c r="N185" s="8"/>
      <c r="O185" s="8"/>
      <c r="P185" s="8"/>
      <c r="Q185" s="8"/>
      <c r="R185" s="8"/>
      <c r="S185" s="8"/>
      <c r="T185" s="8"/>
      <c r="U185" s="8"/>
      <c r="W185"/>
      <c r="X185"/>
      <c r="Y185"/>
      <c r="Z185"/>
      <c r="AA185"/>
      <c r="AB185"/>
      <c r="AC185"/>
      <c r="AD185"/>
      <c r="AE185"/>
      <c r="AF185"/>
      <c r="AG185"/>
      <c r="AH185"/>
      <c r="AI185"/>
      <c r="AJ185"/>
      <c r="AK185"/>
      <c r="AL185"/>
      <c r="AM185"/>
      <c r="AN185"/>
      <c r="AO185"/>
      <c r="AP185"/>
      <c r="AQ185"/>
      <c r="AR185"/>
      <c r="AS185"/>
      <c r="AT185"/>
      <c r="AU185"/>
      <c r="AV185"/>
      <c r="AW185" s="26"/>
      <c r="AX185" s="23"/>
      <c r="AY185"/>
      <c r="AZ185"/>
      <c r="BA185"/>
      <c r="BB185"/>
      <c r="BC185"/>
      <c r="BD185"/>
      <c r="BE185"/>
      <c r="BF185" s="26"/>
      <c r="BG185" s="23"/>
      <c r="BH185"/>
      <c r="BI185"/>
      <c r="BJ185"/>
      <c r="BK185"/>
      <c r="BL185"/>
      <c r="BM185"/>
      <c r="BN185"/>
      <c r="BO185"/>
      <c r="BP185"/>
      <c r="BQ185"/>
      <c r="BR185"/>
      <c r="BS185"/>
      <c r="BT185"/>
      <c r="BU185"/>
      <c r="BV185"/>
      <c r="BW185"/>
      <c r="BX185"/>
      <c r="BY185"/>
      <c r="BZ185"/>
      <c r="CA185" s="26"/>
      <c r="CB185" s="23"/>
      <c r="CC185"/>
      <c r="CD185"/>
      <c r="CE185"/>
      <c r="CF185"/>
      <c r="CG185"/>
      <c r="CH185"/>
      <c r="CI185"/>
      <c r="CJ185"/>
      <c r="CK185"/>
      <c r="CL185"/>
      <c r="CM185"/>
      <c r="CN185"/>
      <c r="CO185"/>
      <c r="CP185"/>
      <c r="CQ185"/>
      <c r="CR185"/>
      <c r="CS185"/>
      <c r="CT185"/>
      <c r="CU185"/>
      <c r="CV185"/>
      <c r="CW185"/>
      <c r="CX185"/>
      <c r="CY185" s="26"/>
      <c r="CZ185" s="23"/>
      <c r="DA185"/>
      <c r="DB185"/>
      <c r="DC185"/>
      <c r="DD185"/>
      <c r="DE185"/>
      <c r="DF185"/>
      <c r="DG185"/>
      <c r="DH185"/>
      <c r="DI185"/>
      <c r="DJ185"/>
      <c r="DK185"/>
      <c r="DL185"/>
      <c r="DM185"/>
      <c r="DN185"/>
      <c r="DO185"/>
      <c r="DP185"/>
      <c r="DQ185"/>
      <c r="DR185"/>
      <c r="DS185"/>
      <c r="DT185"/>
      <c r="DU185"/>
      <c r="DV185"/>
      <c r="DW185" s="26"/>
      <c r="DX185" s="23"/>
      <c r="DY185"/>
      <c r="DZ185"/>
      <c r="EA185"/>
    </row>
    <row r="186" spans="1:131" s="81" customFormat="1" x14ac:dyDescent="0.3">
      <c r="A186"/>
      <c r="B186" s="45"/>
      <c r="C186" s="151"/>
      <c r="D186" s="41"/>
      <c r="E186" s="86"/>
      <c r="F186" s="41"/>
      <c r="G186" s="41"/>
      <c r="I186" s="68"/>
      <c r="J186" s="8"/>
      <c r="K186" s="8"/>
      <c r="L186" s="8"/>
      <c r="M186"/>
      <c r="N186" s="8"/>
      <c r="O186" s="8"/>
      <c r="P186" s="8"/>
      <c r="Q186" s="8"/>
      <c r="R186" s="8"/>
      <c r="S186" s="8"/>
      <c r="T186" s="8"/>
      <c r="U186" s="8"/>
      <c r="W186"/>
      <c r="X186"/>
      <c r="Y186"/>
      <c r="Z186"/>
      <c r="AA186"/>
      <c r="AB186"/>
      <c r="AC186"/>
      <c r="AD186"/>
      <c r="AE186"/>
      <c r="AF186"/>
      <c r="AG186"/>
      <c r="AH186"/>
      <c r="AI186"/>
      <c r="AJ186"/>
      <c r="AK186"/>
      <c r="AL186"/>
      <c r="AM186"/>
      <c r="AN186"/>
      <c r="AO186"/>
      <c r="AP186"/>
      <c r="AQ186"/>
      <c r="AR186"/>
      <c r="AS186"/>
      <c r="AT186"/>
      <c r="AU186"/>
      <c r="AV186"/>
      <c r="AW186" s="26"/>
      <c r="AX186" s="23"/>
      <c r="AY186"/>
      <c r="AZ186"/>
      <c r="BA186"/>
      <c r="BB186"/>
      <c r="BC186"/>
      <c r="BD186"/>
      <c r="BE186"/>
      <c r="BF186" s="26"/>
      <c r="BG186" s="23"/>
      <c r="BH186"/>
      <c r="BI186"/>
      <c r="BJ186"/>
      <c r="BK186"/>
      <c r="BL186"/>
      <c r="BM186"/>
      <c r="BN186"/>
      <c r="BO186"/>
      <c r="BP186"/>
      <c r="BQ186"/>
      <c r="BR186"/>
      <c r="BS186"/>
      <c r="BT186"/>
      <c r="BU186"/>
      <c r="BV186"/>
      <c r="BW186"/>
      <c r="BX186"/>
      <c r="BY186"/>
      <c r="BZ186"/>
      <c r="CA186" s="26"/>
      <c r="CB186" s="23"/>
      <c r="CC186"/>
      <c r="CD186"/>
      <c r="CE186"/>
      <c r="CF186"/>
      <c r="CG186"/>
      <c r="CH186"/>
      <c r="CI186"/>
      <c r="CJ186"/>
      <c r="CK186"/>
      <c r="CL186"/>
      <c r="CM186"/>
      <c r="CN186"/>
      <c r="CO186"/>
      <c r="CP186"/>
      <c r="CQ186"/>
      <c r="CR186"/>
      <c r="CS186"/>
      <c r="CT186"/>
      <c r="CU186"/>
      <c r="CV186"/>
      <c r="CW186"/>
      <c r="CX186"/>
      <c r="CY186" s="26"/>
      <c r="CZ186" s="23"/>
      <c r="DA186"/>
      <c r="DB186"/>
      <c r="DC186"/>
      <c r="DD186"/>
      <c r="DE186"/>
      <c r="DF186"/>
      <c r="DG186"/>
      <c r="DH186"/>
      <c r="DI186"/>
      <c r="DJ186"/>
      <c r="DK186"/>
      <c r="DL186"/>
      <c r="DM186"/>
      <c r="DN186"/>
      <c r="DO186"/>
      <c r="DP186"/>
      <c r="DQ186"/>
      <c r="DR186"/>
      <c r="DS186"/>
      <c r="DT186"/>
      <c r="DU186"/>
      <c r="DV186"/>
      <c r="DW186" s="26"/>
      <c r="DX186" s="23"/>
      <c r="DY186"/>
      <c r="DZ186"/>
      <c r="EA186"/>
    </row>
    <row r="187" spans="1:131" s="81" customFormat="1" x14ac:dyDescent="0.3">
      <c r="A187"/>
      <c r="B187" s="45"/>
      <c r="C187" s="151"/>
      <c r="D187" s="41"/>
      <c r="E187" s="86"/>
      <c r="F187" s="41"/>
      <c r="G187" s="41"/>
      <c r="I187" s="68"/>
      <c r="J187" s="8"/>
      <c r="K187" s="8"/>
      <c r="L187" s="8"/>
      <c r="M187"/>
      <c r="N187" s="8"/>
      <c r="O187" s="8"/>
      <c r="P187" s="8"/>
      <c r="Q187" s="8"/>
      <c r="R187" s="8"/>
      <c r="S187" s="8"/>
      <c r="T187" s="8"/>
      <c r="U187" s="8"/>
      <c r="W187"/>
      <c r="X187"/>
      <c r="Y187"/>
      <c r="Z187"/>
      <c r="AA187"/>
      <c r="AB187"/>
      <c r="AC187"/>
      <c r="AD187"/>
      <c r="AE187"/>
      <c r="AF187"/>
      <c r="AG187"/>
      <c r="AH187"/>
      <c r="AI187"/>
      <c r="AJ187"/>
      <c r="AK187"/>
      <c r="AL187"/>
      <c r="AM187"/>
      <c r="AN187"/>
      <c r="AO187"/>
      <c r="AP187"/>
      <c r="AQ187"/>
      <c r="AR187"/>
      <c r="AS187"/>
      <c r="AT187"/>
      <c r="AU187"/>
      <c r="AV187"/>
      <c r="AW187" s="26"/>
      <c r="AX187" s="23"/>
      <c r="AY187"/>
      <c r="AZ187"/>
      <c r="BA187"/>
      <c r="BB187"/>
      <c r="BC187"/>
      <c r="BD187"/>
      <c r="BE187"/>
      <c r="BF187" s="26"/>
      <c r="BG187" s="23"/>
      <c r="BH187"/>
      <c r="BI187"/>
      <c r="BJ187"/>
      <c r="BK187"/>
      <c r="BL187"/>
      <c r="BM187"/>
      <c r="BN187"/>
      <c r="BO187"/>
      <c r="BP187"/>
      <c r="BQ187"/>
      <c r="BR187"/>
      <c r="BS187"/>
      <c r="BT187"/>
      <c r="BU187"/>
      <c r="BV187"/>
      <c r="BW187"/>
      <c r="BX187"/>
      <c r="BY187"/>
      <c r="BZ187"/>
      <c r="CA187" s="26"/>
      <c r="CB187" s="23"/>
      <c r="CC187"/>
      <c r="CD187"/>
      <c r="CE187"/>
      <c r="CF187"/>
      <c r="CG187"/>
      <c r="CH187"/>
      <c r="CI187"/>
      <c r="CJ187"/>
      <c r="CK187"/>
      <c r="CL187"/>
      <c r="CM187"/>
      <c r="CN187"/>
      <c r="CO187"/>
      <c r="CP187"/>
      <c r="CQ187"/>
      <c r="CR187"/>
      <c r="CS187"/>
      <c r="CT187"/>
      <c r="CU187"/>
      <c r="CV187"/>
      <c r="CW187"/>
      <c r="CX187"/>
      <c r="CY187" s="26"/>
      <c r="CZ187" s="23"/>
      <c r="DA187"/>
      <c r="DB187"/>
      <c r="DC187"/>
      <c r="DD187"/>
      <c r="DE187"/>
      <c r="DF187"/>
      <c r="DG187"/>
      <c r="DH187"/>
      <c r="DI187"/>
      <c r="DJ187"/>
      <c r="DK187"/>
      <c r="DL187"/>
      <c r="DM187"/>
      <c r="DN187"/>
      <c r="DO187"/>
      <c r="DP187"/>
      <c r="DQ187"/>
      <c r="DR187"/>
      <c r="DS187"/>
      <c r="DT187"/>
      <c r="DU187"/>
      <c r="DV187"/>
      <c r="DW187" s="26"/>
      <c r="DX187" s="23"/>
      <c r="DY187"/>
      <c r="DZ187"/>
      <c r="EA187"/>
    </row>
    <row r="188" spans="1:131" s="81" customFormat="1" x14ac:dyDescent="0.3">
      <c r="A188"/>
      <c r="B188" s="45"/>
      <c r="C188" s="151"/>
      <c r="D188" s="41"/>
      <c r="E188" s="86"/>
      <c r="F188" s="41"/>
      <c r="G188" s="41"/>
      <c r="I188" s="68"/>
      <c r="J188" s="8"/>
      <c r="K188" s="8"/>
      <c r="L188" s="8"/>
      <c r="M188"/>
      <c r="N188" s="8"/>
      <c r="O188" s="8"/>
      <c r="P188" s="8"/>
      <c r="Q188" s="8"/>
      <c r="R188" s="8"/>
      <c r="S188" s="8"/>
      <c r="T188" s="8"/>
      <c r="U188" s="8"/>
      <c r="W188"/>
      <c r="X188"/>
      <c r="Y188"/>
      <c r="Z188"/>
      <c r="AA188"/>
      <c r="AB188"/>
      <c r="AC188"/>
      <c r="AD188"/>
      <c r="AE188"/>
      <c r="AF188"/>
      <c r="AG188"/>
      <c r="AH188"/>
      <c r="AI188"/>
      <c r="AJ188"/>
      <c r="AK188"/>
      <c r="AL188"/>
      <c r="AM188"/>
      <c r="AN188"/>
      <c r="AO188"/>
      <c r="AP188"/>
      <c r="AQ188"/>
      <c r="AR188"/>
      <c r="AS188"/>
      <c r="AT188"/>
      <c r="AU188"/>
      <c r="AV188"/>
      <c r="AW188" s="26"/>
      <c r="AX188" s="23"/>
      <c r="AY188"/>
      <c r="AZ188"/>
      <c r="BA188"/>
      <c r="BB188"/>
      <c r="BC188"/>
      <c r="BD188"/>
      <c r="BE188"/>
      <c r="BF188" s="26"/>
      <c r="BG188" s="23"/>
      <c r="BH188"/>
      <c r="BI188"/>
      <c r="BJ188"/>
      <c r="BK188"/>
      <c r="BL188"/>
      <c r="BM188"/>
      <c r="BN188"/>
      <c r="BO188"/>
      <c r="BP188"/>
      <c r="BQ188"/>
      <c r="BR188"/>
      <c r="BS188"/>
      <c r="BT188"/>
      <c r="BU188"/>
      <c r="BV188"/>
      <c r="BW188"/>
      <c r="BX188"/>
      <c r="BY188"/>
      <c r="BZ188"/>
      <c r="CA188" s="26"/>
      <c r="CB188" s="23"/>
      <c r="CC188"/>
      <c r="CD188"/>
      <c r="CE188"/>
      <c r="CF188"/>
      <c r="CG188"/>
      <c r="CH188"/>
      <c r="CI188"/>
      <c r="CJ188"/>
      <c r="CK188"/>
      <c r="CL188"/>
      <c r="CM188"/>
      <c r="CN188"/>
      <c r="CO188"/>
      <c r="CP188"/>
      <c r="CQ188"/>
      <c r="CR188"/>
      <c r="CS188"/>
      <c r="CT188"/>
      <c r="CU188"/>
      <c r="CV188"/>
      <c r="CW188"/>
      <c r="CX188"/>
      <c r="CY188" s="26"/>
      <c r="CZ188" s="23"/>
      <c r="DA188"/>
      <c r="DB188"/>
      <c r="DC188"/>
      <c r="DD188"/>
      <c r="DE188"/>
      <c r="DF188"/>
      <c r="DG188"/>
      <c r="DH188"/>
      <c r="DI188"/>
      <c r="DJ188"/>
      <c r="DK188"/>
      <c r="DL188"/>
      <c r="DM188"/>
      <c r="DN188"/>
      <c r="DO188"/>
      <c r="DP188"/>
      <c r="DQ188"/>
      <c r="DR188"/>
      <c r="DS188"/>
      <c r="DT188"/>
      <c r="DU188"/>
      <c r="DV188"/>
      <c r="DW188" s="26"/>
      <c r="DX188" s="23"/>
      <c r="DY188"/>
      <c r="DZ188"/>
      <c r="EA188"/>
    </row>
    <row r="189" spans="1:131" s="81" customFormat="1" x14ac:dyDescent="0.3">
      <c r="A189"/>
      <c r="B189" s="45"/>
      <c r="C189" s="151"/>
      <c r="D189" s="41"/>
      <c r="E189" s="86"/>
      <c r="F189" s="41"/>
      <c r="G189" s="41"/>
      <c r="I189" s="68"/>
      <c r="J189" s="8"/>
      <c r="K189" s="8"/>
      <c r="L189" s="8"/>
      <c r="M189"/>
      <c r="N189" s="8"/>
      <c r="O189" s="8"/>
      <c r="P189" s="8"/>
      <c r="Q189" s="8"/>
      <c r="R189" s="8"/>
      <c r="S189" s="8"/>
      <c r="T189" s="8"/>
      <c r="U189" s="8"/>
      <c r="W189"/>
      <c r="X189"/>
      <c r="Y189"/>
      <c r="Z189"/>
      <c r="AA189"/>
      <c r="AB189"/>
      <c r="AC189"/>
      <c r="AD189"/>
      <c r="AE189"/>
      <c r="AF189"/>
      <c r="AG189"/>
      <c r="AH189"/>
      <c r="AI189"/>
      <c r="AJ189"/>
      <c r="AK189"/>
      <c r="AL189"/>
      <c r="AM189"/>
      <c r="AN189"/>
      <c r="AO189"/>
      <c r="AP189"/>
      <c r="AQ189"/>
      <c r="AR189"/>
      <c r="AS189"/>
      <c r="AT189"/>
      <c r="AU189"/>
      <c r="AV189"/>
      <c r="AW189" s="26"/>
      <c r="AX189" s="23"/>
      <c r="AY189"/>
      <c r="AZ189"/>
      <c r="BA189"/>
      <c r="BB189"/>
      <c r="BC189"/>
      <c r="BD189"/>
      <c r="BE189"/>
      <c r="BF189" s="26"/>
      <c r="BG189" s="23"/>
      <c r="BH189"/>
      <c r="BI189"/>
      <c r="BJ189"/>
      <c r="BK189"/>
      <c r="BL189"/>
      <c r="BM189"/>
      <c r="BN189"/>
      <c r="BO189"/>
      <c r="BP189"/>
      <c r="BQ189"/>
      <c r="BR189"/>
      <c r="BS189"/>
      <c r="BT189"/>
      <c r="BU189"/>
      <c r="BV189"/>
      <c r="BW189"/>
      <c r="BX189"/>
      <c r="BY189"/>
      <c r="BZ189"/>
      <c r="CA189" s="26"/>
      <c r="CB189" s="23"/>
      <c r="CC189"/>
      <c r="CD189"/>
      <c r="CE189"/>
      <c r="CF189"/>
      <c r="CG189"/>
      <c r="CH189"/>
      <c r="CI189"/>
      <c r="CJ189"/>
      <c r="CK189"/>
      <c r="CL189"/>
      <c r="CM189"/>
      <c r="CN189"/>
      <c r="CO189"/>
      <c r="CP189"/>
      <c r="CQ189"/>
      <c r="CR189"/>
      <c r="CS189"/>
      <c r="CT189"/>
      <c r="CU189"/>
      <c r="CV189"/>
      <c r="CW189"/>
      <c r="CX189"/>
      <c r="CY189" s="26"/>
      <c r="CZ189" s="23"/>
      <c r="DA189"/>
      <c r="DB189"/>
      <c r="DC189"/>
      <c r="DD189"/>
      <c r="DE189"/>
      <c r="DF189"/>
      <c r="DG189"/>
      <c r="DH189"/>
      <c r="DI189"/>
      <c r="DJ189"/>
      <c r="DK189"/>
      <c r="DL189"/>
      <c r="DM189"/>
      <c r="DN189"/>
      <c r="DO189"/>
      <c r="DP189"/>
      <c r="DQ189"/>
      <c r="DR189"/>
      <c r="DS189"/>
      <c r="DT189"/>
      <c r="DU189"/>
      <c r="DV189"/>
      <c r="DW189" s="26"/>
      <c r="DX189" s="23"/>
      <c r="DY189"/>
      <c r="DZ189"/>
      <c r="EA189"/>
    </row>
    <row r="190" spans="1:131" s="81" customFormat="1" x14ac:dyDescent="0.3">
      <c r="A190"/>
      <c r="B190" s="45"/>
      <c r="C190" s="151"/>
      <c r="D190" s="41"/>
      <c r="E190" s="86"/>
      <c r="F190" s="41"/>
      <c r="G190" s="41"/>
      <c r="I190" s="68"/>
      <c r="J190" s="8"/>
      <c r="K190" s="8"/>
      <c r="L190" s="8"/>
      <c r="M190"/>
      <c r="N190" s="8"/>
      <c r="O190" s="8"/>
      <c r="P190" s="8"/>
      <c r="Q190" s="8"/>
      <c r="R190" s="8"/>
      <c r="S190" s="8"/>
      <c r="T190" s="8"/>
      <c r="U190" s="8"/>
      <c r="W190"/>
      <c r="X190"/>
      <c r="Y190"/>
      <c r="Z190"/>
      <c r="AA190"/>
      <c r="AB190"/>
      <c r="AC190"/>
      <c r="AD190"/>
      <c r="AE190"/>
      <c r="AF190"/>
      <c r="AG190"/>
      <c r="AH190"/>
      <c r="AI190"/>
      <c r="AJ190"/>
      <c r="AK190"/>
      <c r="AL190"/>
      <c r="AM190"/>
      <c r="AN190"/>
      <c r="AO190"/>
      <c r="AP190"/>
      <c r="AQ190"/>
      <c r="AR190"/>
      <c r="AS190"/>
      <c r="AT190"/>
      <c r="AU190"/>
      <c r="AV190"/>
      <c r="AW190" s="26"/>
      <c r="AX190" s="23"/>
      <c r="AY190"/>
      <c r="AZ190"/>
      <c r="BA190"/>
      <c r="BB190"/>
      <c r="BC190"/>
      <c r="BD190"/>
      <c r="BE190"/>
      <c r="BF190" s="26"/>
      <c r="BG190" s="23"/>
      <c r="BH190"/>
      <c r="BI190"/>
      <c r="BJ190"/>
      <c r="BK190"/>
      <c r="BL190"/>
      <c r="BM190"/>
      <c r="BN190"/>
      <c r="BO190"/>
      <c r="BP190"/>
      <c r="BQ190"/>
      <c r="BR190"/>
      <c r="BS190"/>
      <c r="BT190"/>
      <c r="BU190"/>
      <c r="BV190"/>
      <c r="BW190"/>
      <c r="BX190"/>
      <c r="BY190"/>
      <c r="BZ190"/>
      <c r="CA190" s="26"/>
      <c r="CB190" s="23"/>
      <c r="CC190"/>
      <c r="CD190"/>
      <c r="CE190"/>
      <c r="CF190"/>
      <c r="CG190"/>
      <c r="CH190"/>
      <c r="CI190"/>
      <c r="CJ190"/>
      <c r="CK190"/>
      <c r="CL190"/>
      <c r="CM190"/>
      <c r="CN190"/>
      <c r="CO190"/>
      <c r="CP190"/>
      <c r="CQ190"/>
      <c r="CR190"/>
      <c r="CS190"/>
      <c r="CT190"/>
      <c r="CU190"/>
      <c r="CV190"/>
      <c r="CW190"/>
      <c r="CX190"/>
      <c r="CY190" s="26"/>
      <c r="CZ190" s="23"/>
      <c r="DA190"/>
      <c r="DB190"/>
      <c r="DC190"/>
      <c r="DD190"/>
      <c r="DE190"/>
      <c r="DF190"/>
      <c r="DG190"/>
      <c r="DH190"/>
      <c r="DI190"/>
      <c r="DJ190"/>
      <c r="DK190"/>
      <c r="DL190"/>
      <c r="DM190"/>
      <c r="DN190"/>
      <c r="DO190"/>
      <c r="DP190"/>
      <c r="DQ190"/>
      <c r="DR190"/>
      <c r="DS190"/>
      <c r="DT190"/>
      <c r="DU190"/>
      <c r="DV190"/>
      <c r="DW190" s="26"/>
      <c r="DX190" s="23"/>
      <c r="DY190"/>
      <c r="DZ190"/>
      <c r="EA190"/>
    </row>
    <row r="191" spans="1:131" s="81" customFormat="1" x14ac:dyDescent="0.3">
      <c r="A191"/>
      <c r="B191" s="45"/>
      <c r="C191" s="151"/>
      <c r="D191" s="41"/>
      <c r="E191" s="86"/>
      <c r="F191" s="41"/>
      <c r="G191" s="41"/>
      <c r="I191" s="68"/>
      <c r="J191" s="8"/>
      <c r="K191" s="8"/>
      <c r="L191" s="8"/>
      <c r="M191"/>
      <c r="N191" s="8"/>
      <c r="O191" s="8"/>
      <c r="P191" s="8"/>
      <c r="Q191" s="8"/>
      <c r="R191" s="8"/>
      <c r="S191" s="8"/>
      <c r="T191" s="8"/>
      <c r="U191" s="8"/>
      <c r="W191"/>
      <c r="X191"/>
      <c r="Y191"/>
      <c r="Z191"/>
      <c r="AA191"/>
      <c r="AB191"/>
      <c r="AC191"/>
      <c r="AD191"/>
      <c r="AE191"/>
      <c r="AF191"/>
      <c r="AG191"/>
      <c r="AH191"/>
      <c r="AI191"/>
      <c r="AJ191"/>
      <c r="AK191"/>
      <c r="AL191"/>
      <c r="AM191"/>
      <c r="AN191"/>
      <c r="AO191"/>
      <c r="AP191"/>
      <c r="AQ191"/>
      <c r="AR191"/>
      <c r="AS191"/>
      <c r="AT191"/>
      <c r="AU191"/>
      <c r="AV191"/>
      <c r="AW191" s="26"/>
      <c r="AX191" s="23"/>
      <c r="AY191"/>
      <c r="AZ191"/>
      <c r="BA191"/>
      <c r="BB191"/>
      <c r="BC191"/>
      <c r="BD191"/>
      <c r="BE191"/>
      <c r="BF191" s="26"/>
      <c r="BG191" s="23"/>
      <c r="BH191"/>
      <c r="BI191"/>
      <c r="BJ191"/>
      <c r="BK191"/>
      <c r="BL191"/>
      <c r="BM191"/>
      <c r="BN191"/>
      <c r="BO191"/>
      <c r="BP191"/>
      <c r="BQ191"/>
      <c r="BR191"/>
      <c r="BS191"/>
      <c r="BT191"/>
      <c r="BU191"/>
      <c r="BV191"/>
      <c r="BW191"/>
      <c r="BX191"/>
      <c r="BY191"/>
      <c r="BZ191"/>
      <c r="CA191" s="26"/>
      <c r="CB191" s="23"/>
      <c r="CC191"/>
      <c r="CD191"/>
      <c r="CE191"/>
      <c r="CF191"/>
      <c r="CG191"/>
      <c r="CH191"/>
      <c r="CI191"/>
      <c r="CJ191"/>
      <c r="CK191"/>
      <c r="CL191"/>
      <c r="CM191"/>
      <c r="CN191"/>
      <c r="CO191"/>
      <c r="CP191"/>
      <c r="CQ191"/>
      <c r="CR191"/>
      <c r="CS191"/>
      <c r="CT191"/>
      <c r="CU191"/>
      <c r="CV191"/>
      <c r="CW191"/>
      <c r="CX191"/>
      <c r="CY191" s="26"/>
      <c r="CZ191" s="23"/>
      <c r="DA191"/>
      <c r="DB191"/>
      <c r="DC191"/>
      <c r="DD191"/>
      <c r="DE191"/>
      <c r="DF191"/>
      <c r="DG191"/>
      <c r="DH191"/>
      <c r="DI191"/>
      <c r="DJ191"/>
      <c r="DK191"/>
      <c r="DL191"/>
      <c r="DM191"/>
      <c r="DN191"/>
      <c r="DO191"/>
      <c r="DP191"/>
      <c r="DQ191"/>
      <c r="DR191"/>
      <c r="DS191"/>
      <c r="DT191"/>
      <c r="DU191"/>
      <c r="DV191"/>
      <c r="DW191" s="26"/>
      <c r="DX191" s="23"/>
      <c r="DY191"/>
      <c r="DZ191"/>
      <c r="EA191"/>
    </row>
    <row r="192" spans="1:131" s="81" customFormat="1" x14ac:dyDescent="0.3">
      <c r="A192"/>
      <c r="B192" s="45"/>
      <c r="C192" s="151"/>
      <c r="D192" s="41"/>
      <c r="E192" s="86"/>
      <c r="F192" s="41"/>
      <c r="G192" s="41"/>
      <c r="I192" s="68"/>
      <c r="J192" s="8"/>
      <c r="K192" s="8"/>
      <c r="L192" s="8"/>
      <c r="M192"/>
      <c r="N192" s="8"/>
      <c r="O192" s="8"/>
      <c r="P192" s="8"/>
      <c r="Q192" s="8"/>
      <c r="R192" s="8"/>
      <c r="S192" s="8"/>
      <c r="T192" s="8"/>
      <c r="U192" s="8"/>
      <c r="W192"/>
      <c r="X192"/>
      <c r="Y192"/>
      <c r="Z192"/>
      <c r="AA192"/>
      <c r="AB192"/>
      <c r="AC192"/>
      <c r="AD192"/>
      <c r="AE192"/>
      <c r="AF192"/>
      <c r="AG192"/>
      <c r="AH192"/>
      <c r="AI192"/>
      <c r="AJ192"/>
      <c r="AK192"/>
      <c r="AL192"/>
      <c r="AM192"/>
      <c r="AN192"/>
      <c r="AO192"/>
      <c r="AP192"/>
      <c r="AQ192"/>
      <c r="AR192"/>
      <c r="AS192"/>
      <c r="AT192"/>
      <c r="AU192"/>
      <c r="AV192"/>
      <c r="AW192" s="26"/>
      <c r="AX192" s="23"/>
      <c r="AY192"/>
      <c r="AZ192"/>
      <c r="BA192"/>
      <c r="BB192"/>
      <c r="BC192"/>
      <c r="BD192"/>
      <c r="BE192"/>
      <c r="BF192" s="26"/>
      <c r="BG192" s="23"/>
      <c r="BH192"/>
      <c r="BI192"/>
      <c r="BJ192"/>
      <c r="BK192"/>
      <c r="BL192"/>
      <c r="BM192"/>
      <c r="BN192"/>
      <c r="BO192"/>
      <c r="BP192"/>
      <c r="BQ192"/>
      <c r="BR192"/>
      <c r="BS192"/>
      <c r="BT192"/>
      <c r="BU192"/>
      <c r="BV192"/>
      <c r="BW192"/>
      <c r="BX192"/>
      <c r="BY192"/>
      <c r="BZ192"/>
      <c r="CA192" s="26"/>
      <c r="CB192" s="23"/>
      <c r="CC192"/>
      <c r="CD192"/>
      <c r="CE192"/>
      <c r="CF192"/>
      <c r="CG192"/>
      <c r="CH192"/>
      <c r="CI192"/>
      <c r="CJ192"/>
      <c r="CK192"/>
      <c r="CL192"/>
      <c r="CM192"/>
      <c r="CN192"/>
      <c r="CO192"/>
      <c r="CP192"/>
      <c r="CQ192"/>
      <c r="CR192"/>
      <c r="CS192"/>
      <c r="CT192"/>
      <c r="CU192"/>
      <c r="CV192"/>
      <c r="CW192"/>
      <c r="CX192"/>
      <c r="CY192" s="26"/>
      <c r="CZ192" s="23"/>
      <c r="DA192"/>
      <c r="DB192"/>
      <c r="DC192"/>
      <c r="DD192"/>
      <c r="DE192"/>
      <c r="DF192"/>
      <c r="DG192"/>
      <c r="DH192"/>
      <c r="DI192"/>
      <c r="DJ192"/>
      <c r="DK192"/>
      <c r="DL192"/>
      <c r="DM192"/>
      <c r="DN192"/>
      <c r="DO192"/>
      <c r="DP192"/>
      <c r="DQ192"/>
      <c r="DR192"/>
      <c r="DS192"/>
      <c r="DT192"/>
      <c r="DU192"/>
      <c r="DV192"/>
      <c r="DW192" s="26"/>
      <c r="DX192" s="23"/>
      <c r="DY192"/>
      <c r="DZ192"/>
      <c r="EA192"/>
    </row>
    <row r="193" spans="1:131" s="81" customFormat="1" x14ac:dyDescent="0.3">
      <c r="A193"/>
      <c r="B193" s="45"/>
      <c r="C193" s="151"/>
      <c r="D193" s="41"/>
      <c r="E193" s="86"/>
      <c r="F193" s="41"/>
      <c r="G193" s="41"/>
      <c r="I193" s="68"/>
      <c r="J193" s="8"/>
      <c r="K193" s="8"/>
      <c r="L193" s="8"/>
      <c r="M193"/>
      <c r="N193" s="8"/>
      <c r="O193" s="8"/>
      <c r="P193" s="8"/>
      <c r="Q193" s="8"/>
      <c r="R193" s="8"/>
      <c r="S193" s="8"/>
      <c r="T193" s="8"/>
      <c r="U193" s="8"/>
      <c r="W193"/>
      <c r="X193"/>
      <c r="Y193"/>
      <c r="Z193"/>
      <c r="AA193"/>
      <c r="AB193"/>
      <c r="AC193"/>
      <c r="AD193"/>
      <c r="AE193"/>
      <c r="AF193"/>
      <c r="AG193"/>
      <c r="AH193"/>
      <c r="AI193"/>
      <c r="AJ193"/>
      <c r="AK193"/>
      <c r="AL193"/>
      <c r="AM193"/>
      <c r="AN193"/>
      <c r="AO193"/>
      <c r="AP193"/>
      <c r="AQ193"/>
      <c r="AR193"/>
      <c r="AS193"/>
      <c r="AT193"/>
      <c r="AU193"/>
      <c r="AV193"/>
      <c r="AW193" s="26"/>
      <c r="AX193" s="23"/>
      <c r="AY193"/>
      <c r="AZ193"/>
      <c r="BA193"/>
      <c r="BB193"/>
      <c r="BC193"/>
      <c r="BD193"/>
      <c r="BE193"/>
      <c r="BF193" s="26"/>
      <c r="BG193" s="23"/>
      <c r="BH193"/>
      <c r="BI193"/>
      <c r="BJ193"/>
      <c r="BK193"/>
      <c r="BL193"/>
      <c r="BM193"/>
      <c r="BN193"/>
      <c r="BO193"/>
      <c r="BP193"/>
      <c r="BQ193"/>
      <c r="BR193"/>
      <c r="BS193"/>
      <c r="BT193"/>
      <c r="BU193"/>
      <c r="BV193"/>
      <c r="BW193"/>
      <c r="BX193"/>
      <c r="BY193"/>
      <c r="BZ193"/>
      <c r="CA193" s="26"/>
      <c r="CB193" s="23"/>
      <c r="CC193"/>
      <c r="CD193"/>
      <c r="CE193"/>
      <c r="CF193"/>
      <c r="CG193"/>
      <c r="CH193"/>
      <c r="CI193"/>
      <c r="CJ193"/>
      <c r="CK193"/>
      <c r="CL193"/>
      <c r="CM193"/>
      <c r="CN193"/>
      <c r="CO193"/>
      <c r="CP193"/>
      <c r="CQ193"/>
      <c r="CR193"/>
      <c r="CS193"/>
      <c r="CT193"/>
      <c r="CU193"/>
      <c r="CV193"/>
      <c r="CW193"/>
      <c r="CX193"/>
      <c r="CY193" s="26"/>
      <c r="CZ193" s="23"/>
      <c r="DA193"/>
      <c r="DB193"/>
      <c r="DC193"/>
      <c r="DD193"/>
      <c r="DE193"/>
      <c r="DF193"/>
      <c r="DG193"/>
      <c r="DH193"/>
      <c r="DI193"/>
      <c r="DJ193"/>
      <c r="DK193"/>
      <c r="DL193"/>
      <c r="DM193"/>
      <c r="DN193"/>
      <c r="DO193"/>
      <c r="DP193"/>
      <c r="DQ193"/>
      <c r="DR193"/>
      <c r="DS193"/>
      <c r="DT193"/>
      <c r="DU193"/>
      <c r="DV193"/>
      <c r="DW193" s="26"/>
      <c r="DX193" s="23"/>
      <c r="DY193"/>
      <c r="DZ193"/>
      <c r="EA193"/>
    </row>
    <row r="194" spans="1:131" s="81" customFormat="1" x14ac:dyDescent="0.3">
      <c r="A194"/>
      <c r="B194" s="45"/>
      <c r="C194" s="151"/>
      <c r="D194" s="41"/>
      <c r="E194" s="86"/>
      <c r="F194" s="41"/>
      <c r="G194" s="41"/>
      <c r="I194" s="68"/>
      <c r="J194" s="8"/>
      <c r="K194" s="8"/>
      <c r="L194" s="8"/>
      <c r="M194"/>
      <c r="N194" s="8"/>
      <c r="O194" s="8"/>
      <c r="P194" s="8"/>
      <c r="Q194" s="8"/>
      <c r="R194" s="8"/>
      <c r="S194" s="8"/>
      <c r="T194" s="8"/>
      <c r="U194" s="8"/>
      <c r="W194"/>
      <c r="X194"/>
      <c r="Y194"/>
      <c r="Z194"/>
      <c r="AA194"/>
      <c r="AB194"/>
      <c r="AC194"/>
      <c r="AD194"/>
      <c r="AE194"/>
      <c r="AF194"/>
      <c r="AG194"/>
      <c r="AH194"/>
      <c r="AI194"/>
      <c r="AJ194"/>
      <c r="AK194"/>
      <c r="AL194"/>
      <c r="AM194"/>
      <c r="AN194"/>
      <c r="AO194"/>
      <c r="AP194"/>
      <c r="AQ194"/>
      <c r="AR194"/>
      <c r="AS194"/>
      <c r="AT194"/>
      <c r="AU194"/>
      <c r="AV194"/>
      <c r="AW194" s="26"/>
      <c r="AX194" s="23"/>
      <c r="AY194"/>
      <c r="AZ194"/>
      <c r="BA194"/>
      <c r="BB194"/>
      <c r="BC194"/>
      <c r="BD194"/>
      <c r="BE194"/>
      <c r="BF194" s="26"/>
      <c r="BG194" s="23"/>
      <c r="BH194"/>
      <c r="BI194"/>
      <c r="BJ194"/>
      <c r="BK194"/>
      <c r="BL194"/>
      <c r="BM194"/>
      <c r="BN194"/>
      <c r="BO194"/>
      <c r="BP194"/>
      <c r="BQ194"/>
      <c r="BR194"/>
      <c r="BS194"/>
      <c r="BT194"/>
      <c r="BU194"/>
      <c r="BV194"/>
      <c r="BW194"/>
      <c r="BX194"/>
      <c r="BY194"/>
      <c r="BZ194"/>
      <c r="CA194" s="26"/>
      <c r="CB194" s="23"/>
      <c r="CC194"/>
      <c r="CD194"/>
      <c r="CE194"/>
      <c r="CF194"/>
      <c r="CG194"/>
      <c r="CH194"/>
      <c r="CI194"/>
      <c r="CJ194"/>
      <c r="CK194"/>
      <c r="CL194"/>
      <c r="CM194"/>
      <c r="CN194"/>
      <c r="CO194"/>
      <c r="CP194"/>
      <c r="CQ194"/>
      <c r="CR194"/>
      <c r="CS194"/>
      <c r="CT194"/>
      <c r="CU194"/>
      <c r="CV194"/>
      <c r="CW194"/>
      <c r="CX194"/>
      <c r="CY194" s="26"/>
      <c r="CZ194" s="23"/>
      <c r="DA194"/>
      <c r="DB194"/>
      <c r="DC194"/>
      <c r="DD194"/>
      <c r="DE194"/>
      <c r="DF194"/>
      <c r="DG194"/>
      <c r="DH194"/>
      <c r="DI194"/>
      <c r="DJ194"/>
      <c r="DK194"/>
      <c r="DL194"/>
      <c r="DM194"/>
      <c r="DN194"/>
      <c r="DO194"/>
      <c r="DP194"/>
      <c r="DQ194"/>
      <c r="DR194"/>
      <c r="DS194"/>
      <c r="DT194"/>
      <c r="DU194"/>
      <c r="DV194"/>
      <c r="DW194" s="26"/>
      <c r="DX194" s="23"/>
      <c r="DY194"/>
      <c r="DZ194"/>
      <c r="EA194"/>
    </row>
    <row r="195" spans="1:131" s="81" customFormat="1" x14ac:dyDescent="0.3">
      <c r="A195"/>
      <c r="B195" s="45"/>
      <c r="C195" s="151"/>
      <c r="D195" s="41"/>
      <c r="E195" s="86"/>
      <c r="F195" s="41"/>
      <c r="G195" s="41"/>
      <c r="I195" s="68"/>
      <c r="J195" s="8"/>
      <c r="K195" s="8"/>
      <c r="L195" s="8"/>
      <c r="M195"/>
      <c r="N195" s="8"/>
      <c r="O195" s="8"/>
      <c r="P195" s="8"/>
      <c r="Q195" s="8"/>
      <c r="R195" s="8"/>
      <c r="S195" s="8"/>
      <c r="T195" s="8"/>
      <c r="U195" s="8"/>
      <c r="W195"/>
      <c r="X195"/>
      <c r="Y195"/>
      <c r="Z195"/>
      <c r="AA195"/>
      <c r="AB195"/>
      <c r="AC195"/>
      <c r="AD195"/>
      <c r="AE195"/>
      <c r="AF195"/>
      <c r="AG195"/>
      <c r="AH195"/>
      <c r="AI195"/>
      <c r="AJ195"/>
      <c r="AK195"/>
      <c r="AL195"/>
      <c r="AM195"/>
      <c r="AN195"/>
      <c r="AO195"/>
      <c r="AP195"/>
      <c r="AQ195"/>
      <c r="AR195"/>
      <c r="AS195"/>
      <c r="AT195"/>
      <c r="AU195"/>
      <c r="AV195"/>
      <c r="AW195" s="26"/>
      <c r="AX195" s="23"/>
      <c r="AY195"/>
      <c r="AZ195"/>
      <c r="BA195"/>
      <c r="BB195"/>
      <c r="BC195"/>
      <c r="BD195"/>
      <c r="BE195"/>
      <c r="BF195" s="26"/>
      <c r="BG195" s="23"/>
      <c r="BH195"/>
      <c r="BI195"/>
      <c r="BJ195"/>
      <c r="BK195"/>
      <c r="BL195"/>
      <c r="BM195"/>
      <c r="BN195"/>
      <c r="BO195"/>
      <c r="BP195"/>
      <c r="BQ195"/>
      <c r="BR195"/>
      <c r="BS195"/>
      <c r="BT195"/>
      <c r="BU195"/>
      <c r="BV195"/>
      <c r="BW195"/>
      <c r="BX195"/>
      <c r="BY195"/>
      <c r="BZ195"/>
      <c r="CA195" s="26"/>
      <c r="CB195" s="23"/>
      <c r="CC195"/>
      <c r="CD195"/>
      <c r="CE195"/>
      <c r="CF195"/>
      <c r="CG195"/>
      <c r="CH195"/>
      <c r="CI195"/>
      <c r="CJ195"/>
      <c r="CK195"/>
      <c r="CL195"/>
      <c r="CM195"/>
      <c r="CN195"/>
      <c r="CO195"/>
      <c r="CP195"/>
      <c r="CQ195"/>
      <c r="CR195"/>
      <c r="CS195"/>
      <c r="CT195"/>
      <c r="CU195"/>
      <c r="CV195"/>
      <c r="CW195"/>
      <c r="CX195"/>
      <c r="CY195" s="26"/>
      <c r="CZ195" s="23"/>
      <c r="DA195"/>
      <c r="DB195"/>
      <c r="DC195"/>
      <c r="DD195"/>
      <c r="DE195"/>
      <c r="DF195"/>
      <c r="DG195"/>
      <c r="DH195"/>
      <c r="DI195"/>
      <c r="DJ195"/>
      <c r="DK195"/>
      <c r="DL195"/>
      <c r="DM195"/>
      <c r="DN195"/>
      <c r="DO195"/>
      <c r="DP195"/>
      <c r="DQ195"/>
      <c r="DR195"/>
      <c r="DS195"/>
      <c r="DT195"/>
      <c r="DU195"/>
      <c r="DV195"/>
      <c r="DW195" s="26"/>
      <c r="DX195" s="23"/>
      <c r="DY195"/>
      <c r="DZ195"/>
      <c r="EA195"/>
    </row>
    <row r="196" spans="1:131" s="81" customFormat="1" x14ac:dyDescent="0.3">
      <c r="A196"/>
      <c r="B196" s="45"/>
      <c r="C196" s="151"/>
      <c r="D196" s="41"/>
      <c r="E196" s="86"/>
      <c r="F196" s="41"/>
      <c r="G196" s="41"/>
      <c r="I196" s="68"/>
      <c r="J196" s="8"/>
      <c r="K196" s="8"/>
      <c r="L196" s="8"/>
      <c r="M196"/>
      <c r="N196" s="8"/>
      <c r="O196" s="8"/>
      <c r="P196" s="8"/>
      <c r="Q196" s="8"/>
      <c r="R196" s="8"/>
      <c r="S196" s="8"/>
      <c r="T196" s="8"/>
      <c r="U196" s="8"/>
      <c r="W196"/>
      <c r="X196"/>
      <c r="Y196"/>
      <c r="Z196"/>
      <c r="AA196"/>
      <c r="AB196"/>
      <c r="AC196"/>
      <c r="AD196"/>
      <c r="AE196"/>
      <c r="AF196"/>
      <c r="AG196"/>
      <c r="AH196"/>
      <c r="AI196"/>
      <c r="AJ196"/>
      <c r="AK196"/>
      <c r="AL196"/>
      <c r="AM196"/>
      <c r="AN196"/>
      <c r="AO196"/>
      <c r="AP196"/>
      <c r="AQ196"/>
      <c r="AR196"/>
      <c r="AS196"/>
      <c r="AT196"/>
      <c r="AU196"/>
      <c r="AV196"/>
      <c r="AW196" s="26"/>
      <c r="AX196" s="23"/>
      <c r="AY196"/>
      <c r="AZ196"/>
      <c r="BA196"/>
      <c r="BB196"/>
      <c r="BC196"/>
      <c r="BD196"/>
      <c r="BE196"/>
      <c r="BF196" s="26"/>
      <c r="BG196" s="23"/>
      <c r="BH196"/>
      <c r="BI196"/>
      <c r="BJ196"/>
      <c r="BK196"/>
      <c r="BL196"/>
      <c r="BM196"/>
      <c r="BN196"/>
      <c r="BO196"/>
      <c r="BP196"/>
      <c r="BQ196"/>
      <c r="BR196"/>
      <c r="BS196"/>
      <c r="BT196"/>
      <c r="BU196"/>
      <c r="BV196"/>
      <c r="BW196"/>
      <c r="BX196"/>
      <c r="BY196"/>
      <c r="BZ196"/>
      <c r="CA196" s="26"/>
      <c r="CB196" s="23"/>
      <c r="CC196"/>
      <c r="CD196"/>
      <c r="CE196"/>
      <c r="CF196"/>
      <c r="CG196"/>
      <c r="CH196"/>
      <c r="CI196"/>
      <c r="CJ196"/>
      <c r="CK196"/>
      <c r="CL196"/>
      <c r="CM196"/>
      <c r="CN196"/>
      <c r="CO196"/>
      <c r="CP196"/>
      <c r="CQ196"/>
      <c r="CR196"/>
      <c r="CS196"/>
      <c r="CT196"/>
      <c r="CU196"/>
      <c r="CV196"/>
      <c r="CW196"/>
      <c r="CX196"/>
      <c r="CY196" s="26"/>
      <c r="CZ196" s="23"/>
      <c r="DA196"/>
      <c r="DB196"/>
      <c r="DC196"/>
      <c r="DD196"/>
      <c r="DE196"/>
      <c r="DF196"/>
      <c r="DG196"/>
      <c r="DH196"/>
      <c r="DI196"/>
      <c r="DJ196"/>
      <c r="DK196"/>
      <c r="DL196"/>
      <c r="DM196"/>
      <c r="DN196"/>
      <c r="DO196"/>
      <c r="DP196"/>
      <c r="DQ196"/>
      <c r="DR196"/>
      <c r="DS196"/>
      <c r="DT196"/>
      <c r="DU196"/>
      <c r="DV196"/>
      <c r="DW196" s="26"/>
      <c r="DX196" s="23"/>
      <c r="DY196"/>
      <c r="DZ196"/>
      <c r="EA196"/>
    </row>
    <row r="197" spans="1:131" s="81" customFormat="1" x14ac:dyDescent="0.3">
      <c r="A197"/>
      <c r="B197" s="45"/>
      <c r="C197" s="151"/>
      <c r="D197" s="41"/>
      <c r="E197" s="86"/>
      <c r="F197" s="41"/>
      <c r="G197" s="41"/>
      <c r="I197" s="68"/>
      <c r="J197" s="8"/>
      <c r="K197" s="8"/>
      <c r="L197" s="8"/>
      <c r="M197"/>
      <c r="N197" s="8"/>
      <c r="O197" s="8"/>
      <c r="P197" s="8"/>
      <c r="Q197" s="8"/>
      <c r="R197" s="8"/>
      <c r="S197" s="8"/>
      <c r="T197" s="8"/>
      <c r="U197" s="8"/>
      <c r="W197"/>
      <c r="X197"/>
      <c r="Y197"/>
      <c r="Z197"/>
      <c r="AA197"/>
      <c r="AB197"/>
      <c r="AC197"/>
      <c r="AD197"/>
      <c r="AE197"/>
      <c r="AF197"/>
      <c r="AG197"/>
      <c r="AH197"/>
      <c r="AI197"/>
      <c r="AJ197"/>
      <c r="AK197"/>
      <c r="AL197"/>
      <c r="AM197"/>
      <c r="AN197"/>
      <c r="AO197"/>
      <c r="AP197"/>
      <c r="AQ197"/>
      <c r="AR197"/>
      <c r="AS197"/>
      <c r="AT197"/>
      <c r="AU197"/>
      <c r="AV197"/>
      <c r="AW197" s="26"/>
      <c r="AX197" s="23"/>
      <c r="AY197"/>
      <c r="AZ197"/>
      <c r="BA197"/>
      <c r="BB197"/>
      <c r="BC197"/>
      <c r="BD197"/>
      <c r="BE197"/>
      <c r="BF197" s="26"/>
      <c r="BG197" s="23"/>
      <c r="BH197"/>
      <c r="BI197"/>
      <c r="BJ197"/>
      <c r="BK197"/>
      <c r="BL197"/>
      <c r="BM197"/>
      <c r="BN197"/>
      <c r="BO197"/>
      <c r="BP197"/>
      <c r="BQ197"/>
      <c r="BR197"/>
      <c r="BS197"/>
      <c r="BT197"/>
      <c r="BU197"/>
      <c r="BV197"/>
      <c r="BW197"/>
      <c r="BX197"/>
      <c r="BY197"/>
      <c r="BZ197"/>
      <c r="CA197" s="26"/>
      <c r="CB197" s="23"/>
      <c r="CC197"/>
      <c r="CD197"/>
      <c r="CE197"/>
      <c r="CF197"/>
      <c r="CG197"/>
      <c r="CH197"/>
      <c r="CI197"/>
      <c r="CJ197"/>
      <c r="CK197"/>
      <c r="CL197"/>
      <c r="CM197"/>
      <c r="CN197"/>
      <c r="CO197"/>
      <c r="CP197"/>
      <c r="CQ197"/>
      <c r="CR197"/>
      <c r="CS197"/>
      <c r="CT197"/>
      <c r="CU197"/>
      <c r="CV197"/>
      <c r="CW197"/>
      <c r="CX197"/>
      <c r="CY197" s="26"/>
      <c r="CZ197" s="23"/>
      <c r="DA197"/>
      <c r="DB197"/>
      <c r="DC197"/>
      <c r="DD197"/>
      <c r="DE197"/>
      <c r="DF197"/>
      <c r="DG197"/>
      <c r="DH197"/>
      <c r="DI197"/>
      <c r="DJ197"/>
      <c r="DK197"/>
      <c r="DL197"/>
      <c r="DM197"/>
      <c r="DN197"/>
      <c r="DO197"/>
      <c r="DP197"/>
      <c r="DQ197"/>
      <c r="DR197"/>
      <c r="DS197"/>
      <c r="DT197"/>
      <c r="DU197"/>
      <c r="DV197"/>
      <c r="DW197" s="26"/>
      <c r="DX197" s="23"/>
      <c r="DY197"/>
      <c r="DZ197"/>
      <c r="EA197"/>
    </row>
    <row r="198" spans="1:131" s="81" customFormat="1" x14ac:dyDescent="0.3">
      <c r="A198"/>
      <c r="B198" s="45"/>
      <c r="C198" s="151"/>
      <c r="D198" s="41"/>
      <c r="E198" s="86"/>
      <c r="F198" s="41"/>
      <c r="G198" s="41"/>
      <c r="I198" s="68"/>
      <c r="J198" s="8"/>
      <c r="K198" s="8"/>
      <c r="L198" s="8"/>
      <c r="M198"/>
      <c r="N198" s="8"/>
      <c r="O198" s="8"/>
      <c r="P198" s="8"/>
      <c r="Q198" s="8"/>
      <c r="R198" s="8"/>
      <c r="S198" s="8"/>
      <c r="T198" s="8"/>
      <c r="U198" s="8"/>
      <c r="W198"/>
      <c r="X198"/>
      <c r="Y198"/>
      <c r="Z198"/>
      <c r="AA198"/>
      <c r="AB198"/>
      <c r="AC198"/>
      <c r="AD198"/>
      <c r="AE198"/>
      <c r="AF198"/>
      <c r="AG198"/>
      <c r="AH198"/>
      <c r="AI198"/>
      <c r="AJ198"/>
      <c r="AK198"/>
      <c r="AL198"/>
      <c r="AM198"/>
      <c r="AN198"/>
      <c r="AO198"/>
      <c r="AP198"/>
      <c r="AQ198"/>
      <c r="AR198"/>
      <c r="AS198"/>
      <c r="AT198"/>
      <c r="AU198"/>
      <c r="AV198"/>
      <c r="AW198" s="26"/>
      <c r="AX198" s="23"/>
      <c r="AY198"/>
      <c r="AZ198"/>
      <c r="BA198"/>
      <c r="BB198"/>
      <c r="BC198"/>
      <c r="BD198"/>
      <c r="BE198"/>
      <c r="BF198" s="26"/>
      <c r="BG198" s="23"/>
      <c r="BH198"/>
      <c r="BI198"/>
      <c r="BJ198"/>
      <c r="BK198"/>
      <c r="BL198"/>
      <c r="BM198"/>
      <c r="BN198"/>
      <c r="BO198"/>
      <c r="BP198"/>
      <c r="BQ198"/>
      <c r="BR198"/>
      <c r="BS198"/>
      <c r="BT198"/>
      <c r="BU198"/>
      <c r="BV198"/>
      <c r="BW198"/>
      <c r="BX198"/>
      <c r="BY198"/>
      <c r="BZ198"/>
      <c r="CA198" s="26"/>
      <c r="CB198" s="23"/>
      <c r="CC198"/>
      <c r="CD198"/>
      <c r="CE198"/>
      <c r="CF198"/>
      <c r="CG198"/>
      <c r="CH198"/>
      <c r="CI198"/>
      <c r="CJ198"/>
      <c r="CK198"/>
      <c r="CL198"/>
      <c r="CM198"/>
      <c r="CN198"/>
      <c r="CO198"/>
      <c r="CP198"/>
      <c r="CQ198"/>
      <c r="CR198"/>
      <c r="CS198"/>
      <c r="CT198"/>
      <c r="CU198"/>
      <c r="CV198"/>
      <c r="CW198"/>
      <c r="CX198"/>
      <c r="CY198" s="26"/>
      <c r="CZ198" s="23"/>
      <c r="DA198"/>
      <c r="DB198"/>
      <c r="DC198"/>
      <c r="DD198"/>
      <c r="DE198"/>
      <c r="DF198"/>
      <c r="DG198"/>
      <c r="DH198"/>
      <c r="DI198"/>
      <c r="DJ198"/>
      <c r="DK198"/>
      <c r="DL198"/>
      <c r="DM198"/>
      <c r="DN198"/>
      <c r="DO198"/>
      <c r="DP198"/>
      <c r="DQ198"/>
      <c r="DR198"/>
      <c r="DS198"/>
      <c r="DT198"/>
      <c r="DU198"/>
      <c r="DV198"/>
      <c r="DW198" s="26"/>
      <c r="DX198" s="23"/>
      <c r="DY198"/>
      <c r="DZ198"/>
      <c r="EA198"/>
    </row>
    <row r="199" spans="1:131" s="81" customFormat="1" x14ac:dyDescent="0.3">
      <c r="A199"/>
      <c r="B199" s="45"/>
      <c r="C199" s="151"/>
      <c r="D199" s="41"/>
      <c r="E199" s="86"/>
      <c r="F199" s="41"/>
      <c r="G199" s="41"/>
      <c r="I199" s="68"/>
      <c r="J199" s="8"/>
      <c r="K199" s="8"/>
      <c r="L199" s="8"/>
      <c r="M199"/>
      <c r="N199" s="8"/>
      <c r="O199" s="8"/>
      <c r="P199" s="8"/>
      <c r="Q199" s="8"/>
      <c r="R199" s="8"/>
      <c r="S199" s="8"/>
      <c r="T199" s="8"/>
      <c r="U199" s="8"/>
      <c r="W199"/>
      <c r="X199"/>
      <c r="Y199"/>
      <c r="Z199"/>
      <c r="AA199"/>
      <c r="AB199"/>
      <c r="AC199"/>
      <c r="AD199"/>
      <c r="AE199"/>
      <c r="AF199"/>
      <c r="AG199"/>
      <c r="AH199"/>
      <c r="AI199"/>
      <c r="AJ199"/>
      <c r="AK199"/>
      <c r="AL199"/>
      <c r="AM199"/>
      <c r="AN199"/>
      <c r="AO199"/>
      <c r="AP199"/>
      <c r="AQ199"/>
      <c r="AR199"/>
      <c r="AS199"/>
      <c r="AT199"/>
      <c r="AU199"/>
      <c r="AV199"/>
      <c r="AW199" s="26"/>
      <c r="AX199" s="23"/>
      <c r="AY199"/>
      <c r="AZ199"/>
      <c r="BA199"/>
      <c r="BB199"/>
      <c r="BC199"/>
      <c r="BD199"/>
      <c r="BE199"/>
      <c r="BF199" s="26"/>
      <c r="BG199" s="23"/>
      <c r="BH199"/>
      <c r="BI199"/>
      <c r="BJ199"/>
      <c r="BK199"/>
      <c r="BL199"/>
      <c r="BM199"/>
      <c r="BN199"/>
      <c r="BO199"/>
      <c r="BP199"/>
      <c r="BQ199"/>
      <c r="BR199"/>
      <c r="BS199"/>
      <c r="BT199"/>
      <c r="BU199"/>
      <c r="BV199"/>
      <c r="BW199"/>
      <c r="BX199"/>
      <c r="BY199"/>
      <c r="BZ199"/>
      <c r="CA199" s="26"/>
      <c r="CB199" s="23"/>
      <c r="CC199"/>
      <c r="CD199"/>
      <c r="CE199"/>
      <c r="CF199"/>
      <c r="CG199"/>
      <c r="CH199"/>
      <c r="CI199"/>
      <c r="CJ199"/>
      <c r="CK199"/>
      <c r="CL199"/>
      <c r="CM199"/>
      <c r="CN199"/>
      <c r="CO199"/>
      <c r="CP199"/>
      <c r="CQ199"/>
      <c r="CR199"/>
      <c r="CS199"/>
      <c r="CT199"/>
      <c r="CU199"/>
      <c r="CV199"/>
      <c r="CW199"/>
      <c r="CX199"/>
      <c r="CY199" s="26"/>
      <c r="CZ199" s="23"/>
      <c r="DA199"/>
      <c r="DB199"/>
      <c r="DC199"/>
      <c r="DD199"/>
      <c r="DE199"/>
      <c r="DF199"/>
      <c r="DG199"/>
      <c r="DH199"/>
      <c r="DI199"/>
      <c r="DJ199"/>
      <c r="DK199"/>
      <c r="DL199"/>
      <c r="DM199"/>
      <c r="DN199"/>
      <c r="DO199"/>
      <c r="DP199"/>
      <c r="DQ199"/>
      <c r="DR199"/>
      <c r="DS199"/>
      <c r="DT199"/>
      <c r="DU199"/>
      <c r="DV199"/>
      <c r="DW199" s="26"/>
      <c r="DX199" s="23"/>
      <c r="DY199"/>
      <c r="DZ199"/>
      <c r="EA199"/>
    </row>
    <row r="200" spans="1:131" s="81" customFormat="1" x14ac:dyDescent="0.3">
      <c r="A200"/>
      <c r="B200" s="45"/>
      <c r="C200" s="151"/>
      <c r="D200" s="41"/>
      <c r="E200" s="86"/>
      <c r="F200" s="41"/>
      <c r="G200" s="41"/>
      <c r="I200" s="68"/>
      <c r="J200" s="8"/>
      <c r="K200" s="8"/>
      <c r="L200" s="8"/>
      <c r="M200"/>
      <c r="N200" s="8"/>
      <c r="O200" s="8"/>
      <c r="P200" s="8"/>
      <c r="Q200" s="8"/>
      <c r="R200" s="8"/>
      <c r="S200" s="8"/>
      <c r="T200" s="8"/>
      <c r="U200" s="8"/>
      <c r="W200"/>
      <c r="X200"/>
      <c r="Y200"/>
      <c r="Z200"/>
      <c r="AA200"/>
      <c r="AB200"/>
      <c r="AC200"/>
      <c r="AD200"/>
      <c r="AE200"/>
      <c r="AF200"/>
      <c r="AG200"/>
      <c r="AH200"/>
      <c r="AI200"/>
      <c r="AJ200"/>
      <c r="AK200"/>
      <c r="AL200"/>
      <c r="AM200"/>
      <c r="AN200"/>
      <c r="AO200"/>
      <c r="AP200"/>
      <c r="AQ200"/>
      <c r="AR200"/>
      <c r="AS200"/>
      <c r="AT200"/>
      <c r="AU200"/>
      <c r="AV200"/>
      <c r="AW200" s="26"/>
      <c r="AX200" s="23"/>
      <c r="AY200"/>
      <c r="AZ200"/>
      <c r="BA200"/>
      <c r="BB200"/>
      <c r="BC200"/>
      <c r="BD200"/>
      <c r="BE200"/>
      <c r="BF200" s="26"/>
      <c r="BG200" s="23"/>
      <c r="BH200"/>
      <c r="BI200"/>
      <c r="BJ200"/>
      <c r="BK200"/>
      <c r="BL200"/>
      <c r="BM200"/>
      <c r="BN200"/>
      <c r="BO200"/>
      <c r="BP200"/>
      <c r="BQ200"/>
      <c r="BR200"/>
      <c r="BS200"/>
      <c r="BT200"/>
      <c r="BU200"/>
      <c r="BV200"/>
      <c r="BW200"/>
      <c r="BX200"/>
      <c r="BY200"/>
      <c r="BZ200"/>
      <c r="CA200" s="26"/>
      <c r="CB200" s="23"/>
      <c r="CC200"/>
      <c r="CD200"/>
      <c r="CE200"/>
      <c r="CF200"/>
      <c r="CG200"/>
      <c r="CH200"/>
      <c r="CI200"/>
      <c r="CJ200"/>
      <c r="CK200"/>
      <c r="CL200"/>
      <c r="CM200"/>
      <c r="CN200"/>
      <c r="CO200"/>
      <c r="CP200"/>
      <c r="CQ200"/>
      <c r="CR200"/>
      <c r="CS200"/>
      <c r="CT200"/>
      <c r="CU200"/>
      <c r="CV200"/>
      <c r="CW200"/>
      <c r="CX200"/>
      <c r="CY200" s="26"/>
      <c r="CZ200" s="23"/>
      <c r="DA200"/>
      <c r="DB200"/>
      <c r="DC200"/>
      <c r="DD200"/>
      <c r="DE200"/>
      <c r="DF200"/>
      <c r="DG200"/>
      <c r="DH200"/>
      <c r="DI200"/>
      <c r="DJ200"/>
      <c r="DK200"/>
      <c r="DL200"/>
      <c r="DM200"/>
      <c r="DN200"/>
      <c r="DO200"/>
      <c r="DP200"/>
      <c r="DQ200"/>
      <c r="DR200"/>
      <c r="DS200"/>
      <c r="DT200"/>
      <c r="DU200"/>
      <c r="DV200"/>
      <c r="DW200" s="26"/>
      <c r="DX200" s="23"/>
      <c r="DY200"/>
      <c r="DZ200"/>
      <c r="EA200"/>
    </row>
    <row r="201" spans="1:131" s="81" customFormat="1" x14ac:dyDescent="0.3">
      <c r="A201"/>
      <c r="B201" s="45"/>
      <c r="C201" s="151"/>
      <c r="D201" s="41"/>
      <c r="E201" s="86"/>
      <c r="F201" s="41"/>
      <c r="G201" s="41"/>
      <c r="I201" s="68"/>
      <c r="J201" s="8"/>
      <c r="K201" s="8"/>
      <c r="L201" s="8"/>
      <c r="M201"/>
      <c r="N201" s="8"/>
      <c r="O201" s="8"/>
      <c r="P201" s="8"/>
      <c r="Q201" s="8"/>
      <c r="R201" s="8"/>
      <c r="S201" s="8"/>
      <c r="T201" s="8"/>
      <c r="U201" s="8"/>
      <c r="W201"/>
      <c r="X201"/>
      <c r="Y201"/>
      <c r="Z201"/>
      <c r="AA201"/>
      <c r="AB201"/>
      <c r="AC201"/>
      <c r="AD201"/>
      <c r="AE201"/>
      <c r="AF201"/>
      <c r="AG201"/>
      <c r="AH201"/>
      <c r="AI201"/>
      <c r="AJ201"/>
      <c r="AK201"/>
      <c r="AL201"/>
      <c r="AM201"/>
      <c r="AN201"/>
      <c r="AO201"/>
      <c r="AP201"/>
      <c r="AQ201"/>
      <c r="AR201"/>
      <c r="AS201"/>
      <c r="AT201"/>
      <c r="AU201"/>
      <c r="AV201"/>
      <c r="AW201" s="26"/>
      <c r="AX201" s="23"/>
      <c r="AY201"/>
      <c r="AZ201"/>
      <c r="BA201"/>
      <c r="BB201"/>
      <c r="BC201"/>
      <c r="BD201"/>
      <c r="BE201"/>
      <c r="BF201" s="26"/>
      <c r="BG201" s="23"/>
      <c r="BH201"/>
      <c r="BI201"/>
      <c r="BJ201"/>
      <c r="BK201"/>
      <c r="BL201"/>
      <c r="BM201"/>
      <c r="BN201"/>
      <c r="BO201"/>
      <c r="BP201"/>
      <c r="BQ201"/>
      <c r="BR201"/>
      <c r="BS201"/>
      <c r="BT201"/>
      <c r="BU201"/>
      <c r="BV201"/>
      <c r="BW201"/>
      <c r="BX201"/>
      <c r="BY201"/>
      <c r="BZ201"/>
      <c r="CA201" s="26"/>
      <c r="CB201" s="23"/>
      <c r="CC201"/>
      <c r="CD201"/>
      <c r="CE201"/>
      <c r="CF201"/>
      <c r="CG201"/>
      <c r="CH201"/>
      <c r="CI201"/>
      <c r="CJ201"/>
      <c r="CK201"/>
      <c r="CL201"/>
      <c r="CM201"/>
      <c r="CN201"/>
      <c r="CO201"/>
      <c r="CP201"/>
      <c r="CQ201"/>
      <c r="CR201"/>
      <c r="CS201"/>
      <c r="CT201"/>
      <c r="CU201"/>
      <c r="CV201"/>
      <c r="CW201"/>
      <c r="CX201"/>
      <c r="CY201" s="26"/>
      <c r="CZ201" s="23"/>
      <c r="DA201"/>
      <c r="DB201"/>
      <c r="DC201"/>
      <c r="DD201"/>
      <c r="DE201"/>
      <c r="DF201"/>
      <c r="DG201"/>
      <c r="DH201"/>
      <c r="DI201"/>
      <c r="DJ201"/>
      <c r="DK201"/>
      <c r="DL201"/>
      <c r="DM201"/>
      <c r="DN201"/>
      <c r="DO201"/>
      <c r="DP201"/>
      <c r="DQ201"/>
      <c r="DR201"/>
      <c r="DS201"/>
      <c r="DT201"/>
      <c r="DU201"/>
      <c r="DV201"/>
      <c r="DW201" s="26"/>
      <c r="DX201" s="23"/>
      <c r="DY201"/>
      <c r="DZ201"/>
      <c r="EA201"/>
    </row>
    <row r="202" spans="1:131" s="81" customFormat="1" x14ac:dyDescent="0.3">
      <c r="A202"/>
      <c r="B202" s="45"/>
      <c r="C202" s="151"/>
      <c r="D202" s="41"/>
      <c r="E202" s="86"/>
      <c r="F202" s="41"/>
      <c r="G202" s="41"/>
      <c r="I202" s="68"/>
      <c r="J202" s="8"/>
      <c r="K202" s="8"/>
      <c r="L202" s="8"/>
      <c r="M202"/>
      <c r="N202" s="8"/>
      <c r="O202" s="8"/>
      <c r="P202" s="8"/>
      <c r="Q202" s="8"/>
      <c r="R202" s="8"/>
      <c r="S202" s="8"/>
      <c r="T202" s="8"/>
      <c r="U202" s="8"/>
      <c r="W202"/>
      <c r="X202"/>
      <c r="Y202"/>
      <c r="Z202"/>
      <c r="AA202"/>
      <c r="AB202"/>
      <c r="AC202"/>
      <c r="AD202"/>
      <c r="AE202"/>
      <c r="AF202"/>
      <c r="AG202"/>
      <c r="AH202"/>
      <c r="AI202"/>
      <c r="AJ202"/>
      <c r="AK202"/>
      <c r="AL202"/>
      <c r="AM202"/>
      <c r="AN202"/>
      <c r="AO202"/>
      <c r="AP202"/>
      <c r="AQ202"/>
      <c r="AR202"/>
      <c r="AS202"/>
      <c r="AT202"/>
      <c r="AU202"/>
      <c r="AV202"/>
      <c r="AW202" s="26"/>
      <c r="AX202" s="23"/>
      <c r="AY202"/>
      <c r="AZ202"/>
      <c r="BA202"/>
      <c r="BB202"/>
      <c r="BC202"/>
      <c r="BD202"/>
      <c r="BE202"/>
      <c r="BF202" s="26"/>
      <c r="BG202" s="23"/>
      <c r="BH202"/>
      <c r="BI202"/>
      <c r="BJ202"/>
      <c r="BK202"/>
      <c r="BL202"/>
      <c r="BM202"/>
      <c r="BN202"/>
      <c r="BO202"/>
      <c r="BP202"/>
      <c r="BQ202"/>
      <c r="BR202"/>
      <c r="BS202"/>
      <c r="BT202"/>
      <c r="BU202"/>
      <c r="BV202"/>
      <c r="BW202"/>
      <c r="BX202"/>
      <c r="BY202"/>
      <c r="BZ202"/>
      <c r="CA202" s="26"/>
      <c r="CB202" s="23"/>
      <c r="CC202"/>
      <c r="CD202"/>
      <c r="CE202"/>
      <c r="CF202"/>
      <c r="CG202"/>
      <c r="CH202"/>
      <c r="CI202"/>
      <c r="CJ202"/>
      <c r="CK202"/>
      <c r="CL202"/>
      <c r="CM202"/>
      <c r="CN202"/>
      <c r="CO202"/>
      <c r="CP202"/>
      <c r="CQ202"/>
      <c r="CR202"/>
      <c r="CS202"/>
      <c r="CT202"/>
      <c r="CU202"/>
      <c r="CV202"/>
      <c r="CW202"/>
      <c r="CX202"/>
      <c r="CY202" s="26"/>
      <c r="CZ202" s="23"/>
      <c r="DA202"/>
      <c r="DB202"/>
      <c r="DC202"/>
      <c r="DD202"/>
      <c r="DE202"/>
      <c r="DF202"/>
      <c r="DG202"/>
      <c r="DH202"/>
      <c r="DI202"/>
      <c r="DJ202"/>
      <c r="DK202"/>
      <c r="DL202"/>
      <c r="DM202"/>
      <c r="DN202"/>
      <c r="DO202"/>
      <c r="DP202"/>
      <c r="DQ202"/>
      <c r="DR202"/>
      <c r="DS202"/>
      <c r="DT202"/>
      <c r="DU202"/>
      <c r="DV202"/>
      <c r="DW202" s="26"/>
      <c r="DX202" s="23"/>
      <c r="DY202"/>
      <c r="DZ202"/>
      <c r="EA202"/>
    </row>
    <row r="203" spans="1:131" s="81" customFormat="1" x14ac:dyDescent="0.3">
      <c r="A203"/>
      <c r="B203" s="45"/>
      <c r="C203" s="151"/>
      <c r="D203" s="41"/>
      <c r="E203" s="86"/>
      <c r="F203" s="41"/>
      <c r="G203" s="41"/>
      <c r="I203" s="68"/>
      <c r="J203" s="8"/>
      <c r="K203" s="8"/>
      <c r="L203" s="8"/>
      <c r="M203"/>
      <c r="N203" s="8"/>
      <c r="O203" s="8"/>
      <c r="P203" s="8"/>
      <c r="Q203" s="8"/>
      <c r="R203" s="8"/>
      <c r="S203" s="8"/>
      <c r="T203" s="8"/>
      <c r="U203" s="8"/>
      <c r="W203"/>
      <c r="X203"/>
      <c r="Y203"/>
      <c r="Z203"/>
      <c r="AA203"/>
      <c r="AB203"/>
      <c r="AC203"/>
      <c r="AD203"/>
      <c r="AE203"/>
      <c r="AF203"/>
      <c r="AG203"/>
      <c r="AH203"/>
      <c r="AI203"/>
      <c r="AJ203"/>
      <c r="AK203"/>
      <c r="AL203"/>
      <c r="AM203"/>
      <c r="AN203"/>
      <c r="AO203"/>
      <c r="AP203"/>
      <c r="AQ203"/>
      <c r="AR203"/>
      <c r="AS203"/>
      <c r="AT203"/>
      <c r="AU203"/>
      <c r="AV203"/>
      <c r="AW203" s="26"/>
      <c r="AX203" s="23"/>
      <c r="AY203"/>
      <c r="AZ203"/>
      <c r="BA203"/>
      <c r="BB203"/>
      <c r="BC203"/>
      <c r="BD203"/>
      <c r="BE203"/>
      <c r="BF203" s="26"/>
      <c r="BG203" s="23"/>
      <c r="BH203"/>
      <c r="BI203"/>
      <c r="BJ203"/>
      <c r="BK203"/>
      <c r="BL203"/>
      <c r="BM203"/>
      <c r="BN203"/>
      <c r="BO203"/>
      <c r="BP203"/>
      <c r="BQ203"/>
      <c r="BR203"/>
      <c r="BS203"/>
      <c r="BT203"/>
      <c r="BU203"/>
      <c r="BV203"/>
      <c r="BW203"/>
      <c r="BX203"/>
      <c r="BY203"/>
      <c r="BZ203"/>
      <c r="CA203" s="26"/>
      <c r="CB203" s="23"/>
      <c r="CC203"/>
      <c r="CD203"/>
      <c r="CE203"/>
      <c r="CF203"/>
      <c r="CG203"/>
      <c r="CH203"/>
      <c r="CI203"/>
      <c r="CJ203"/>
      <c r="CK203"/>
      <c r="CL203"/>
      <c r="CM203"/>
      <c r="CN203"/>
      <c r="CO203"/>
      <c r="CP203"/>
      <c r="CQ203"/>
      <c r="CR203"/>
      <c r="CS203"/>
      <c r="CT203"/>
      <c r="CU203"/>
      <c r="CV203"/>
      <c r="CW203"/>
      <c r="CX203"/>
      <c r="CY203" s="26"/>
      <c r="CZ203" s="23"/>
      <c r="DA203"/>
      <c r="DB203"/>
      <c r="DC203"/>
      <c r="DD203"/>
      <c r="DE203"/>
      <c r="DF203"/>
      <c r="DG203"/>
      <c r="DH203"/>
      <c r="DI203"/>
      <c r="DJ203"/>
      <c r="DK203"/>
      <c r="DL203"/>
      <c r="DM203"/>
      <c r="DN203"/>
      <c r="DO203"/>
      <c r="DP203"/>
      <c r="DQ203"/>
      <c r="DR203"/>
      <c r="DS203"/>
      <c r="DT203"/>
      <c r="DU203"/>
      <c r="DV203"/>
      <c r="DW203" s="26"/>
      <c r="DX203" s="23"/>
      <c r="DY203"/>
      <c r="DZ203"/>
      <c r="EA203"/>
    </row>
    <row r="204" spans="1:131" s="81" customFormat="1" x14ac:dyDescent="0.3">
      <c r="A204"/>
      <c r="B204" s="45"/>
      <c r="C204" s="151"/>
      <c r="D204" s="41"/>
      <c r="E204" s="86"/>
      <c r="F204" s="41"/>
      <c r="G204" s="41"/>
      <c r="I204" s="68"/>
      <c r="J204" s="8"/>
      <c r="K204" s="8"/>
      <c r="L204" s="8"/>
      <c r="M204"/>
      <c r="N204" s="8"/>
      <c r="O204" s="8"/>
      <c r="P204" s="8"/>
      <c r="Q204" s="8"/>
      <c r="R204" s="8"/>
      <c r="S204" s="8"/>
      <c r="T204" s="8"/>
      <c r="U204" s="8"/>
      <c r="W204"/>
      <c r="X204"/>
      <c r="Y204"/>
      <c r="Z204"/>
      <c r="AA204"/>
      <c r="AB204"/>
      <c r="AC204"/>
      <c r="AD204"/>
      <c r="AE204"/>
      <c r="AF204"/>
      <c r="AG204"/>
      <c r="AH204"/>
      <c r="AI204"/>
      <c r="AJ204"/>
      <c r="AK204"/>
      <c r="AL204"/>
      <c r="AM204"/>
      <c r="AN204"/>
      <c r="AO204"/>
      <c r="AP204"/>
      <c r="AQ204"/>
      <c r="AR204"/>
      <c r="AS204"/>
      <c r="AT204"/>
      <c r="AU204"/>
      <c r="AV204"/>
      <c r="AW204" s="26"/>
      <c r="AX204" s="23"/>
      <c r="AY204"/>
      <c r="AZ204"/>
      <c r="BA204"/>
      <c r="BB204"/>
      <c r="BC204"/>
      <c r="BD204"/>
      <c r="BE204"/>
      <c r="BF204" s="26"/>
      <c r="BG204" s="23"/>
      <c r="BH204"/>
      <c r="BI204"/>
      <c r="BJ204"/>
      <c r="BK204"/>
      <c r="BL204"/>
      <c r="BM204"/>
      <c r="BN204"/>
      <c r="BO204"/>
      <c r="BP204"/>
      <c r="BQ204"/>
      <c r="BR204"/>
      <c r="BS204"/>
      <c r="BT204"/>
      <c r="BU204"/>
      <c r="BV204"/>
      <c r="BW204"/>
      <c r="BX204"/>
      <c r="BY204"/>
      <c r="BZ204"/>
      <c r="CA204" s="26"/>
      <c r="CB204" s="23"/>
      <c r="CC204"/>
      <c r="CD204"/>
      <c r="CE204"/>
      <c r="CF204"/>
      <c r="CG204"/>
      <c r="CH204"/>
      <c r="CI204"/>
      <c r="CJ204"/>
      <c r="CK204"/>
      <c r="CL204"/>
      <c r="CM204"/>
      <c r="CN204"/>
      <c r="CO204"/>
      <c r="CP204"/>
      <c r="CQ204"/>
      <c r="CR204"/>
      <c r="CS204"/>
      <c r="CT204"/>
      <c r="CU204"/>
      <c r="CV204"/>
      <c r="CW204"/>
      <c r="CX204"/>
      <c r="CY204" s="26"/>
      <c r="CZ204" s="23"/>
      <c r="DA204"/>
      <c r="DB204"/>
      <c r="DC204"/>
      <c r="DD204"/>
      <c r="DE204"/>
      <c r="DF204"/>
      <c r="DG204"/>
      <c r="DH204"/>
      <c r="DI204"/>
      <c r="DJ204"/>
      <c r="DK204"/>
      <c r="DL204"/>
      <c r="DM204"/>
      <c r="DN204"/>
      <c r="DO204"/>
      <c r="DP204"/>
      <c r="DQ204"/>
      <c r="DR204"/>
      <c r="DS204"/>
      <c r="DT204"/>
      <c r="DU204"/>
      <c r="DV204"/>
      <c r="DW204" s="26"/>
      <c r="DX204" s="23"/>
      <c r="DY204"/>
      <c r="DZ204"/>
      <c r="EA204"/>
    </row>
    <row r="205" spans="1:131" s="81" customFormat="1" x14ac:dyDescent="0.3">
      <c r="A205"/>
      <c r="B205" s="45"/>
      <c r="C205" s="151"/>
      <c r="D205" s="41"/>
      <c r="E205" s="86"/>
      <c r="F205" s="41"/>
      <c r="G205" s="41"/>
      <c r="I205" s="68"/>
      <c r="J205" s="8"/>
      <c r="K205" s="8"/>
      <c r="L205" s="8"/>
      <c r="M205"/>
      <c r="N205" s="8"/>
      <c r="O205" s="8"/>
      <c r="P205" s="8"/>
      <c r="Q205" s="8"/>
      <c r="R205" s="8"/>
      <c r="S205" s="8"/>
      <c r="T205" s="8"/>
      <c r="U205" s="8"/>
      <c r="W205"/>
      <c r="X205"/>
      <c r="Y205"/>
      <c r="Z205"/>
      <c r="AA205"/>
      <c r="AB205"/>
      <c r="AC205"/>
      <c r="AD205"/>
      <c r="AE205"/>
      <c r="AF205"/>
      <c r="AG205"/>
      <c r="AH205"/>
      <c r="AI205"/>
      <c r="AJ205"/>
      <c r="AK205"/>
      <c r="AL205"/>
      <c r="AM205"/>
      <c r="AN205"/>
      <c r="AO205"/>
      <c r="AP205"/>
      <c r="AQ205"/>
      <c r="AR205"/>
      <c r="AS205"/>
      <c r="AT205"/>
      <c r="AU205"/>
      <c r="AV205"/>
      <c r="AW205" s="26"/>
      <c r="AX205" s="23"/>
      <c r="AY205"/>
      <c r="AZ205"/>
      <c r="BA205"/>
      <c r="BB205"/>
      <c r="BC205"/>
      <c r="BD205"/>
      <c r="BE205"/>
      <c r="BF205" s="26"/>
      <c r="BG205" s="23"/>
      <c r="BH205"/>
      <c r="BI205"/>
      <c r="BJ205"/>
      <c r="BK205"/>
      <c r="BL205"/>
      <c r="BM205"/>
      <c r="BN205"/>
      <c r="BO205"/>
      <c r="BP205"/>
      <c r="BQ205"/>
      <c r="BR205"/>
      <c r="BS205"/>
      <c r="BT205"/>
      <c r="BU205"/>
      <c r="BV205"/>
      <c r="BW205"/>
      <c r="BX205"/>
      <c r="BY205"/>
      <c r="BZ205"/>
      <c r="CA205" s="26"/>
      <c r="CB205" s="23"/>
      <c r="CC205"/>
      <c r="CD205"/>
      <c r="CE205"/>
      <c r="CF205"/>
      <c r="CG205"/>
      <c r="CH205"/>
      <c r="CI205"/>
      <c r="CJ205"/>
      <c r="CK205"/>
      <c r="CL205"/>
      <c r="CM205"/>
      <c r="CN205"/>
      <c r="CO205"/>
      <c r="CP205"/>
      <c r="CQ205"/>
      <c r="CR205"/>
      <c r="CS205"/>
      <c r="CT205"/>
      <c r="CU205"/>
      <c r="CV205"/>
      <c r="CW205"/>
      <c r="CX205"/>
      <c r="CY205" s="26"/>
      <c r="CZ205" s="23"/>
      <c r="DA205"/>
      <c r="DB205"/>
      <c r="DC205"/>
      <c r="DD205"/>
      <c r="DE205"/>
      <c r="DF205"/>
      <c r="DG205"/>
      <c r="DH205"/>
      <c r="DI205"/>
      <c r="DJ205"/>
      <c r="DK205"/>
      <c r="DL205"/>
      <c r="DM205"/>
      <c r="DN205"/>
      <c r="DO205"/>
      <c r="DP205"/>
      <c r="DQ205"/>
      <c r="DR205"/>
      <c r="DS205"/>
      <c r="DT205"/>
      <c r="DU205"/>
      <c r="DV205"/>
      <c r="DW205" s="26"/>
      <c r="DX205" s="23"/>
      <c r="DY205"/>
      <c r="DZ205"/>
      <c r="EA205"/>
    </row>
    <row r="206" spans="1:131" s="81" customFormat="1" x14ac:dyDescent="0.3">
      <c r="A206"/>
      <c r="B206" s="45"/>
      <c r="C206" s="151"/>
      <c r="D206" s="41"/>
      <c r="E206" s="86"/>
      <c r="F206" s="41"/>
      <c r="G206" s="41"/>
      <c r="I206" s="68"/>
      <c r="J206" s="8"/>
      <c r="K206" s="8"/>
      <c r="L206" s="8"/>
      <c r="M206"/>
      <c r="N206" s="8"/>
      <c r="O206" s="8"/>
      <c r="P206" s="8"/>
      <c r="Q206" s="8"/>
      <c r="R206" s="8"/>
      <c r="S206" s="8"/>
      <c r="T206" s="8"/>
      <c r="U206" s="8"/>
      <c r="W206"/>
      <c r="X206"/>
      <c r="Y206"/>
      <c r="Z206"/>
      <c r="AA206"/>
      <c r="AB206"/>
      <c r="AC206"/>
      <c r="AD206"/>
      <c r="AE206"/>
      <c r="AF206"/>
      <c r="AG206"/>
      <c r="AH206"/>
      <c r="AI206"/>
      <c r="AJ206"/>
      <c r="AK206"/>
      <c r="AL206"/>
      <c r="AM206"/>
      <c r="AN206"/>
      <c r="AO206"/>
      <c r="AP206"/>
      <c r="AQ206"/>
      <c r="AR206"/>
      <c r="AS206"/>
      <c r="AT206"/>
      <c r="AU206"/>
      <c r="AV206"/>
      <c r="AW206" s="26"/>
      <c r="AX206" s="23"/>
      <c r="AY206"/>
      <c r="AZ206"/>
      <c r="BA206"/>
      <c r="BB206"/>
      <c r="BC206"/>
      <c r="BD206"/>
      <c r="BE206"/>
      <c r="BF206" s="26"/>
      <c r="BG206" s="23"/>
      <c r="BH206"/>
      <c r="BI206"/>
      <c r="BJ206"/>
      <c r="BK206"/>
      <c r="BL206"/>
      <c r="BM206"/>
      <c r="BN206"/>
      <c r="BO206"/>
      <c r="BP206"/>
      <c r="BQ206"/>
      <c r="BR206"/>
      <c r="BS206"/>
      <c r="BT206"/>
      <c r="BU206"/>
      <c r="BV206"/>
      <c r="BW206"/>
      <c r="BX206"/>
      <c r="BY206"/>
      <c r="BZ206"/>
      <c r="CA206" s="26"/>
      <c r="CB206" s="23"/>
      <c r="CC206"/>
      <c r="CD206"/>
      <c r="CE206"/>
      <c r="CF206"/>
      <c r="CG206"/>
      <c r="CH206"/>
      <c r="CI206"/>
      <c r="CJ206"/>
      <c r="CK206"/>
      <c r="CL206"/>
      <c r="CM206"/>
      <c r="CN206"/>
      <c r="CO206"/>
      <c r="CP206"/>
      <c r="CQ206"/>
      <c r="CR206"/>
      <c r="CS206"/>
      <c r="CT206"/>
      <c r="CU206"/>
      <c r="CV206"/>
      <c r="CW206"/>
      <c r="CX206"/>
      <c r="CY206" s="26"/>
      <c r="CZ206" s="23"/>
      <c r="DA206"/>
      <c r="DB206"/>
      <c r="DC206"/>
      <c r="DD206"/>
      <c r="DE206"/>
      <c r="DF206"/>
      <c r="DG206"/>
      <c r="DH206"/>
      <c r="DI206"/>
      <c r="DJ206"/>
      <c r="DK206"/>
      <c r="DL206"/>
      <c r="DM206"/>
      <c r="DN206"/>
      <c r="DO206"/>
      <c r="DP206"/>
      <c r="DQ206"/>
      <c r="DR206"/>
      <c r="DS206"/>
      <c r="DT206"/>
      <c r="DU206"/>
      <c r="DV206"/>
      <c r="DW206" s="26"/>
      <c r="DX206" s="23"/>
      <c r="DY206"/>
      <c r="DZ206"/>
      <c r="EA206"/>
    </row>
    <row r="207" spans="1:131" s="81" customFormat="1" x14ac:dyDescent="0.3">
      <c r="A207"/>
      <c r="B207" s="45"/>
      <c r="C207" s="151"/>
      <c r="D207" s="41"/>
      <c r="E207" s="86"/>
      <c r="F207" s="41"/>
      <c r="G207" s="41"/>
      <c r="I207" s="68"/>
      <c r="J207" s="8"/>
      <c r="K207" s="8"/>
      <c r="L207" s="8"/>
      <c r="M207"/>
      <c r="N207" s="8"/>
      <c r="O207" s="8"/>
      <c r="P207" s="8"/>
      <c r="Q207" s="8"/>
      <c r="R207" s="8"/>
      <c r="S207" s="8"/>
      <c r="T207" s="8"/>
      <c r="U207" s="8"/>
      <c r="W207"/>
      <c r="X207"/>
      <c r="Y207"/>
      <c r="Z207"/>
      <c r="AA207"/>
      <c r="AB207"/>
      <c r="AC207"/>
      <c r="AD207"/>
      <c r="AE207"/>
      <c r="AF207"/>
      <c r="AG207"/>
      <c r="AH207"/>
      <c r="AI207"/>
      <c r="AJ207"/>
      <c r="AK207"/>
      <c r="AL207"/>
      <c r="AM207"/>
      <c r="AN207"/>
      <c r="AO207"/>
      <c r="AP207"/>
      <c r="AQ207"/>
      <c r="AR207"/>
      <c r="AS207"/>
      <c r="AT207"/>
      <c r="AU207"/>
      <c r="AV207"/>
      <c r="AW207" s="26"/>
      <c r="AX207" s="23"/>
      <c r="AY207"/>
      <c r="AZ207"/>
      <c r="BA207"/>
      <c r="BB207"/>
      <c r="BC207"/>
      <c r="BD207"/>
      <c r="BE207"/>
      <c r="BF207" s="26"/>
      <c r="BG207" s="23"/>
      <c r="BH207"/>
      <c r="BI207"/>
      <c r="BJ207"/>
      <c r="BK207"/>
      <c r="BL207"/>
      <c r="BM207"/>
      <c r="BN207"/>
      <c r="BO207"/>
      <c r="BP207"/>
      <c r="BQ207"/>
      <c r="BR207"/>
      <c r="BS207"/>
      <c r="BT207"/>
      <c r="BU207"/>
      <c r="BV207"/>
      <c r="BW207"/>
      <c r="BX207"/>
      <c r="BY207"/>
      <c r="BZ207"/>
      <c r="CA207" s="26"/>
      <c r="CB207" s="23"/>
      <c r="CC207"/>
      <c r="CD207"/>
      <c r="CE207"/>
      <c r="CF207"/>
      <c r="CG207"/>
      <c r="CH207"/>
      <c r="CI207"/>
      <c r="CJ207"/>
      <c r="CK207"/>
      <c r="CL207"/>
      <c r="CM207"/>
      <c r="CN207"/>
      <c r="CO207"/>
      <c r="CP207"/>
      <c r="CQ207"/>
      <c r="CR207"/>
      <c r="CS207"/>
      <c r="CT207"/>
      <c r="CU207"/>
      <c r="CV207"/>
      <c r="CW207"/>
      <c r="CX207"/>
      <c r="CY207" s="26"/>
      <c r="CZ207" s="23"/>
      <c r="DA207"/>
      <c r="DB207"/>
      <c r="DC207"/>
      <c r="DD207"/>
      <c r="DE207"/>
      <c r="DF207"/>
      <c r="DG207"/>
      <c r="DH207"/>
      <c r="DI207"/>
      <c r="DJ207"/>
      <c r="DK207"/>
      <c r="DL207"/>
      <c r="DM207"/>
      <c r="DN207"/>
      <c r="DO207"/>
      <c r="DP207"/>
      <c r="DQ207"/>
      <c r="DR207"/>
      <c r="DS207"/>
      <c r="DT207"/>
      <c r="DU207"/>
      <c r="DV207"/>
      <c r="DW207" s="26"/>
      <c r="DX207" s="23"/>
      <c r="DY207"/>
      <c r="DZ207"/>
      <c r="EA207"/>
    </row>
    <row r="208" spans="1:131" s="81" customFormat="1" x14ac:dyDescent="0.3">
      <c r="A208"/>
      <c r="B208" s="45"/>
      <c r="C208" s="151"/>
      <c r="D208" s="41"/>
      <c r="E208" s="86"/>
      <c r="F208" s="41"/>
      <c r="G208" s="41"/>
      <c r="I208" s="68"/>
      <c r="J208" s="8"/>
      <c r="K208" s="8"/>
      <c r="L208" s="8"/>
      <c r="M208"/>
      <c r="N208" s="8"/>
      <c r="O208" s="8"/>
      <c r="P208" s="8"/>
      <c r="Q208" s="8"/>
      <c r="R208" s="8"/>
      <c r="S208" s="8"/>
      <c r="T208" s="8"/>
      <c r="U208" s="8"/>
      <c r="W208"/>
      <c r="X208"/>
      <c r="Y208"/>
      <c r="Z208"/>
      <c r="AA208"/>
      <c r="AB208"/>
      <c r="AC208"/>
      <c r="AD208"/>
      <c r="AE208"/>
      <c r="AF208"/>
      <c r="AG208"/>
      <c r="AH208"/>
      <c r="AI208"/>
      <c r="AJ208"/>
      <c r="AK208"/>
      <c r="AL208"/>
      <c r="AM208"/>
      <c r="AN208"/>
      <c r="AO208"/>
      <c r="AP208"/>
      <c r="AQ208"/>
      <c r="AR208"/>
      <c r="AS208"/>
      <c r="AT208"/>
      <c r="AU208"/>
      <c r="AV208"/>
      <c r="AW208" s="26"/>
      <c r="AX208" s="23"/>
      <c r="AY208"/>
      <c r="AZ208"/>
      <c r="BA208"/>
      <c r="BB208"/>
      <c r="BC208"/>
      <c r="BD208"/>
      <c r="BE208"/>
      <c r="BF208" s="26"/>
      <c r="BG208" s="23"/>
      <c r="BH208"/>
      <c r="BI208"/>
      <c r="BJ208"/>
      <c r="BK208"/>
      <c r="BL208"/>
      <c r="BM208"/>
      <c r="BN208"/>
      <c r="BO208"/>
      <c r="BP208"/>
      <c r="BQ208"/>
      <c r="BR208"/>
      <c r="BS208"/>
      <c r="BT208"/>
      <c r="BU208"/>
      <c r="BV208"/>
      <c r="BW208"/>
      <c r="BX208"/>
      <c r="BY208"/>
      <c r="BZ208"/>
      <c r="CA208" s="26"/>
      <c r="CB208" s="23"/>
      <c r="CC208"/>
      <c r="CD208"/>
      <c r="CE208"/>
      <c r="CF208"/>
      <c r="CG208"/>
      <c r="CH208"/>
      <c r="CI208"/>
      <c r="CJ208"/>
      <c r="CK208"/>
      <c r="CL208"/>
      <c r="CM208"/>
      <c r="CN208"/>
      <c r="CO208"/>
      <c r="CP208"/>
      <c r="CQ208"/>
      <c r="CR208"/>
      <c r="CS208"/>
      <c r="CT208"/>
      <c r="CU208"/>
      <c r="CV208"/>
      <c r="CW208"/>
      <c r="CX208"/>
      <c r="CY208" s="26"/>
      <c r="CZ208" s="23"/>
      <c r="DA208"/>
      <c r="DB208"/>
      <c r="DC208"/>
      <c r="DD208"/>
      <c r="DE208"/>
      <c r="DF208"/>
      <c r="DG208"/>
      <c r="DH208"/>
      <c r="DI208"/>
      <c r="DJ208"/>
      <c r="DK208"/>
      <c r="DL208"/>
      <c r="DM208"/>
      <c r="DN208"/>
      <c r="DO208"/>
      <c r="DP208"/>
      <c r="DQ208"/>
      <c r="DR208"/>
      <c r="DS208"/>
      <c r="DT208"/>
      <c r="DU208"/>
      <c r="DV208"/>
      <c r="DW208" s="26"/>
      <c r="DX208" s="23"/>
      <c r="DY208"/>
      <c r="DZ208"/>
      <c r="EA208"/>
    </row>
    <row r="209" spans="1:131" s="81" customFormat="1" x14ac:dyDescent="0.3">
      <c r="A209"/>
      <c r="B209" s="45"/>
      <c r="C209" s="151"/>
      <c r="D209" s="41"/>
      <c r="E209" s="86"/>
      <c r="F209" s="41"/>
      <c r="G209" s="41"/>
      <c r="I209" s="68"/>
      <c r="J209" s="8"/>
      <c r="K209" s="8"/>
      <c r="L209" s="8"/>
      <c r="M209"/>
      <c r="N209" s="8"/>
      <c r="O209" s="8"/>
      <c r="P209" s="8"/>
      <c r="Q209" s="8"/>
      <c r="R209" s="8"/>
      <c r="S209" s="8"/>
      <c r="T209" s="8"/>
      <c r="U209" s="8"/>
      <c r="W209"/>
      <c r="X209"/>
      <c r="Y209"/>
      <c r="Z209"/>
      <c r="AA209"/>
      <c r="AB209"/>
      <c r="AC209"/>
      <c r="AD209"/>
      <c r="AE209"/>
      <c r="AF209"/>
      <c r="AG209"/>
      <c r="AH209"/>
      <c r="AI209"/>
      <c r="AJ209"/>
      <c r="AK209"/>
      <c r="AL209"/>
      <c r="AM209"/>
      <c r="AN209"/>
      <c r="AO209"/>
      <c r="AP209"/>
      <c r="AQ209"/>
      <c r="AR209"/>
      <c r="AS209"/>
      <c r="AT209"/>
      <c r="AU209"/>
      <c r="AV209"/>
      <c r="AW209" s="26"/>
      <c r="AX209" s="23"/>
      <c r="AY209"/>
      <c r="AZ209"/>
      <c r="BA209"/>
      <c r="BB209"/>
      <c r="BC209"/>
      <c r="BD209"/>
      <c r="BE209"/>
      <c r="BF209" s="26"/>
      <c r="BG209" s="23"/>
      <c r="BH209"/>
      <c r="BI209"/>
      <c r="BJ209"/>
      <c r="BK209"/>
      <c r="BL209"/>
      <c r="BM209"/>
      <c r="BN209"/>
      <c r="BO209"/>
      <c r="BP209"/>
      <c r="BQ209"/>
      <c r="BR209"/>
      <c r="BS209"/>
      <c r="BT209"/>
      <c r="BU209"/>
      <c r="BV209"/>
      <c r="BW209"/>
      <c r="BX209"/>
      <c r="BY209"/>
      <c r="BZ209"/>
      <c r="CA209" s="26"/>
      <c r="CB209" s="23"/>
      <c r="CC209"/>
      <c r="CD209"/>
      <c r="CE209"/>
      <c r="CF209"/>
      <c r="CG209"/>
      <c r="CH209"/>
      <c r="CI209"/>
      <c r="CJ209"/>
      <c r="CK209"/>
      <c r="CL209"/>
      <c r="CM209"/>
      <c r="CN209"/>
      <c r="CO209"/>
      <c r="CP209"/>
      <c r="CQ209"/>
      <c r="CR209"/>
      <c r="CS209"/>
      <c r="CT209"/>
      <c r="CU209"/>
      <c r="CV209"/>
      <c r="CW209"/>
      <c r="CX209"/>
      <c r="CY209" s="26"/>
      <c r="CZ209" s="23"/>
      <c r="DA209"/>
      <c r="DB209"/>
      <c r="DC209"/>
      <c r="DD209"/>
      <c r="DE209"/>
      <c r="DF209"/>
      <c r="DG209"/>
      <c r="DH209"/>
      <c r="DI209"/>
      <c r="DJ209"/>
      <c r="DK209"/>
      <c r="DL209"/>
      <c r="DM209"/>
      <c r="DN209"/>
      <c r="DO209"/>
      <c r="DP209"/>
      <c r="DQ209"/>
      <c r="DR209"/>
      <c r="DS209"/>
      <c r="DT209"/>
      <c r="DU209"/>
      <c r="DV209"/>
      <c r="DW209" s="26"/>
      <c r="DX209" s="23"/>
      <c r="DY209"/>
      <c r="DZ209"/>
      <c r="EA209"/>
    </row>
    <row r="210" spans="1:131" s="81" customFormat="1" x14ac:dyDescent="0.3">
      <c r="A210"/>
      <c r="B210" s="45"/>
      <c r="C210" s="151"/>
      <c r="D210" s="41"/>
      <c r="E210" s="86"/>
      <c r="F210" s="41"/>
      <c r="G210" s="41"/>
      <c r="I210" s="68"/>
      <c r="J210" s="8"/>
      <c r="K210" s="8"/>
      <c r="L210" s="8"/>
      <c r="M210"/>
      <c r="N210" s="8"/>
      <c r="O210" s="8"/>
      <c r="P210" s="8"/>
      <c r="Q210" s="8"/>
      <c r="R210" s="8"/>
      <c r="S210" s="8"/>
      <c r="T210" s="8"/>
      <c r="U210" s="8"/>
      <c r="W210"/>
      <c r="X210"/>
      <c r="Y210"/>
      <c r="Z210"/>
      <c r="AA210"/>
      <c r="AB210"/>
      <c r="AC210"/>
      <c r="AD210"/>
      <c r="AE210"/>
      <c r="AF210"/>
      <c r="AG210"/>
      <c r="AH210"/>
      <c r="AI210"/>
      <c r="AJ210"/>
      <c r="AK210"/>
      <c r="AL210"/>
      <c r="AM210"/>
      <c r="AN210"/>
      <c r="AO210"/>
      <c r="AP210"/>
      <c r="AQ210"/>
      <c r="AR210"/>
      <c r="AS210"/>
      <c r="AT210"/>
      <c r="AU210"/>
      <c r="AV210"/>
      <c r="AW210" s="26"/>
      <c r="AX210" s="23"/>
      <c r="AY210"/>
      <c r="AZ210"/>
      <c r="BA210"/>
      <c r="BB210"/>
      <c r="BC210"/>
      <c r="BD210"/>
      <c r="BE210"/>
      <c r="BF210" s="26"/>
      <c r="BG210" s="23"/>
      <c r="BH210"/>
      <c r="BI210"/>
      <c r="BJ210"/>
      <c r="BK210"/>
      <c r="BL210"/>
      <c r="BM210"/>
      <c r="BN210"/>
      <c r="BO210"/>
      <c r="BP210"/>
      <c r="BQ210"/>
      <c r="BR210"/>
      <c r="BS210"/>
      <c r="BT210"/>
      <c r="BU210"/>
      <c r="BV210"/>
      <c r="BW210"/>
      <c r="BX210"/>
      <c r="BY210"/>
      <c r="BZ210"/>
      <c r="CA210" s="26"/>
      <c r="CB210" s="23"/>
      <c r="CC210"/>
      <c r="CD210"/>
      <c r="CE210"/>
      <c r="CF210"/>
      <c r="CG210"/>
      <c r="CH210"/>
      <c r="CI210"/>
      <c r="CJ210"/>
      <c r="CK210"/>
      <c r="CL210"/>
      <c r="CM210"/>
      <c r="CN210"/>
      <c r="CO210"/>
      <c r="CP210"/>
      <c r="CQ210"/>
      <c r="CR210"/>
      <c r="CS210"/>
      <c r="CT210"/>
      <c r="CU210"/>
      <c r="CV210"/>
      <c r="CW210"/>
      <c r="CX210"/>
      <c r="CY210" s="26"/>
      <c r="CZ210" s="23"/>
      <c r="DA210"/>
      <c r="DB210"/>
      <c r="DC210"/>
      <c r="DD210"/>
      <c r="DE210"/>
      <c r="DF210"/>
      <c r="DG210"/>
      <c r="DH210"/>
      <c r="DI210"/>
      <c r="DJ210"/>
      <c r="DK210"/>
      <c r="DL210"/>
      <c r="DM210"/>
      <c r="DN210"/>
      <c r="DO210"/>
      <c r="DP210"/>
      <c r="DQ210"/>
      <c r="DR210"/>
      <c r="DS210"/>
      <c r="DT210"/>
      <c r="DU210"/>
      <c r="DV210"/>
      <c r="DW210" s="26"/>
      <c r="DX210" s="23"/>
      <c r="DY210"/>
      <c r="DZ210"/>
      <c r="EA210"/>
    </row>
    <row r="211" spans="1:131" s="81" customFormat="1" x14ac:dyDescent="0.3">
      <c r="A211"/>
      <c r="B211" s="45"/>
      <c r="C211" s="151"/>
      <c r="D211" s="41"/>
      <c r="E211" s="86"/>
      <c r="F211" s="41"/>
      <c r="G211" s="41"/>
      <c r="I211" s="68"/>
      <c r="J211" s="8"/>
      <c r="K211" s="8"/>
      <c r="L211" s="8"/>
      <c r="M211"/>
      <c r="N211" s="8"/>
      <c r="O211" s="8"/>
      <c r="P211" s="8"/>
      <c r="Q211" s="8"/>
      <c r="R211" s="8"/>
      <c r="S211" s="8"/>
      <c r="T211" s="8"/>
      <c r="U211" s="8"/>
      <c r="W211"/>
      <c r="X211"/>
      <c r="Y211"/>
      <c r="Z211"/>
      <c r="AA211"/>
      <c r="AB211"/>
      <c r="AC211"/>
      <c r="AD211"/>
      <c r="AE211"/>
      <c r="AF211"/>
      <c r="AG211"/>
      <c r="AH211"/>
      <c r="AI211"/>
      <c r="AJ211"/>
      <c r="AK211"/>
      <c r="AL211"/>
      <c r="AM211"/>
      <c r="AN211"/>
      <c r="AO211"/>
      <c r="AP211"/>
      <c r="AQ211"/>
      <c r="AR211"/>
      <c r="AS211"/>
      <c r="AT211"/>
      <c r="AU211"/>
      <c r="AV211"/>
      <c r="AW211" s="26"/>
      <c r="AX211" s="23"/>
      <c r="AY211"/>
      <c r="AZ211"/>
      <c r="BA211"/>
      <c r="BB211"/>
      <c r="BC211"/>
      <c r="BD211"/>
      <c r="BE211"/>
      <c r="BF211" s="26"/>
      <c r="BG211" s="23"/>
      <c r="BH211"/>
      <c r="BI211"/>
      <c r="BJ211"/>
      <c r="BK211"/>
      <c r="BL211"/>
      <c r="BM211"/>
      <c r="BN211"/>
      <c r="BO211"/>
      <c r="BP211"/>
      <c r="BQ211"/>
      <c r="BR211"/>
      <c r="BS211"/>
      <c r="BT211"/>
      <c r="BU211"/>
      <c r="BV211"/>
      <c r="BW211"/>
      <c r="BX211"/>
      <c r="BY211"/>
      <c r="BZ211"/>
      <c r="CA211" s="26"/>
      <c r="CB211" s="23"/>
      <c r="CC211"/>
      <c r="CD211"/>
      <c r="CE211"/>
      <c r="CF211"/>
      <c r="CG211"/>
      <c r="CH211"/>
      <c r="CI211"/>
      <c r="CJ211"/>
      <c r="CK211"/>
      <c r="CL211"/>
      <c r="CM211"/>
      <c r="CN211"/>
      <c r="CO211"/>
      <c r="CP211"/>
      <c r="CQ211"/>
      <c r="CR211"/>
      <c r="CS211"/>
      <c r="CT211"/>
      <c r="CU211"/>
      <c r="CV211"/>
      <c r="CW211"/>
      <c r="CX211"/>
      <c r="CY211" s="26"/>
      <c r="CZ211" s="23"/>
      <c r="DA211"/>
      <c r="DB211"/>
      <c r="DC211"/>
      <c r="DD211"/>
      <c r="DE211"/>
      <c r="DF211"/>
      <c r="DG211"/>
      <c r="DH211"/>
      <c r="DI211"/>
      <c r="DJ211"/>
      <c r="DK211"/>
      <c r="DL211"/>
      <c r="DM211"/>
      <c r="DN211"/>
      <c r="DO211"/>
      <c r="DP211"/>
      <c r="DQ211"/>
      <c r="DR211"/>
      <c r="DS211"/>
      <c r="DT211"/>
      <c r="DU211"/>
      <c r="DV211"/>
      <c r="DW211" s="26"/>
      <c r="DX211" s="23"/>
      <c r="DY211"/>
      <c r="DZ211"/>
      <c r="EA211"/>
    </row>
    <row r="212" spans="1:131" s="81" customFormat="1" x14ac:dyDescent="0.3">
      <c r="A212"/>
      <c r="B212" s="45"/>
      <c r="C212" s="151"/>
      <c r="D212" s="41"/>
      <c r="E212" s="86"/>
      <c r="F212" s="41"/>
      <c r="G212" s="41"/>
      <c r="I212" s="68"/>
      <c r="J212" s="8"/>
      <c r="K212" s="8"/>
      <c r="L212" s="8"/>
      <c r="M212"/>
      <c r="N212" s="8"/>
      <c r="O212" s="8"/>
      <c r="P212" s="8"/>
      <c r="Q212" s="8"/>
      <c r="R212" s="8"/>
      <c r="S212" s="8"/>
      <c r="T212" s="8"/>
      <c r="U212" s="8"/>
      <c r="W212"/>
      <c r="X212"/>
      <c r="Y212"/>
      <c r="Z212"/>
      <c r="AA212"/>
      <c r="AB212"/>
      <c r="AC212"/>
      <c r="AD212"/>
      <c r="AE212"/>
      <c r="AF212"/>
      <c r="AG212"/>
      <c r="AH212"/>
      <c r="AI212"/>
      <c r="AJ212"/>
      <c r="AK212"/>
      <c r="AL212"/>
      <c r="AM212"/>
      <c r="AN212"/>
      <c r="AO212"/>
      <c r="AP212"/>
      <c r="AQ212"/>
      <c r="AR212"/>
      <c r="AS212"/>
      <c r="AT212"/>
      <c r="AU212"/>
      <c r="AV212"/>
      <c r="AW212" s="26"/>
      <c r="AX212" s="23"/>
      <c r="AY212"/>
      <c r="AZ212"/>
      <c r="BA212"/>
      <c r="BB212"/>
      <c r="BC212"/>
      <c r="BD212"/>
      <c r="BE212"/>
      <c r="BF212" s="26"/>
      <c r="BG212" s="23"/>
      <c r="BH212"/>
      <c r="BI212"/>
      <c r="BJ212"/>
      <c r="BK212"/>
      <c r="BL212"/>
      <c r="BM212"/>
      <c r="BN212"/>
      <c r="BO212"/>
      <c r="BP212"/>
      <c r="BQ212"/>
      <c r="BR212"/>
      <c r="BS212"/>
      <c r="BT212"/>
      <c r="BU212"/>
      <c r="BV212"/>
      <c r="BW212"/>
      <c r="BX212"/>
      <c r="BY212"/>
      <c r="BZ212"/>
      <c r="CA212" s="26"/>
      <c r="CB212" s="23"/>
      <c r="CC212"/>
      <c r="CD212"/>
      <c r="CE212"/>
      <c r="CF212"/>
      <c r="CG212"/>
      <c r="CH212"/>
      <c r="CI212"/>
      <c r="CJ212"/>
      <c r="CK212"/>
      <c r="CL212"/>
      <c r="CM212"/>
      <c r="CN212"/>
      <c r="CO212"/>
      <c r="CP212"/>
      <c r="CQ212"/>
      <c r="CR212"/>
      <c r="CS212"/>
      <c r="CT212"/>
      <c r="CU212"/>
      <c r="CV212"/>
      <c r="CW212"/>
      <c r="CX212"/>
      <c r="CY212" s="26"/>
      <c r="CZ212" s="23"/>
      <c r="DA212"/>
      <c r="DB212"/>
      <c r="DC212"/>
      <c r="DD212"/>
      <c r="DE212"/>
      <c r="DF212"/>
      <c r="DG212"/>
      <c r="DH212"/>
      <c r="DI212"/>
      <c r="DJ212"/>
      <c r="DK212"/>
      <c r="DL212"/>
      <c r="DM212"/>
      <c r="DN212"/>
      <c r="DO212"/>
      <c r="DP212"/>
      <c r="DQ212"/>
      <c r="DR212"/>
      <c r="DS212"/>
      <c r="DT212"/>
      <c r="DU212"/>
      <c r="DV212"/>
      <c r="DW212" s="26"/>
      <c r="DX212" s="23"/>
      <c r="DY212"/>
      <c r="DZ212"/>
      <c r="EA212"/>
    </row>
    <row r="213" spans="1:131" s="81" customFormat="1" x14ac:dyDescent="0.3">
      <c r="A213"/>
      <c r="B213" s="45"/>
      <c r="C213" s="151"/>
      <c r="D213" s="41"/>
      <c r="E213" s="86"/>
      <c r="F213" s="41"/>
      <c r="G213" s="41"/>
      <c r="I213" s="68"/>
      <c r="J213" s="8"/>
      <c r="K213" s="8"/>
      <c r="L213" s="8"/>
      <c r="M213"/>
      <c r="N213" s="8"/>
      <c r="O213" s="8"/>
      <c r="P213" s="8"/>
      <c r="Q213" s="8"/>
      <c r="R213" s="8"/>
      <c r="S213" s="8"/>
      <c r="T213" s="8"/>
      <c r="U213" s="8"/>
      <c r="W213"/>
      <c r="X213"/>
      <c r="Y213"/>
      <c r="Z213"/>
      <c r="AA213"/>
      <c r="AB213"/>
      <c r="AC213"/>
      <c r="AD213"/>
      <c r="AE213"/>
      <c r="AF213"/>
      <c r="AG213"/>
      <c r="AH213"/>
      <c r="AI213"/>
      <c r="AJ213"/>
      <c r="AK213"/>
      <c r="AL213"/>
      <c r="AM213"/>
      <c r="AN213"/>
      <c r="AO213"/>
      <c r="AP213"/>
      <c r="AQ213"/>
      <c r="AR213"/>
      <c r="AS213"/>
      <c r="AT213"/>
      <c r="AU213"/>
      <c r="AV213"/>
      <c r="AW213" s="26"/>
      <c r="AX213" s="23"/>
      <c r="AY213"/>
      <c r="AZ213"/>
      <c r="BA213"/>
      <c r="BB213"/>
      <c r="BC213"/>
      <c r="BD213"/>
      <c r="BE213"/>
      <c r="BF213" s="26"/>
      <c r="BG213" s="23"/>
      <c r="BH213"/>
      <c r="BI213"/>
      <c r="BJ213"/>
      <c r="BK213"/>
      <c r="BL213"/>
      <c r="BM213"/>
      <c r="BN213"/>
      <c r="BO213"/>
      <c r="BP213"/>
      <c r="BQ213"/>
      <c r="BR213"/>
      <c r="BS213"/>
      <c r="BT213"/>
      <c r="BU213"/>
      <c r="BV213"/>
      <c r="BW213"/>
      <c r="BX213"/>
      <c r="BY213"/>
      <c r="BZ213"/>
      <c r="CA213" s="26"/>
      <c r="CB213" s="23"/>
      <c r="CC213"/>
      <c r="CD213"/>
      <c r="CE213"/>
      <c r="CF213"/>
      <c r="CG213"/>
      <c r="CH213"/>
      <c r="CI213"/>
      <c r="CJ213"/>
      <c r="CK213"/>
      <c r="CL213"/>
      <c r="CM213"/>
      <c r="CN213"/>
      <c r="CO213"/>
      <c r="CP213"/>
      <c r="CQ213"/>
      <c r="CR213"/>
      <c r="CS213"/>
      <c r="CT213"/>
      <c r="CU213"/>
      <c r="CV213"/>
      <c r="CW213"/>
      <c r="CX213"/>
      <c r="CY213" s="26"/>
      <c r="CZ213" s="23"/>
      <c r="DA213"/>
      <c r="DB213"/>
      <c r="DC213"/>
      <c r="DD213"/>
      <c r="DE213"/>
      <c r="DF213"/>
      <c r="DG213"/>
      <c r="DH213"/>
      <c r="DI213"/>
      <c r="DJ213"/>
      <c r="DK213"/>
      <c r="DL213"/>
      <c r="DM213"/>
      <c r="DN213"/>
      <c r="DO213"/>
      <c r="DP213"/>
      <c r="DQ213"/>
      <c r="DR213"/>
      <c r="DS213"/>
      <c r="DT213"/>
      <c r="DU213"/>
      <c r="DV213"/>
      <c r="DW213" s="26"/>
      <c r="DX213" s="23"/>
      <c r="DY213"/>
      <c r="DZ213"/>
      <c r="EA213"/>
    </row>
    <row r="214" spans="1:131" s="81" customFormat="1" x14ac:dyDescent="0.3">
      <c r="A214"/>
      <c r="B214" s="45"/>
      <c r="C214" s="151"/>
      <c r="D214" s="41"/>
      <c r="E214" s="86"/>
      <c r="F214" s="41"/>
      <c r="G214" s="41"/>
      <c r="I214" s="68"/>
      <c r="J214" s="8"/>
      <c r="K214" s="8"/>
      <c r="L214" s="8"/>
      <c r="M214"/>
      <c r="N214" s="8"/>
      <c r="O214" s="8"/>
      <c r="P214" s="8"/>
      <c r="Q214" s="8"/>
      <c r="R214" s="8"/>
      <c r="S214" s="8"/>
      <c r="T214" s="8"/>
      <c r="U214" s="8"/>
      <c r="W214"/>
      <c r="X214"/>
      <c r="Y214"/>
      <c r="Z214"/>
      <c r="AA214"/>
      <c r="AB214"/>
      <c r="AC214"/>
      <c r="AD214"/>
      <c r="AE214"/>
      <c r="AF214"/>
      <c r="AG214"/>
      <c r="AH214"/>
      <c r="AI214"/>
      <c r="AJ214"/>
      <c r="AK214"/>
      <c r="AL214"/>
      <c r="AM214"/>
      <c r="AN214"/>
      <c r="AO214"/>
      <c r="AP214"/>
      <c r="AQ214"/>
      <c r="AR214"/>
      <c r="AS214"/>
      <c r="AT214"/>
      <c r="AU214"/>
      <c r="AV214"/>
      <c r="AW214" s="26"/>
      <c r="AX214" s="23"/>
      <c r="AY214"/>
      <c r="AZ214"/>
      <c r="BA214"/>
      <c r="BB214"/>
      <c r="BC214"/>
      <c r="BD214"/>
      <c r="BE214"/>
      <c r="BF214" s="26"/>
      <c r="BG214" s="23"/>
      <c r="BH214"/>
      <c r="BI214"/>
      <c r="BJ214"/>
      <c r="BK214"/>
      <c r="BL214"/>
      <c r="BM214"/>
      <c r="BN214"/>
      <c r="BO214"/>
      <c r="BP214"/>
      <c r="BQ214"/>
      <c r="BR214"/>
      <c r="BS214"/>
      <c r="BT214"/>
      <c r="BU214"/>
      <c r="BV214"/>
      <c r="BW214"/>
      <c r="BX214"/>
      <c r="BY214"/>
      <c r="BZ214"/>
      <c r="CA214" s="26"/>
      <c r="CB214" s="23"/>
      <c r="CC214"/>
      <c r="CD214"/>
      <c r="CE214"/>
      <c r="CF214"/>
      <c r="CG214"/>
      <c r="CH214"/>
      <c r="CI214"/>
      <c r="CJ214"/>
      <c r="CK214"/>
      <c r="CL214"/>
      <c r="CM214"/>
      <c r="CN214"/>
      <c r="CO214"/>
      <c r="CP214"/>
      <c r="CQ214"/>
      <c r="CR214"/>
      <c r="CS214"/>
      <c r="CT214"/>
      <c r="CU214"/>
      <c r="CV214"/>
      <c r="CW214"/>
      <c r="CX214"/>
      <c r="CY214" s="26"/>
      <c r="CZ214" s="23"/>
      <c r="DA214"/>
      <c r="DB214"/>
      <c r="DC214"/>
      <c r="DD214"/>
      <c r="DE214"/>
      <c r="DF214"/>
      <c r="DG214"/>
      <c r="DH214"/>
      <c r="DI214"/>
      <c r="DJ214"/>
      <c r="DK214"/>
      <c r="DL214"/>
      <c r="DM214"/>
      <c r="DN214"/>
      <c r="DO214"/>
      <c r="DP214"/>
      <c r="DQ214"/>
      <c r="DR214"/>
      <c r="DS214"/>
      <c r="DT214"/>
      <c r="DU214"/>
      <c r="DV214"/>
      <c r="DW214" s="26"/>
      <c r="DX214" s="23"/>
      <c r="DY214"/>
      <c r="DZ214"/>
      <c r="EA214"/>
    </row>
    <row r="215" spans="1:131" s="81" customFormat="1" x14ac:dyDescent="0.3">
      <c r="A215"/>
      <c r="B215" s="45"/>
      <c r="C215" s="151"/>
      <c r="D215" s="41"/>
      <c r="E215" s="86"/>
      <c r="F215" s="41"/>
      <c r="G215" s="41"/>
      <c r="I215" s="68"/>
      <c r="J215" s="8"/>
      <c r="K215" s="8"/>
      <c r="L215" s="8"/>
      <c r="M215"/>
      <c r="N215" s="8"/>
      <c r="O215" s="8"/>
      <c r="P215" s="8"/>
      <c r="Q215" s="8"/>
      <c r="R215" s="8"/>
      <c r="S215" s="8"/>
      <c r="T215" s="8"/>
      <c r="U215" s="8"/>
      <c r="W215"/>
      <c r="X215"/>
      <c r="Y215"/>
      <c r="Z215"/>
      <c r="AA215"/>
      <c r="AB215"/>
      <c r="AC215"/>
      <c r="AD215"/>
      <c r="AE215"/>
      <c r="AF215"/>
      <c r="AG215"/>
      <c r="AH215"/>
      <c r="AI215"/>
      <c r="AJ215"/>
      <c r="AK215"/>
      <c r="AL215"/>
      <c r="AM215"/>
      <c r="AN215"/>
      <c r="AO215"/>
      <c r="AP215"/>
      <c r="AQ215"/>
      <c r="AR215"/>
      <c r="AS215"/>
      <c r="AT215"/>
      <c r="AU215"/>
      <c r="AV215"/>
      <c r="AW215" s="26"/>
      <c r="AX215" s="23"/>
      <c r="AY215"/>
      <c r="AZ215"/>
      <c r="BA215"/>
      <c r="BB215"/>
      <c r="BC215"/>
      <c r="BD215"/>
      <c r="BE215"/>
      <c r="BF215" s="26"/>
      <c r="BG215" s="23"/>
      <c r="BH215"/>
      <c r="BI215"/>
      <c r="BJ215"/>
      <c r="BK215"/>
      <c r="BL215"/>
      <c r="BM215"/>
      <c r="BN215"/>
      <c r="BO215"/>
      <c r="BP215"/>
      <c r="BQ215"/>
      <c r="BR215"/>
      <c r="BS215"/>
      <c r="BT215"/>
      <c r="BU215"/>
      <c r="BV215"/>
      <c r="BW215"/>
      <c r="BX215"/>
      <c r="BY215"/>
      <c r="BZ215"/>
      <c r="CA215" s="26"/>
      <c r="CB215" s="23"/>
      <c r="CC215"/>
      <c r="CD215"/>
      <c r="CE215"/>
      <c r="CF215"/>
      <c r="CG215"/>
      <c r="CH215"/>
      <c r="CI215"/>
      <c r="CJ215"/>
      <c r="CK215"/>
      <c r="CL215"/>
      <c r="CM215"/>
      <c r="CN215"/>
      <c r="CO215"/>
      <c r="CP215"/>
      <c r="CQ215"/>
      <c r="CR215"/>
      <c r="CS215"/>
      <c r="CT215"/>
      <c r="CU215"/>
      <c r="CV215"/>
      <c r="CW215"/>
      <c r="CX215"/>
      <c r="CY215" s="26"/>
      <c r="CZ215" s="23"/>
      <c r="DA215"/>
      <c r="DB215"/>
      <c r="DC215"/>
      <c r="DD215"/>
      <c r="DE215"/>
      <c r="DF215"/>
      <c r="DG215"/>
      <c r="DH215"/>
      <c r="DI215"/>
      <c r="DJ215"/>
      <c r="DK215"/>
      <c r="DL215"/>
      <c r="DM215"/>
      <c r="DN215"/>
      <c r="DO215"/>
      <c r="DP215"/>
      <c r="DQ215"/>
      <c r="DR215"/>
      <c r="DS215"/>
      <c r="DT215"/>
      <c r="DU215"/>
      <c r="DV215"/>
      <c r="DW215" s="26"/>
      <c r="DX215" s="23"/>
      <c r="DY215"/>
      <c r="DZ215"/>
      <c r="EA215"/>
    </row>
    <row r="216" spans="1:131" s="81" customFormat="1" x14ac:dyDescent="0.3">
      <c r="A216"/>
      <c r="B216" s="45"/>
      <c r="C216" s="151"/>
      <c r="D216" s="41"/>
      <c r="E216" s="86"/>
      <c r="F216" s="41"/>
      <c r="G216" s="41"/>
      <c r="I216" s="68"/>
      <c r="J216" s="8"/>
      <c r="K216" s="8"/>
      <c r="L216" s="8"/>
      <c r="M216"/>
      <c r="N216" s="8"/>
      <c r="O216" s="8"/>
      <c r="P216" s="8"/>
      <c r="Q216" s="8"/>
      <c r="R216" s="8"/>
      <c r="S216" s="8"/>
      <c r="T216" s="8"/>
      <c r="U216" s="8"/>
      <c r="W216"/>
      <c r="X216"/>
      <c r="Y216"/>
      <c r="Z216"/>
      <c r="AA216"/>
      <c r="AB216"/>
      <c r="AC216"/>
      <c r="AD216"/>
      <c r="AE216"/>
      <c r="AF216"/>
      <c r="AG216"/>
      <c r="AH216"/>
      <c r="AI216"/>
      <c r="AJ216"/>
      <c r="AK216"/>
      <c r="AL216"/>
      <c r="AM216"/>
      <c r="AN216"/>
      <c r="AO216"/>
      <c r="AP216"/>
      <c r="AQ216"/>
      <c r="AR216"/>
      <c r="AS216"/>
      <c r="AT216"/>
      <c r="AU216"/>
      <c r="AV216"/>
      <c r="AW216" s="26"/>
      <c r="AX216" s="23"/>
      <c r="AY216"/>
      <c r="AZ216"/>
      <c r="BA216"/>
      <c r="BB216"/>
      <c r="BC216"/>
      <c r="BD216"/>
      <c r="BE216"/>
      <c r="BF216" s="26"/>
      <c r="BG216" s="23"/>
      <c r="BH216"/>
      <c r="BI216"/>
      <c r="BJ216"/>
      <c r="BK216"/>
      <c r="BL216"/>
      <c r="BM216"/>
      <c r="BN216"/>
      <c r="BO216"/>
      <c r="BP216"/>
      <c r="BQ216"/>
      <c r="BR216"/>
      <c r="BS216"/>
      <c r="BT216"/>
      <c r="BU216"/>
      <c r="BV216"/>
      <c r="BW216"/>
      <c r="BX216"/>
      <c r="BY216"/>
      <c r="BZ216"/>
      <c r="CA216" s="26"/>
      <c r="CB216" s="23"/>
      <c r="CC216"/>
      <c r="CD216"/>
      <c r="CE216"/>
      <c r="CF216"/>
      <c r="CG216"/>
      <c r="CH216"/>
      <c r="CI216"/>
      <c r="CJ216"/>
      <c r="CK216"/>
      <c r="CL216"/>
      <c r="CM216"/>
      <c r="CN216"/>
      <c r="CO216"/>
      <c r="CP216"/>
      <c r="CQ216"/>
      <c r="CR216"/>
      <c r="CS216"/>
      <c r="CT216"/>
      <c r="CU216"/>
      <c r="CV216"/>
      <c r="CW216"/>
      <c r="CX216"/>
      <c r="CY216" s="26"/>
      <c r="CZ216" s="23"/>
      <c r="DA216"/>
      <c r="DB216"/>
      <c r="DC216"/>
      <c r="DD216"/>
      <c r="DE216"/>
      <c r="DF216"/>
      <c r="DG216"/>
      <c r="DH216"/>
      <c r="DI216"/>
      <c r="DJ216"/>
      <c r="DK216"/>
      <c r="DL216"/>
      <c r="DM216"/>
      <c r="DN216"/>
      <c r="DO216"/>
      <c r="DP216"/>
      <c r="DQ216"/>
      <c r="DR216"/>
      <c r="DS216"/>
      <c r="DT216"/>
      <c r="DU216"/>
      <c r="DV216"/>
      <c r="DW216" s="26"/>
      <c r="DX216" s="23"/>
      <c r="DY216"/>
      <c r="DZ216"/>
      <c r="EA216"/>
    </row>
    <row r="217" spans="1:131" s="81" customFormat="1" x14ac:dyDescent="0.3">
      <c r="A217"/>
      <c r="B217" s="45"/>
      <c r="C217" s="151"/>
      <c r="D217" s="41"/>
      <c r="E217" s="86"/>
      <c r="F217" s="41"/>
      <c r="G217" s="41"/>
      <c r="I217" s="68"/>
      <c r="J217" s="8"/>
      <c r="K217" s="8"/>
      <c r="L217" s="8"/>
      <c r="M217"/>
      <c r="N217" s="8"/>
      <c r="O217" s="8"/>
      <c r="P217" s="8"/>
      <c r="Q217" s="8"/>
      <c r="R217" s="8"/>
      <c r="S217" s="8"/>
      <c r="T217" s="8"/>
      <c r="U217" s="8"/>
      <c r="W217"/>
      <c r="X217"/>
      <c r="Y217"/>
      <c r="Z217"/>
      <c r="AA217"/>
      <c r="AB217"/>
      <c r="AC217"/>
      <c r="AD217"/>
      <c r="AE217"/>
      <c r="AF217"/>
      <c r="AG217"/>
      <c r="AH217"/>
      <c r="AI217"/>
      <c r="AJ217"/>
      <c r="AK217"/>
      <c r="AL217"/>
      <c r="AM217"/>
      <c r="AN217"/>
      <c r="AO217"/>
      <c r="AP217"/>
      <c r="AQ217"/>
      <c r="AR217"/>
      <c r="AS217"/>
      <c r="AT217"/>
      <c r="AU217"/>
      <c r="AV217"/>
      <c r="AW217" s="26"/>
      <c r="AX217" s="23"/>
      <c r="AY217"/>
      <c r="AZ217"/>
      <c r="BA217"/>
      <c r="BB217"/>
      <c r="BC217"/>
      <c r="BD217"/>
      <c r="BE217"/>
      <c r="BF217" s="26"/>
      <c r="BG217" s="23"/>
      <c r="BH217"/>
      <c r="BI217"/>
      <c r="BJ217"/>
      <c r="BK217"/>
      <c r="BL217"/>
      <c r="BM217"/>
      <c r="BN217"/>
      <c r="BO217"/>
      <c r="BP217"/>
      <c r="BQ217"/>
      <c r="BR217"/>
      <c r="BS217"/>
      <c r="BT217"/>
      <c r="BU217"/>
      <c r="BV217"/>
      <c r="BW217"/>
      <c r="BX217"/>
      <c r="BY217"/>
      <c r="BZ217"/>
      <c r="CA217" s="26"/>
      <c r="CB217" s="23"/>
      <c r="CC217"/>
      <c r="CD217"/>
      <c r="CE217"/>
      <c r="CF217"/>
      <c r="CG217"/>
      <c r="CH217"/>
      <c r="CI217"/>
      <c r="CJ217"/>
      <c r="CK217"/>
      <c r="CL217"/>
      <c r="CM217"/>
      <c r="CN217"/>
      <c r="CO217"/>
      <c r="CP217"/>
      <c r="CQ217"/>
      <c r="CR217"/>
      <c r="CS217"/>
      <c r="CT217"/>
      <c r="CU217"/>
      <c r="CV217"/>
      <c r="CW217"/>
      <c r="CX217"/>
      <c r="CY217" s="26"/>
      <c r="CZ217" s="23"/>
      <c r="DA217"/>
      <c r="DB217"/>
      <c r="DC217"/>
      <c r="DD217"/>
      <c r="DE217"/>
      <c r="DF217"/>
      <c r="DG217"/>
      <c r="DH217"/>
      <c r="DI217"/>
      <c r="DJ217"/>
      <c r="DK217"/>
      <c r="DL217"/>
      <c r="DM217"/>
      <c r="DN217"/>
      <c r="DO217"/>
      <c r="DP217"/>
      <c r="DQ217"/>
      <c r="DR217"/>
      <c r="DS217"/>
      <c r="DT217"/>
      <c r="DU217"/>
      <c r="DV217"/>
      <c r="DW217" s="26"/>
      <c r="DX217" s="23"/>
      <c r="DY217"/>
      <c r="DZ217"/>
      <c r="EA217"/>
    </row>
    <row r="218" spans="1:131" s="81" customFormat="1" x14ac:dyDescent="0.3">
      <c r="A218"/>
      <c r="B218" s="45"/>
      <c r="C218" s="151"/>
      <c r="D218" s="41"/>
      <c r="E218" s="86"/>
      <c r="F218" s="41"/>
      <c r="G218" s="41"/>
      <c r="I218" s="68"/>
      <c r="J218" s="8"/>
      <c r="K218" s="8"/>
      <c r="L218" s="8"/>
      <c r="M218"/>
      <c r="N218" s="8"/>
      <c r="O218" s="8"/>
      <c r="P218" s="8"/>
      <c r="Q218" s="8"/>
      <c r="R218" s="8"/>
      <c r="S218" s="8"/>
      <c r="T218" s="8"/>
      <c r="U218" s="8"/>
      <c r="W218"/>
      <c r="X218"/>
      <c r="Y218"/>
      <c r="Z218"/>
      <c r="AA218"/>
      <c r="AB218"/>
      <c r="AC218"/>
      <c r="AD218"/>
      <c r="AE218"/>
      <c r="AF218"/>
      <c r="AG218"/>
      <c r="AH218"/>
      <c r="AI218"/>
      <c r="AJ218"/>
      <c r="AK218"/>
      <c r="AL218"/>
      <c r="AM218"/>
      <c r="AN218"/>
      <c r="AO218"/>
      <c r="AP218"/>
      <c r="AQ218"/>
      <c r="AR218"/>
      <c r="AS218"/>
      <c r="AT218"/>
      <c r="AU218"/>
      <c r="AV218"/>
      <c r="AW218" s="26"/>
      <c r="AX218" s="23"/>
      <c r="AY218"/>
      <c r="AZ218"/>
      <c r="BA218"/>
      <c r="BB218"/>
      <c r="BC218"/>
      <c r="BD218"/>
      <c r="BE218"/>
      <c r="BF218" s="26"/>
      <c r="BG218" s="23"/>
      <c r="BH218"/>
      <c r="BI218"/>
      <c r="BJ218"/>
      <c r="BK218"/>
      <c r="BL218"/>
      <c r="BM218"/>
      <c r="BN218"/>
      <c r="BO218"/>
      <c r="BP218"/>
      <c r="BQ218"/>
      <c r="BR218"/>
      <c r="BS218"/>
      <c r="BT218"/>
      <c r="BU218"/>
      <c r="BV218"/>
      <c r="BW218"/>
      <c r="BX218"/>
      <c r="BY218"/>
      <c r="BZ218"/>
      <c r="CA218" s="26"/>
      <c r="CB218" s="23"/>
      <c r="CC218"/>
      <c r="CD218"/>
      <c r="CE218"/>
      <c r="CF218"/>
      <c r="CG218"/>
      <c r="CH218"/>
      <c r="CI218"/>
      <c r="CJ218"/>
      <c r="CK218"/>
      <c r="CL218"/>
      <c r="CM218"/>
      <c r="CN218"/>
      <c r="CO218"/>
      <c r="CP218"/>
      <c r="CQ218"/>
      <c r="CR218"/>
      <c r="CS218"/>
      <c r="CT218"/>
      <c r="CU218"/>
      <c r="CV218"/>
      <c r="CW218"/>
      <c r="CX218"/>
      <c r="CY218" s="26"/>
      <c r="CZ218" s="23"/>
      <c r="DA218"/>
      <c r="DB218"/>
      <c r="DC218"/>
      <c r="DD218"/>
      <c r="DE218"/>
      <c r="DF218"/>
      <c r="DG218"/>
      <c r="DH218"/>
      <c r="DI218"/>
      <c r="DJ218"/>
      <c r="DK218"/>
      <c r="DL218"/>
      <c r="DM218"/>
      <c r="DN218"/>
      <c r="DO218"/>
      <c r="DP218"/>
      <c r="DQ218"/>
      <c r="DR218"/>
      <c r="DS218"/>
      <c r="DT218"/>
      <c r="DU218"/>
      <c r="DV218"/>
      <c r="DW218" s="26"/>
      <c r="DX218" s="23"/>
      <c r="DY218"/>
      <c r="DZ218"/>
      <c r="EA218"/>
    </row>
    <row r="219" spans="1:131" s="81" customFormat="1" x14ac:dyDescent="0.3">
      <c r="A219"/>
      <c r="B219" s="45"/>
      <c r="C219" s="151"/>
      <c r="D219" s="41"/>
      <c r="E219" s="86"/>
      <c r="F219" s="41"/>
      <c r="G219" s="41"/>
      <c r="I219" s="68"/>
      <c r="J219" s="8"/>
      <c r="K219" s="8"/>
      <c r="L219" s="8"/>
      <c r="M219"/>
      <c r="N219" s="8"/>
      <c r="O219" s="8"/>
      <c r="P219" s="8"/>
      <c r="Q219" s="8"/>
      <c r="R219" s="8"/>
      <c r="S219" s="8"/>
      <c r="T219" s="8"/>
      <c r="U219" s="8"/>
      <c r="W219"/>
      <c r="X219"/>
      <c r="Y219"/>
      <c r="Z219"/>
      <c r="AA219"/>
      <c r="AB219"/>
      <c r="AC219"/>
      <c r="AD219"/>
      <c r="AE219"/>
      <c r="AF219"/>
      <c r="AG219"/>
      <c r="AH219"/>
      <c r="AI219"/>
      <c r="AJ219"/>
      <c r="AK219"/>
      <c r="AL219"/>
      <c r="AM219"/>
      <c r="AN219"/>
      <c r="AO219"/>
      <c r="AP219"/>
      <c r="AQ219"/>
      <c r="AR219"/>
      <c r="AS219"/>
      <c r="AT219"/>
      <c r="AU219"/>
      <c r="AV219"/>
      <c r="AW219" s="26"/>
      <c r="AX219" s="23"/>
      <c r="AY219"/>
      <c r="AZ219"/>
      <c r="BA219"/>
      <c r="BB219"/>
      <c r="BC219"/>
      <c r="BD219"/>
      <c r="BE219"/>
      <c r="BF219" s="26"/>
      <c r="BG219" s="23"/>
      <c r="BH219"/>
      <c r="BI219"/>
      <c r="BJ219"/>
      <c r="BK219"/>
      <c r="BL219"/>
      <c r="BM219"/>
      <c r="BN219"/>
      <c r="BO219"/>
      <c r="BP219"/>
      <c r="BQ219"/>
      <c r="BR219"/>
      <c r="BS219"/>
      <c r="BT219"/>
      <c r="BU219"/>
      <c r="BV219"/>
      <c r="BW219"/>
      <c r="BX219"/>
      <c r="BY219"/>
      <c r="BZ219"/>
      <c r="CA219" s="26"/>
      <c r="CB219" s="23"/>
      <c r="CC219"/>
      <c r="CD219"/>
      <c r="CE219"/>
      <c r="CF219"/>
      <c r="CG219"/>
      <c r="CH219"/>
      <c r="CI219"/>
      <c r="CJ219"/>
      <c r="CK219"/>
      <c r="CL219"/>
      <c r="CM219"/>
      <c r="CN219"/>
      <c r="CO219"/>
      <c r="CP219"/>
      <c r="CQ219"/>
      <c r="CR219"/>
      <c r="CS219"/>
      <c r="CT219"/>
      <c r="CU219"/>
      <c r="CV219"/>
      <c r="CW219"/>
      <c r="CX219"/>
      <c r="CY219" s="26"/>
      <c r="CZ219" s="23"/>
      <c r="DA219"/>
      <c r="DB219"/>
      <c r="DC219"/>
      <c r="DD219"/>
      <c r="DE219"/>
      <c r="DF219"/>
      <c r="DG219"/>
      <c r="DH219"/>
      <c r="DI219"/>
      <c r="DJ219"/>
      <c r="DK219"/>
      <c r="DL219"/>
      <c r="DM219"/>
      <c r="DN219"/>
      <c r="DO219"/>
      <c r="DP219"/>
      <c r="DQ219"/>
      <c r="DR219"/>
      <c r="DS219"/>
      <c r="DT219"/>
      <c r="DU219"/>
      <c r="DV219"/>
      <c r="DW219" s="26"/>
      <c r="DX219" s="23"/>
      <c r="DY219"/>
      <c r="DZ219"/>
      <c r="EA219"/>
    </row>
    <row r="220" spans="1:131" s="81" customFormat="1" x14ac:dyDescent="0.3">
      <c r="A220"/>
      <c r="B220" s="45"/>
      <c r="C220" s="151"/>
      <c r="D220" s="41"/>
      <c r="E220" s="86"/>
      <c r="F220" s="41"/>
      <c r="G220" s="41"/>
      <c r="I220" s="68"/>
      <c r="J220" s="8"/>
      <c r="K220" s="8"/>
      <c r="L220" s="8"/>
      <c r="M220"/>
      <c r="N220" s="8"/>
      <c r="O220" s="8"/>
      <c r="P220" s="8"/>
      <c r="Q220" s="8"/>
      <c r="R220" s="8"/>
      <c r="S220" s="8"/>
      <c r="T220" s="8"/>
      <c r="U220" s="8"/>
      <c r="W220"/>
      <c r="X220"/>
      <c r="Y220"/>
      <c r="Z220"/>
      <c r="AA220"/>
      <c r="AB220"/>
      <c r="AC220"/>
      <c r="AD220"/>
      <c r="AE220"/>
      <c r="AF220"/>
      <c r="AG220"/>
      <c r="AH220"/>
      <c r="AI220"/>
      <c r="AJ220"/>
      <c r="AK220"/>
      <c r="AL220"/>
      <c r="AM220"/>
      <c r="AN220"/>
      <c r="AO220"/>
      <c r="AP220"/>
      <c r="AQ220"/>
      <c r="AR220"/>
      <c r="AS220"/>
      <c r="AT220"/>
      <c r="AU220"/>
      <c r="AV220"/>
      <c r="AW220" s="26"/>
      <c r="AX220" s="23"/>
      <c r="AY220"/>
      <c r="AZ220"/>
      <c r="BA220"/>
      <c r="BB220"/>
      <c r="BC220"/>
      <c r="BD220"/>
      <c r="BE220"/>
      <c r="BF220" s="26"/>
      <c r="BG220" s="23"/>
      <c r="BH220"/>
      <c r="BI220"/>
      <c r="BJ220"/>
      <c r="BK220"/>
      <c r="BL220"/>
      <c r="BM220"/>
      <c r="BN220"/>
      <c r="BO220"/>
      <c r="BP220"/>
      <c r="BQ220"/>
      <c r="BR220"/>
      <c r="BS220"/>
      <c r="BT220"/>
      <c r="BU220"/>
      <c r="BV220"/>
      <c r="BW220"/>
      <c r="BX220"/>
      <c r="BY220"/>
      <c r="BZ220"/>
      <c r="CA220" s="26"/>
      <c r="CB220" s="23"/>
      <c r="CC220"/>
      <c r="CD220"/>
      <c r="CE220"/>
      <c r="CF220"/>
      <c r="CG220"/>
      <c r="CH220"/>
      <c r="CI220"/>
      <c r="CJ220"/>
      <c r="CK220"/>
      <c r="CL220"/>
      <c r="CM220"/>
      <c r="CN220"/>
      <c r="CO220"/>
      <c r="CP220"/>
      <c r="CQ220"/>
      <c r="CR220"/>
      <c r="CS220"/>
      <c r="CT220"/>
      <c r="CU220"/>
      <c r="CV220"/>
      <c r="CW220"/>
      <c r="CX220"/>
      <c r="CY220" s="26"/>
      <c r="CZ220" s="23"/>
      <c r="DA220"/>
      <c r="DB220"/>
      <c r="DC220"/>
      <c r="DD220"/>
      <c r="DE220"/>
      <c r="DF220"/>
      <c r="DG220"/>
      <c r="DH220"/>
      <c r="DI220"/>
      <c r="DJ220"/>
      <c r="DK220"/>
      <c r="DL220"/>
      <c r="DM220"/>
      <c r="DN220"/>
      <c r="DO220"/>
      <c r="DP220"/>
      <c r="DQ220"/>
      <c r="DR220"/>
      <c r="DS220"/>
      <c r="DT220"/>
      <c r="DU220"/>
      <c r="DV220"/>
      <c r="DW220" s="26"/>
      <c r="DX220" s="23"/>
      <c r="DY220"/>
      <c r="DZ220"/>
      <c r="EA220"/>
    </row>
    <row r="221" spans="1:131" s="81" customFormat="1" x14ac:dyDescent="0.3">
      <c r="A221"/>
      <c r="B221" s="45"/>
      <c r="C221" s="151"/>
      <c r="D221" s="41"/>
      <c r="E221" s="86"/>
      <c r="F221" s="41"/>
      <c r="G221" s="41"/>
      <c r="I221" s="68"/>
      <c r="J221" s="8"/>
      <c r="K221" s="8"/>
      <c r="L221" s="8"/>
      <c r="M221"/>
      <c r="N221" s="8"/>
      <c r="O221" s="8"/>
      <c r="P221" s="8"/>
      <c r="Q221" s="8"/>
      <c r="R221" s="8"/>
      <c r="S221" s="8"/>
      <c r="T221" s="8"/>
      <c r="U221" s="8"/>
      <c r="W221"/>
      <c r="X221"/>
      <c r="Y221"/>
      <c r="Z221"/>
      <c r="AA221"/>
      <c r="AB221"/>
      <c r="AC221"/>
      <c r="AD221"/>
      <c r="AE221"/>
      <c r="AF221"/>
      <c r="AG221"/>
      <c r="AH221"/>
      <c r="AI221"/>
      <c r="AJ221"/>
      <c r="AK221"/>
      <c r="AL221"/>
      <c r="AM221"/>
      <c r="AN221"/>
      <c r="AO221"/>
      <c r="AP221"/>
      <c r="AQ221"/>
      <c r="AR221"/>
      <c r="AS221"/>
      <c r="AT221"/>
      <c r="AU221"/>
      <c r="AV221"/>
      <c r="AW221" s="26"/>
      <c r="AX221" s="23"/>
      <c r="AY221"/>
      <c r="AZ221"/>
      <c r="BA221"/>
      <c r="BB221"/>
      <c r="BC221"/>
      <c r="BD221"/>
      <c r="BE221"/>
      <c r="BF221" s="26"/>
      <c r="BG221" s="23"/>
      <c r="BH221"/>
      <c r="BI221"/>
      <c r="BJ221"/>
      <c r="BK221"/>
      <c r="BL221"/>
      <c r="BM221"/>
      <c r="BN221"/>
      <c r="BO221"/>
      <c r="BP221"/>
      <c r="BQ221"/>
      <c r="BR221"/>
      <c r="BS221"/>
      <c r="BT221"/>
      <c r="BU221"/>
      <c r="BV221"/>
      <c r="BW221"/>
      <c r="BX221"/>
      <c r="BY221"/>
      <c r="BZ221"/>
      <c r="CA221" s="26"/>
      <c r="CB221" s="23"/>
      <c r="CC221"/>
      <c r="CD221"/>
      <c r="CE221"/>
      <c r="CF221"/>
      <c r="CG221"/>
      <c r="CH221"/>
      <c r="CI221"/>
      <c r="CJ221"/>
      <c r="CK221"/>
      <c r="CL221"/>
      <c r="CM221"/>
      <c r="CN221"/>
      <c r="CO221"/>
      <c r="CP221"/>
      <c r="CQ221"/>
      <c r="CR221"/>
      <c r="CS221"/>
      <c r="CT221"/>
      <c r="CU221"/>
      <c r="CV221"/>
      <c r="CW221"/>
      <c r="CX221"/>
      <c r="CY221" s="26"/>
      <c r="CZ221" s="23"/>
      <c r="DA221"/>
      <c r="DB221"/>
      <c r="DC221"/>
      <c r="DD221"/>
      <c r="DE221"/>
      <c r="DF221"/>
      <c r="DG221"/>
      <c r="DH221"/>
      <c r="DI221"/>
      <c r="DJ221"/>
      <c r="DK221"/>
      <c r="DL221"/>
      <c r="DM221"/>
      <c r="DN221"/>
      <c r="DO221"/>
      <c r="DP221"/>
      <c r="DQ221"/>
      <c r="DR221"/>
      <c r="DS221"/>
      <c r="DT221"/>
      <c r="DU221"/>
      <c r="DV221"/>
      <c r="DW221" s="26"/>
      <c r="DX221" s="23"/>
      <c r="DY221"/>
      <c r="DZ221"/>
      <c r="EA221"/>
    </row>
    <row r="222" spans="1:131" s="81" customFormat="1" x14ac:dyDescent="0.3">
      <c r="A222"/>
      <c r="B222" s="45"/>
      <c r="C222" s="151"/>
      <c r="D222" s="41"/>
      <c r="E222" s="86"/>
      <c r="F222" s="41"/>
      <c r="G222" s="41"/>
      <c r="I222" s="68"/>
      <c r="J222" s="8"/>
      <c r="K222" s="8"/>
      <c r="L222" s="8"/>
      <c r="M222"/>
      <c r="N222" s="8"/>
      <c r="O222" s="8"/>
      <c r="P222" s="8"/>
      <c r="Q222" s="8"/>
      <c r="R222" s="8"/>
      <c r="S222" s="8"/>
      <c r="T222" s="8"/>
      <c r="U222" s="8"/>
      <c r="W222"/>
      <c r="X222"/>
      <c r="Y222"/>
      <c r="Z222"/>
      <c r="AA222"/>
      <c r="AB222"/>
      <c r="AC222"/>
      <c r="AD222"/>
      <c r="AE222"/>
      <c r="AF222"/>
      <c r="AG222"/>
      <c r="AH222"/>
      <c r="AI222"/>
      <c r="AJ222"/>
      <c r="AK222"/>
      <c r="AL222"/>
      <c r="AM222"/>
      <c r="AN222"/>
      <c r="AO222"/>
      <c r="AP222"/>
      <c r="AQ222"/>
      <c r="AR222"/>
      <c r="AS222"/>
      <c r="AT222"/>
      <c r="AU222"/>
      <c r="AV222"/>
      <c r="AW222" s="26"/>
      <c r="AX222" s="23"/>
      <c r="AY222"/>
      <c r="AZ222"/>
      <c r="BA222"/>
      <c r="BB222"/>
      <c r="BC222"/>
      <c r="BD222"/>
      <c r="BE222"/>
      <c r="BF222" s="26"/>
      <c r="BG222" s="23"/>
      <c r="BH222"/>
      <c r="BI222"/>
      <c r="BJ222"/>
      <c r="BK222"/>
      <c r="BL222"/>
      <c r="BM222"/>
      <c r="BN222"/>
      <c r="BO222"/>
      <c r="BP222"/>
      <c r="BQ222"/>
      <c r="BR222"/>
      <c r="BS222"/>
      <c r="BT222"/>
      <c r="BU222"/>
      <c r="BV222"/>
      <c r="BW222"/>
      <c r="BX222"/>
      <c r="BY222"/>
      <c r="BZ222"/>
      <c r="CA222" s="26"/>
      <c r="CB222" s="23"/>
      <c r="CC222"/>
      <c r="CD222"/>
      <c r="CE222"/>
      <c r="CF222"/>
      <c r="CG222"/>
      <c r="CH222"/>
      <c r="CI222"/>
      <c r="CJ222"/>
      <c r="CK222"/>
      <c r="CL222"/>
      <c r="CM222"/>
      <c r="CN222"/>
      <c r="CO222"/>
      <c r="CP222"/>
      <c r="CQ222"/>
      <c r="CR222"/>
      <c r="CS222"/>
      <c r="CT222"/>
      <c r="CU222"/>
      <c r="CV222"/>
      <c r="CW222"/>
      <c r="CX222"/>
      <c r="CY222" s="26"/>
      <c r="CZ222" s="23"/>
      <c r="DA222"/>
      <c r="DB222"/>
      <c r="DC222"/>
      <c r="DD222"/>
      <c r="DE222"/>
      <c r="DF222"/>
      <c r="DG222"/>
      <c r="DH222"/>
      <c r="DI222"/>
      <c r="DJ222"/>
      <c r="DK222"/>
      <c r="DL222"/>
      <c r="DM222"/>
      <c r="DN222"/>
      <c r="DO222"/>
      <c r="DP222"/>
      <c r="DQ222"/>
      <c r="DR222"/>
      <c r="DS222"/>
      <c r="DT222"/>
      <c r="DU222"/>
      <c r="DV222"/>
      <c r="DW222" s="26"/>
      <c r="DX222" s="23"/>
      <c r="DY222"/>
      <c r="DZ222"/>
      <c r="EA222"/>
    </row>
    <row r="223" spans="1:131" s="81" customFormat="1" x14ac:dyDescent="0.3">
      <c r="A223"/>
      <c r="B223" s="45"/>
      <c r="C223" s="151"/>
      <c r="D223" s="41"/>
      <c r="E223" s="86"/>
      <c r="F223" s="41"/>
      <c r="G223" s="41"/>
      <c r="I223" s="68"/>
      <c r="J223" s="8"/>
      <c r="K223" s="8"/>
      <c r="L223" s="8"/>
      <c r="M223"/>
      <c r="N223" s="8"/>
      <c r="O223" s="8"/>
      <c r="P223" s="8"/>
      <c r="Q223" s="8"/>
      <c r="R223" s="8"/>
      <c r="S223" s="8"/>
      <c r="T223" s="8"/>
      <c r="U223" s="8"/>
      <c r="W223"/>
      <c r="X223"/>
      <c r="Y223"/>
      <c r="Z223"/>
      <c r="AA223"/>
      <c r="AB223"/>
      <c r="AC223"/>
      <c r="AD223"/>
      <c r="AE223"/>
      <c r="AF223"/>
      <c r="AG223"/>
      <c r="AH223"/>
      <c r="AI223"/>
      <c r="AJ223"/>
      <c r="AK223"/>
      <c r="AL223"/>
      <c r="AM223"/>
      <c r="AN223"/>
      <c r="AO223"/>
      <c r="AP223"/>
      <c r="AQ223"/>
      <c r="AR223"/>
      <c r="AS223"/>
      <c r="AT223"/>
      <c r="AU223"/>
      <c r="AV223"/>
      <c r="AW223" s="26"/>
      <c r="AX223" s="23"/>
      <c r="AY223"/>
      <c r="AZ223"/>
      <c r="BA223"/>
      <c r="BB223"/>
      <c r="BC223"/>
      <c r="BD223"/>
      <c r="BE223"/>
      <c r="BF223" s="26"/>
      <c r="BG223" s="23"/>
      <c r="BH223"/>
      <c r="BI223"/>
      <c r="BJ223"/>
      <c r="BK223"/>
      <c r="BL223"/>
      <c r="BM223"/>
      <c r="BN223"/>
      <c r="BO223"/>
      <c r="BP223"/>
      <c r="BQ223"/>
      <c r="BR223"/>
      <c r="BS223"/>
      <c r="BT223"/>
      <c r="BU223"/>
      <c r="BV223"/>
      <c r="BW223"/>
      <c r="BX223"/>
      <c r="BY223"/>
      <c r="BZ223"/>
      <c r="CA223" s="26"/>
      <c r="CB223" s="23"/>
      <c r="CC223"/>
      <c r="CD223"/>
      <c r="CE223"/>
      <c r="CF223"/>
      <c r="CG223"/>
      <c r="CH223"/>
      <c r="CI223"/>
      <c r="CJ223"/>
      <c r="CK223"/>
      <c r="CL223"/>
      <c r="CM223"/>
      <c r="CN223"/>
      <c r="CO223"/>
      <c r="CP223"/>
      <c r="CQ223"/>
      <c r="CR223"/>
      <c r="CS223"/>
      <c r="CT223"/>
      <c r="CU223"/>
      <c r="CV223"/>
      <c r="CW223"/>
      <c r="CX223"/>
      <c r="CY223" s="26"/>
      <c r="CZ223" s="23"/>
      <c r="DA223"/>
      <c r="DB223"/>
      <c r="DC223"/>
      <c r="DD223"/>
      <c r="DE223"/>
      <c r="DF223"/>
      <c r="DG223"/>
      <c r="DH223"/>
      <c r="DI223"/>
      <c r="DJ223"/>
      <c r="DK223"/>
      <c r="DL223"/>
      <c r="DM223"/>
      <c r="DN223"/>
      <c r="DO223"/>
      <c r="DP223"/>
      <c r="DQ223"/>
      <c r="DR223"/>
      <c r="DS223"/>
      <c r="DT223"/>
      <c r="DU223"/>
      <c r="DV223"/>
      <c r="DW223" s="26"/>
      <c r="DX223" s="23"/>
      <c r="DY223"/>
      <c r="DZ223"/>
      <c r="EA223"/>
    </row>
    <row r="224" spans="1:131" s="81" customFormat="1" x14ac:dyDescent="0.3">
      <c r="A224"/>
      <c r="B224" s="45"/>
      <c r="C224" s="151"/>
      <c r="D224" s="41"/>
      <c r="E224" s="86"/>
      <c r="F224" s="41"/>
      <c r="G224" s="41"/>
      <c r="I224" s="68"/>
      <c r="J224" s="8"/>
      <c r="K224" s="8"/>
      <c r="L224" s="8"/>
      <c r="M224"/>
      <c r="N224" s="8"/>
      <c r="O224" s="8"/>
      <c r="P224" s="8"/>
      <c r="Q224" s="8"/>
      <c r="R224" s="8"/>
      <c r="S224" s="8"/>
      <c r="T224" s="8"/>
      <c r="U224" s="8"/>
      <c r="W224"/>
      <c r="X224"/>
      <c r="Y224"/>
      <c r="Z224"/>
      <c r="AA224"/>
      <c r="AB224"/>
      <c r="AC224"/>
      <c r="AD224"/>
      <c r="AE224"/>
      <c r="AF224"/>
      <c r="AG224"/>
      <c r="AH224"/>
      <c r="AI224"/>
      <c r="AJ224"/>
      <c r="AK224"/>
      <c r="AL224"/>
      <c r="AM224"/>
      <c r="AN224"/>
      <c r="AO224"/>
      <c r="AP224"/>
      <c r="AQ224"/>
      <c r="AR224"/>
      <c r="AS224"/>
      <c r="AT224"/>
      <c r="AU224"/>
      <c r="AV224"/>
      <c r="AW224" s="26"/>
      <c r="AX224" s="23"/>
      <c r="AY224"/>
      <c r="AZ224"/>
      <c r="BA224"/>
      <c r="BB224"/>
      <c r="BC224"/>
      <c r="BD224"/>
      <c r="BE224"/>
      <c r="BF224" s="26"/>
      <c r="BG224" s="23"/>
      <c r="BH224"/>
      <c r="BI224"/>
      <c r="BJ224"/>
      <c r="BK224"/>
      <c r="BL224"/>
      <c r="BM224"/>
      <c r="BN224"/>
      <c r="BO224"/>
      <c r="BP224"/>
      <c r="BQ224"/>
      <c r="BR224"/>
      <c r="BS224"/>
      <c r="BT224"/>
      <c r="BU224"/>
      <c r="BV224"/>
      <c r="BW224"/>
      <c r="BX224"/>
      <c r="BY224"/>
      <c r="BZ224"/>
      <c r="CA224" s="26"/>
      <c r="CB224" s="23"/>
      <c r="CC224"/>
      <c r="CD224"/>
      <c r="CE224"/>
      <c r="CF224"/>
      <c r="CG224"/>
      <c r="CH224"/>
      <c r="CI224"/>
      <c r="CJ224"/>
      <c r="CK224"/>
      <c r="CL224"/>
      <c r="CM224"/>
      <c r="CN224"/>
      <c r="CO224"/>
      <c r="CP224"/>
      <c r="CQ224"/>
      <c r="CR224"/>
      <c r="CS224"/>
      <c r="CT224"/>
      <c r="CU224"/>
      <c r="CV224"/>
      <c r="CW224"/>
      <c r="CX224"/>
      <c r="CY224" s="26"/>
      <c r="CZ224" s="23"/>
      <c r="DA224"/>
      <c r="DB224"/>
      <c r="DC224"/>
      <c r="DD224"/>
      <c r="DE224"/>
      <c r="DF224"/>
      <c r="DG224"/>
      <c r="DH224"/>
      <c r="DI224"/>
      <c r="DJ224"/>
      <c r="DK224"/>
      <c r="DL224"/>
      <c r="DM224"/>
      <c r="DN224"/>
      <c r="DO224"/>
      <c r="DP224"/>
      <c r="DQ224"/>
      <c r="DR224"/>
      <c r="DS224"/>
      <c r="DT224"/>
      <c r="DU224"/>
      <c r="DV224"/>
      <c r="DW224" s="26"/>
      <c r="DX224" s="23"/>
      <c r="DY224"/>
      <c r="DZ224"/>
      <c r="EA224"/>
    </row>
    <row r="225" spans="1:131" s="81" customFormat="1" x14ac:dyDescent="0.3">
      <c r="A225"/>
      <c r="B225" s="45"/>
      <c r="C225" s="151"/>
      <c r="D225" s="41"/>
      <c r="E225" s="86"/>
      <c r="F225" s="41"/>
      <c r="G225" s="41"/>
      <c r="I225" s="68"/>
      <c r="J225" s="8"/>
      <c r="K225" s="8"/>
      <c r="L225" s="8"/>
      <c r="M225"/>
      <c r="N225" s="8"/>
      <c r="O225" s="8"/>
      <c r="P225" s="8"/>
      <c r="Q225" s="8"/>
      <c r="R225" s="8"/>
      <c r="S225" s="8"/>
      <c r="T225" s="8"/>
      <c r="U225" s="8"/>
      <c r="W225"/>
      <c r="X225"/>
      <c r="Y225"/>
      <c r="Z225"/>
      <c r="AA225"/>
      <c r="AB225"/>
      <c r="AC225"/>
      <c r="AD225"/>
      <c r="AE225"/>
      <c r="AF225"/>
      <c r="AG225"/>
      <c r="AH225"/>
      <c r="AI225"/>
      <c r="AJ225"/>
      <c r="AK225"/>
      <c r="AL225"/>
      <c r="AM225"/>
      <c r="AN225"/>
      <c r="AO225"/>
      <c r="AP225"/>
      <c r="AQ225"/>
      <c r="AR225"/>
      <c r="AS225"/>
      <c r="AT225"/>
      <c r="AU225"/>
      <c r="AV225"/>
      <c r="AW225" s="26"/>
      <c r="AX225" s="23"/>
      <c r="AY225"/>
      <c r="AZ225"/>
      <c r="BA225"/>
      <c r="BB225"/>
      <c r="BC225"/>
      <c r="BD225"/>
      <c r="BE225"/>
      <c r="BF225" s="26"/>
      <c r="BG225" s="23"/>
      <c r="BH225"/>
      <c r="BI225"/>
      <c r="BJ225"/>
      <c r="BK225"/>
      <c r="BL225"/>
      <c r="BM225"/>
      <c r="BN225"/>
      <c r="BO225"/>
      <c r="BP225"/>
      <c r="BQ225"/>
      <c r="BR225"/>
      <c r="BS225"/>
      <c r="BT225"/>
      <c r="BU225"/>
      <c r="BV225"/>
      <c r="BW225"/>
      <c r="BX225"/>
      <c r="BY225"/>
      <c r="BZ225"/>
      <c r="CA225" s="26"/>
      <c r="CB225" s="23"/>
      <c r="CC225"/>
      <c r="CD225"/>
      <c r="CE225"/>
      <c r="CF225"/>
      <c r="CG225"/>
      <c r="CH225"/>
      <c r="CI225"/>
      <c r="CJ225"/>
      <c r="CK225"/>
      <c r="CL225"/>
      <c r="CM225"/>
      <c r="CN225"/>
      <c r="CO225"/>
      <c r="CP225"/>
      <c r="CQ225"/>
      <c r="CR225"/>
      <c r="CS225"/>
      <c r="CT225"/>
      <c r="CU225"/>
      <c r="CV225"/>
      <c r="CW225"/>
      <c r="CX225"/>
      <c r="CY225" s="26"/>
      <c r="CZ225" s="23"/>
      <c r="DA225"/>
      <c r="DB225"/>
      <c r="DC225"/>
      <c r="DD225"/>
      <c r="DE225"/>
      <c r="DF225"/>
      <c r="DG225"/>
      <c r="DH225"/>
      <c r="DI225"/>
      <c r="DJ225"/>
      <c r="DK225"/>
      <c r="DL225"/>
      <c r="DM225"/>
      <c r="DN225"/>
      <c r="DO225"/>
      <c r="DP225"/>
      <c r="DQ225"/>
      <c r="DR225"/>
      <c r="DS225"/>
      <c r="DT225"/>
      <c r="DU225"/>
      <c r="DV225"/>
      <c r="DW225" s="26"/>
      <c r="DX225" s="23"/>
      <c r="DY225"/>
      <c r="DZ225"/>
      <c r="EA225"/>
    </row>
    <row r="226" spans="1:131" s="81" customFormat="1" x14ac:dyDescent="0.3">
      <c r="A226"/>
      <c r="B226" s="45"/>
      <c r="C226" s="151"/>
      <c r="D226" s="41"/>
      <c r="E226" s="86"/>
      <c r="F226" s="41"/>
      <c r="G226" s="41"/>
      <c r="I226" s="68"/>
      <c r="J226" s="8"/>
      <c r="K226" s="8"/>
      <c r="L226" s="8"/>
      <c r="M226"/>
      <c r="N226" s="8"/>
      <c r="O226" s="8"/>
      <c r="P226" s="8"/>
      <c r="Q226" s="8"/>
      <c r="R226" s="8"/>
      <c r="S226" s="8"/>
      <c r="T226" s="8"/>
      <c r="U226" s="8"/>
      <c r="W226"/>
      <c r="X226"/>
      <c r="Y226"/>
      <c r="Z226"/>
      <c r="AA226"/>
      <c r="AB226"/>
      <c r="AC226"/>
      <c r="AD226"/>
      <c r="AE226"/>
      <c r="AF226"/>
      <c r="AG226"/>
      <c r="AH226"/>
      <c r="AI226"/>
      <c r="AJ226"/>
      <c r="AK226"/>
      <c r="AL226"/>
      <c r="AM226"/>
      <c r="AN226"/>
      <c r="AO226"/>
      <c r="AP226"/>
      <c r="AQ226"/>
      <c r="AR226"/>
      <c r="AS226"/>
      <c r="AT226"/>
      <c r="AU226"/>
      <c r="AV226"/>
      <c r="AW226" s="26"/>
      <c r="AX226" s="23"/>
      <c r="AY226"/>
      <c r="AZ226"/>
      <c r="BA226"/>
      <c r="BB226"/>
      <c r="BC226"/>
      <c r="BD226"/>
      <c r="BE226"/>
      <c r="BF226" s="26"/>
      <c r="BG226" s="23"/>
      <c r="BH226"/>
      <c r="BI226"/>
      <c r="BJ226"/>
      <c r="BK226"/>
      <c r="BL226"/>
      <c r="BM226"/>
      <c r="BN226"/>
      <c r="BO226"/>
      <c r="BP226"/>
      <c r="BQ226"/>
      <c r="BR226"/>
      <c r="BS226"/>
      <c r="BT226"/>
      <c r="BU226"/>
      <c r="BV226"/>
      <c r="BW226"/>
      <c r="BX226"/>
      <c r="BY226"/>
      <c r="BZ226"/>
      <c r="CA226" s="26"/>
      <c r="CB226" s="23"/>
      <c r="CC226"/>
      <c r="CD226"/>
      <c r="CE226"/>
      <c r="CF226"/>
      <c r="CG226"/>
      <c r="CH226"/>
      <c r="CI226"/>
      <c r="CJ226"/>
      <c r="CK226"/>
      <c r="CL226"/>
      <c r="CM226"/>
      <c r="CN226"/>
      <c r="CO226"/>
      <c r="CP226"/>
      <c r="CQ226"/>
      <c r="CR226"/>
      <c r="CS226"/>
      <c r="CT226"/>
      <c r="CU226"/>
      <c r="CV226"/>
      <c r="CW226"/>
      <c r="CX226"/>
      <c r="CY226" s="26"/>
      <c r="CZ226" s="23"/>
      <c r="DA226"/>
      <c r="DB226"/>
      <c r="DC226"/>
      <c r="DD226"/>
      <c r="DE226"/>
      <c r="DF226"/>
      <c r="DG226"/>
      <c r="DH226"/>
      <c r="DI226"/>
      <c r="DJ226"/>
      <c r="DK226"/>
      <c r="DL226"/>
      <c r="DM226"/>
      <c r="DN226"/>
      <c r="DO226"/>
      <c r="DP226"/>
      <c r="DQ226"/>
      <c r="DR226"/>
      <c r="DS226"/>
      <c r="DT226"/>
      <c r="DU226"/>
      <c r="DV226"/>
      <c r="DW226" s="26"/>
      <c r="DX226" s="23"/>
      <c r="DY226"/>
      <c r="DZ226"/>
      <c r="EA226"/>
    </row>
    <row r="227" spans="1:131" s="81" customFormat="1" x14ac:dyDescent="0.3">
      <c r="A227"/>
      <c r="B227" s="45"/>
      <c r="C227" s="151"/>
      <c r="D227" s="41"/>
      <c r="E227" s="86"/>
      <c r="F227" s="41"/>
      <c r="G227" s="41"/>
      <c r="I227" s="68"/>
      <c r="J227" s="8"/>
      <c r="K227" s="8"/>
      <c r="L227" s="8"/>
      <c r="M227"/>
      <c r="N227" s="8"/>
      <c r="O227" s="8"/>
      <c r="P227" s="8"/>
      <c r="Q227" s="8"/>
      <c r="R227" s="8"/>
      <c r="S227" s="8"/>
      <c r="T227" s="8"/>
      <c r="U227" s="8"/>
      <c r="W227"/>
      <c r="X227"/>
      <c r="Y227"/>
      <c r="Z227"/>
      <c r="AA227"/>
      <c r="AB227"/>
      <c r="AC227"/>
      <c r="AD227"/>
      <c r="AE227"/>
      <c r="AF227"/>
      <c r="AG227"/>
      <c r="AH227"/>
      <c r="AI227"/>
      <c r="AJ227"/>
      <c r="AK227"/>
      <c r="AL227"/>
      <c r="AM227"/>
      <c r="AN227"/>
      <c r="AO227"/>
      <c r="AP227"/>
      <c r="AQ227"/>
      <c r="AR227"/>
      <c r="AS227"/>
      <c r="AT227"/>
      <c r="AU227"/>
      <c r="AV227"/>
      <c r="AW227" s="26"/>
      <c r="AX227" s="23"/>
      <c r="AY227"/>
      <c r="AZ227"/>
      <c r="BA227"/>
      <c r="BB227"/>
      <c r="BC227"/>
      <c r="BD227"/>
      <c r="BE227"/>
      <c r="BF227" s="26"/>
      <c r="BG227" s="23"/>
      <c r="BH227"/>
      <c r="BI227"/>
      <c r="BJ227"/>
      <c r="BK227"/>
      <c r="BL227"/>
      <c r="BM227"/>
      <c r="BN227"/>
      <c r="BO227"/>
      <c r="BP227"/>
      <c r="BQ227"/>
      <c r="BR227"/>
      <c r="BS227"/>
      <c r="BT227"/>
      <c r="BU227"/>
      <c r="BV227"/>
      <c r="BW227"/>
      <c r="BX227"/>
      <c r="BY227"/>
      <c r="BZ227"/>
      <c r="CA227" s="26"/>
      <c r="CB227" s="23"/>
      <c r="CC227"/>
      <c r="CD227"/>
      <c r="CE227"/>
      <c r="CF227"/>
      <c r="CG227"/>
      <c r="CH227"/>
      <c r="CI227"/>
      <c r="CJ227"/>
      <c r="CK227"/>
      <c r="CL227"/>
      <c r="CM227"/>
      <c r="CN227"/>
      <c r="CO227"/>
      <c r="CP227"/>
      <c r="CQ227"/>
      <c r="CR227"/>
      <c r="CS227"/>
      <c r="CT227"/>
      <c r="CU227"/>
      <c r="CV227"/>
      <c r="CW227"/>
      <c r="CX227"/>
      <c r="CY227" s="26"/>
      <c r="CZ227" s="23"/>
      <c r="DA227"/>
      <c r="DB227"/>
      <c r="DC227"/>
      <c r="DD227"/>
      <c r="DE227"/>
      <c r="DF227"/>
      <c r="DG227"/>
      <c r="DH227"/>
      <c r="DI227"/>
      <c r="DJ227"/>
      <c r="DK227"/>
      <c r="DL227"/>
      <c r="DM227"/>
      <c r="DN227"/>
      <c r="DO227"/>
      <c r="DP227"/>
      <c r="DQ227"/>
      <c r="DR227"/>
      <c r="DS227"/>
      <c r="DT227"/>
      <c r="DU227"/>
      <c r="DV227"/>
      <c r="DW227" s="26"/>
      <c r="DX227" s="23"/>
      <c r="DY227"/>
      <c r="DZ227"/>
      <c r="EA227"/>
    </row>
    <row r="228" spans="1:131" s="81" customFormat="1" x14ac:dyDescent="0.3">
      <c r="A228"/>
      <c r="B228" s="45"/>
      <c r="C228" s="151"/>
      <c r="D228" s="41"/>
      <c r="E228" s="86"/>
      <c r="F228" s="41"/>
      <c r="G228" s="41"/>
      <c r="I228" s="68"/>
      <c r="J228" s="8"/>
      <c r="K228" s="8"/>
      <c r="L228" s="8"/>
      <c r="M228"/>
      <c r="N228" s="8"/>
      <c r="O228" s="8"/>
      <c r="P228" s="8"/>
      <c r="Q228" s="8"/>
      <c r="R228" s="8"/>
      <c r="S228" s="8"/>
      <c r="T228" s="8"/>
      <c r="U228" s="8"/>
      <c r="W228"/>
      <c r="X228"/>
      <c r="Y228"/>
      <c r="Z228"/>
      <c r="AA228"/>
      <c r="AB228"/>
      <c r="AC228"/>
      <c r="AD228"/>
      <c r="AE228"/>
      <c r="AF228"/>
      <c r="AG228"/>
      <c r="AH228"/>
      <c r="AI228"/>
      <c r="AJ228"/>
      <c r="AK228"/>
      <c r="AL228"/>
      <c r="AM228"/>
      <c r="AN228"/>
      <c r="AO228"/>
      <c r="AP228"/>
      <c r="AQ228"/>
      <c r="AR228"/>
      <c r="AS228"/>
      <c r="AT228"/>
      <c r="AU228"/>
      <c r="AV228"/>
      <c r="AW228" s="26"/>
      <c r="AX228" s="23"/>
      <c r="AY228"/>
      <c r="AZ228"/>
      <c r="BA228"/>
      <c r="BB228"/>
      <c r="BC228"/>
      <c r="BD228"/>
      <c r="BE228"/>
      <c r="BF228" s="26"/>
      <c r="BG228" s="23"/>
      <c r="BH228"/>
      <c r="BI228"/>
      <c r="BJ228"/>
      <c r="BK228"/>
      <c r="BL228"/>
      <c r="BM228"/>
      <c r="BN228"/>
      <c r="BO228"/>
      <c r="BP228"/>
      <c r="BQ228"/>
      <c r="BR228"/>
      <c r="BS228"/>
      <c r="BT228"/>
      <c r="BU228"/>
      <c r="BV228"/>
      <c r="BW228"/>
      <c r="BX228"/>
      <c r="BY228"/>
      <c r="BZ228"/>
      <c r="CA228" s="26"/>
      <c r="CB228" s="23"/>
      <c r="CC228"/>
      <c r="CD228"/>
      <c r="CE228"/>
      <c r="CF228"/>
      <c r="CG228"/>
      <c r="CH228"/>
      <c r="CI228"/>
      <c r="CJ228"/>
      <c r="CK228"/>
      <c r="CL228"/>
      <c r="CM228"/>
      <c r="CN228"/>
      <c r="CO228"/>
      <c r="CP228"/>
      <c r="CQ228"/>
      <c r="CR228"/>
      <c r="CS228"/>
      <c r="CT228"/>
      <c r="CU228"/>
      <c r="CV228"/>
      <c r="CW228"/>
      <c r="CX228"/>
      <c r="CY228" s="26"/>
      <c r="CZ228" s="23"/>
      <c r="DA228"/>
      <c r="DB228"/>
      <c r="DC228"/>
      <c r="DD228"/>
      <c r="DE228"/>
      <c r="DF228"/>
      <c r="DG228"/>
      <c r="DH228"/>
      <c r="DI228"/>
      <c r="DJ228"/>
      <c r="DK228"/>
      <c r="DL228"/>
      <c r="DM228"/>
      <c r="DN228"/>
      <c r="DO228"/>
      <c r="DP228"/>
      <c r="DQ228"/>
      <c r="DR228"/>
      <c r="DS228"/>
      <c r="DT228"/>
      <c r="DU228"/>
      <c r="DV228"/>
      <c r="DW228" s="26"/>
      <c r="DX228" s="23"/>
      <c r="DY228"/>
      <c r="DZ228"/>
      <c r="EA228"/>
    </row>
    <row r="229" spans="1:131" s="81" customFormat="1" x14ac:dyDescent="0.3">
      <c r="A229"/>
      <c r="B229" s="45"/>
      <c r="C229" s="151"/>
      <c r="D229" s="41"/>
      <c r="E229" s="86"/>
      <c r="F229" s="41"/>
      <c r="G229" s="41"/>
      <c r="I229" s="68"/>
      <c r="J229" s="8"/>
      <c r="K229" s="8"/>
      <c r="L229" s="8"/>
      <c r="M229"/>
      <c r="N229" s="8"/>
      <c r="O229" s="8"/>
      <c r="P229" s="8"/>
      <c r="Q229" s="8"/>
      <c r="R229" s="8"/>
      <c r="S229" s="8"/>
      <c r="T229" s="8"/>
      <c r="U229" s="8"/>
      <c r="W229"/>
      <c r="X229"/>
      <c r="Y229"/>
      <c r="Z229"/>
      <c r="AA229"/>
      <c r="AB229"/>
      <c r="AC229"/>
      <c r="AD229"/>
      <c r="AE229"/>
      <c r="AF229"/>
      <c r="AG229"/>
      <c r="AH229"/>
      <c r="AI229"/>
      <c r="AJ229"/>
      <c r="AK229"/>
      <c r="AL229"/>
      <c r="AM229"/>
      <c r="AN229"/>
      <c r="AO229"/>
      <c r="AP229"/>
      <c r="AQ229"/>
      <c r="AR229"/>
      <c r="AS229"/>
      <c r="AT229"/>
      <c r="AU229"/>
      <c r="AV229"/>
      <c r="AW229" s="26"/>
      <c r="AX229" s="23"/>
      <c r="AY229"/>
      <c r="AZ229"/>
      <c r="BA229"/>
      <c r="BB229"/>
      <c r="BC229"/>
      <c r="BD229"/>
      <c r="BE229"/>
      <c r="BF229" s="26"/>
      <c r="BG229" s="23"/>
      <c r="BH229"/>
      <c r="BI229"/>
      <c r="BJ229"/>
      <c r="BK229"/>
      <c r="BL229"/>
      <c r="BM229"/>
      <c r="BN229"/>
      <c r="BO229"/>
      <c r="BP229"/>
      <c r="BQ229"/>
      <c r="BR229"/>
      <c r="BS229"/>
      <c r="BT229"/>
      <c r="BU229"/>
      <c r="BV229"/>
      <c r="BW229"/>
      <c r="BX229"/>
      <c r="BY229"/>
      <c r="BZ229"/>
      <c r="CA229" s="26"/>
      <c r="CB229" s="23"/>
      <c r="CC229"/>
      <c r="CD229"/>
      <c r="CE229"/>
      <c r="CF229"/>
      <c r="CG229"/>
      <c r="CH229"/>
      <c r="CI229"/>
      <c r="CJ229"/>
      <c r="CK229"/>
      <c r="CL229"/>
      <c r="CM229"/>
      <c r="CN229"/>
      <c r="CO229"/>
      <c r="CP229"/>
      <c r="CQ229"/>
      <c r="CR229"/>
      <c r="CS229"/>
      <c r="CT229"/>
      <c r="CU229"/>
      <c r="CV229"/>
      <c r="CW229"/>
      <c r="CX229"/>
      <c r="CY229" s="26"/>
      <c r="CZ229" s="23"/>
      <c r="DA229"/>
      <c r="DB229"/>
      <c r="DC229"/>
      <c r="DD229"/>
      <c r="DE229"/>
      <c r="DF229"/>
      <c r="DG229"/>
      <c r="DH229"/>
      <c r="DI229"/>
      <c r="DJ229"/>
      <c r="DK229"/>
      <c r="DL229"/>
      <c r="DM229"/>
      <c r="DN229"/>
      <c r="DO229"/>
      <c r="DP229"/>
      <c r="DQ229"/>
      <c r="DR229"/>
      <c r="DS229"/>
      <c r="DT229"/>
      <c r="DU229"/>
      <c r="DV229"/>
      <c r="DW229" s="26"/>
      <c r="DX229" s="23"/>
      <c r="DY229"/>
      <c r="DZ229"/>
      <c r="EA229"/>
    </row>
    <row r="230" spans="1:131" s="81" customFormat="1" x14ac:dyDescent="0.3">
      <c r="A230"/>
      <c r="B230" s="45"/>
      <c r="C230" s="151"/>
      <c r="D230" s="41"/>
      <c r="E230" s="86"/>
      <c r="F230" s="41"/>
      <c r="G230" s="41"/>
      <c r="I230" s="68"/>
      <c r="J230" s="8"/>
      <c r="K230" s="8"/>
      <c r="L230" s="8"/>
      <c r="M230"/>
      <c r="N230" s="8"/>
      <c r="O230" s="8"/>
      <c r="P230" s="8"/>
      <c r="Q230" s="8"/>
      <c r="R230" s="8"/>
      <c r="S230" s="8"/>
      <c r="T230" s="8"/>
      <c r="U230" s="8"/>
      <c r="W230"/>
      <c r="X230"/>
      <c r="Y230"/>
      <c r="Z230"/>
      <c r="AA230"/>
      <c r="AB230"/>
      <c r="AC230"/>
      <c r="AD230"/>
      <c r="AE230"/>
      <c r="AF230"/>
      <c r="AG230"/>
      <c r="AH230"/>
      <c r="AI230"/>
      <c r="AJ230"/>
      <c r="AK230"/>
      <c r="AL230"/>
      <c r="AM230"/>
      <c r="AN230"/>
      <c r="AO230"/>
      <c r="AP230"/>
      <c r="AQ230"/>
      <c r="AR230"/>
      <c r="AS230"/>
      <c r="AT230"/>
      <c r="AU230"/>
      <c r="AV230"/>
      <c r="AW230" s="26"/>
      <c r="AX230" s="23"/>
      <c r="AY230"/>
      <c r="AZ230"/>
      <c r="BA230"/>
      <c r="BB230"/>
      <c r="BC230"/>
      <c r="BD230"/>
      <c r="BE230"/>
      <c r="BF230" s="26"/>
      <c r="BG230" s="23"/>
      <c r="BH230"/>
      <c r="BI230"/>
      <c r="BJ230"/>
      <c r="BK230"/>
      <c r="BL230"/>
      <c r="BM230"/>
      <c r="BN230"/>
      <c r="BO230"/>
      <c r="BP230"/>
      <c r="BQ230"/>
      <c r="BR230"/>
      <c r="BS230"/>
      <c r="BT230"/>
      <c r="BU230"/>
      <c r="BV230"/>
      <c r="BW230"/>
      <c r="BX230"/>
      <c r="BY230"/>
      <c r="BZ230"/>
      <c r="CA230" s="26"/>
      <c r="CB230" s="23"/>
      <c r="CC230"/>
      <c r="CD230"/>
      <c r="CE230"/>
      <c r="CF230"/>
      <c r="CG230"/>
      <c r="CH230"/>
      <c r="CI230"/>
      <c r="CJ230"/>
      <c r="CK230"/>
      <c r="CL230"/>
      <c r="CM230"/>
      <c r="CN230"/>
      <c r="CO230"/>
      <c r="CP230"/>
      <c r="CQ230"/>
      <c r="CR230"/>
      <c r="CS230"/>
      <c r="CT230"/>
      <c r="CU230"/>
      <c r="CV230"/>
      <c r="CW230"/>
      <c r="CX230"/>
      <c r="CY230" s="26"/>
      <c r="CZ230" s="23"/>
      <c r="DA230"/>
      <c r="DB230"/>
      <c r="DC230"/>
      <c r="DD230"/>
      <c r="DE230"/>
      <c r="DF230"/>
      <c r="DG230"/>
      <c r="DH230"/>
      <c r="DI230"/>
      <c r="DJ230"/>
      <c r="DK230"/>
      <c r="DL230"/>
      <c r="DM230"/>
      <c r="DN230"/>
      <c r="DO230"/>
      <c r="DP230"/>
      <c r="DQ230"/>
      <c r="DR230"/>
      <c r="DS230"/>
      <c r="DT230"/>
      <c r="DU230"/>
      <c r="DV230"/>
      <c r="DW230" s="26"/>
      <c r="DX230" s="23"/>
      <c r="DY230"/>
      <c r="DZ230"/>
      <c r="EA230"/>
    </row>
    <row r="231" spans="1:131" s="81" customFormat="1" x14ac:dyDescent="0.3">
      <c r="A231"/>
      <c r="B231" s="45"/>
      <c r="C231" s="151"/>
      <c r="D231" s="41"/>
      <c r="E231" s="86"/>
      <c r="F231" s="41"/>
      <c r="G231" s="41"/>
      <c r="I231" s="68"/>
      <c r="J231" s="8"/>
      <c r="K231" s="8"/>
      <c r="L231" s="8"/>
      <c r="M231"/>
      <c r="N231" s="8"/>
      <c r="O231" s="8"/>
      <c r="P231" s="8"/>
      <c r="Q231" s="8"/>
      <c r="R231" s="8"/>
      <c r="S231" s="8"/>
      <c r="T231" s="8"/>
      <c r="U231" s="8"/>
      <c r="W231"/>
      <c r="X231"/>
      <c r="Y231"/>
      <c r="Z231"/>
      <c r="AA231"/>
      <c r="AB231"/>
      <c r="AC231"/>
      <c r="AD231"/>
      <c r="AE231"/>
      <c r="AF231"/>
      <c r="AG231"/>
      <c r="AH231"/>
      <c r="AI231"/>
      <c r="AJ231"/>
      <c r="AK231"/>
      <c r="AL231"/>
      <c r="AM231"/>
      <c r="AN231"/>
      <c r="AO231"/>
      <c r="AP231"/>
      <c r="AQ231"/>
      <c r="AR231"/>
      <c r="AS231"/>
      <c r="AT231"/>
      <c r="AU231"/>
      <c r="AV231"/>
      <c r="AW231" s="26"/>
      <c r="AX231" s="23"/>
      <c r="AY231"/>
      <c r="AZ231"/>
      <c r="BA231"/>
      <c r="BB231"/>
      <c r="BC231"/>
      <c r="BD231"/>
      <c r="BE231"/>
      <c r="BF231" s="26"/>
      <c r="BG231" s="23"/>
      <c r="BH231"/>
      <c r="BI231"/>
      <c r="BJ231"/>
      <c r="BK231"/>
      <c r="BL231"/>
      <c r="BM231"/>
      <c r="BN231"/>
      <c r="BO231"/>
      <c r="BP231"/>
      <c r="BQ231"/>
      <c r="BR231"/>
      <c r="BS231"/>
      <c r="BT231"/>
      <c r="BU231"/>
      <c r="BV231"/>
      <c r="BW231"/>
      <c r="BX231"/>
      <c r="BY231"/>
      <c r="BZ231"/>
      <c r="CA231" s="26"/>
      <c r="CB231" s="23"/>
      <c r="CC231"/>
      <c r="CD231"/>
      <c r="CE231"/>
      <c r="CF231"/>
      <c r="CG231"/>
      <c r="CH231"/>
      <c r="CI231"/>
      <c r="CJ231"/>
      <c r="CK231"/>
      <c r="CL231"/>
      <c r="CM231"/>
      <c r="CN231"/>
      <c r="CO231"/>
      <c r="CP231"/>
      <c r="CQ231"/>
      <c r="CR231"/>
      <c r="CS231"/>
      <c r="CT231"/>
      <c r="CU231"/>
      <c r="CV231"/>
      <c r="CW231"/>
      <c r="CX231"/>
      <c r="CY231" s="26"/>
      <c r="CZ231" s="23"/>
      <c r="DA231"/>
      <c r="DB231"/>
      <c r="DC231"/>
      <c r="DD231"/>
      <c r="DE231"/>
      <c r="DF231"/>
      <c r="DG231"/>
      <c r="DH231"/>
      <c r="DI231"/>
      <c r="DJ231"/>
      <c r="DK231"/>
      <c r="DL231"/>
      <c r="DM231"/>
      <c r="DN231"/>
      <c r="DO231"/>
      <c r="DP231"/>
      <c r="DQ231"/>
      <c r="DR231"/>
      <c r="DS231"/>
      <c r="DT231"/>
      <c r="DU231"/>
      <c r="DV231"/>
      <c r="DW231" s="26"/>
      <c r="DX231" s="23"/>
      <c r="DY231"/>
      <c r="DZ231"/>
      <c r="EA231"/>
    </row>
    <row r="232" spans="1:131" s="81" customFormat="1" x14ac:dyDescent="0.3">
      <c r="A232"/>
      <c r="B232" s="45"/>
      <c r="C232" s="151"/>
      <c r="D232" s="41"/>
      <c r="E232" s="86"/>
      <c r="F232" s="41"/>
      <c r="G232" s="41"/>
      <c r="I232" s="68"/>
      <c r="J232" s="8"/>
      <c r="K232" s="8"/>
      <c r="L232" s="8"/>
      <c r="M232"/>
      <c r="N232" s="8"/>
      <c r="O232" s="8"/>
      <c r="P232" s="8"/>
      <c r="Q232" s="8"/>
      <c r="R232" s="8"/>
      <c r="S232" s="8"/>
      <c r="T232" s="8"/>
      <c r="U232" s="8"/>
      <c r="W232"/>
      <c r="X232"/>
      <c r="Y232"/>
      <c r="Z232"/>
      <c r="AA232"/>
      <c r="AB232"/>
      <c r="AC232"/>
      <c r="AD232"/>
      <c r="AE232"/>
      <c r="AF232"/>
      <c r="AG232"/>
      <c r="AH232"/>
      <c r="AI232"/>
      <c r="AJ232"/>
      <c r="AK232"/>
      <c r="AL232"/>
      <c r="AM232"/>
      <c r="AN232"/>
      <c r="AO232"/>
      <c r="AP232"/>
      <c r="AQ232"/>
      <c r="AR232"/>
      <c r="AS232"/>
      <c r="AT232"/>
      <c r="AU232"/>
      <c r="AV232"/>
      <c r="AW232" s="26"/>
      <c r="AX232" s="23"/>
      <c r="AY232"/>
      <c r="AZ232"/>
      <c r="BA232"/>
      <c r="BB232"/>
      <c r="BC232"/>
      <c r="BD232"/>
      <c r="BE232"/>
      <c r="BF232" s="26"/>
      <c r="BG232" s="23"/>
      <c r="BH232"/>
      <c r="BI232"/>
      <c r="BJ232"/>
      <c r="BK232"/>
      <c r="BL232"/>
      <c r="BM232"/>
      <c r="BN232"/>
      <c r="BO232"/>
      <c r="BP232"/>
      <c r="BQ232"/>
      <c r="BR232"/>
      <c r="BS232"/>
      <c r="BT232"/>
      <c r="BU232"/>
      <c r="BV232"/>
      <c r="BW232"/>
      <c r="BX232"/>
      <c r="BY232"/>
      <c r="BZ232"/>
      <c r="CA232" s="26"/>
      <c r="CB232" s="23"/>
      <c r="CC232"/>
      <c r="CD232"/>
      <c r="CE232"/>
      <c r="CF232"/>
      <c r="CG232"/>
      <c r="CH232"/>
      <c r="CI232"/>
      <c r="CJ232"/>
      <c r="CK232"/>
      <c r="CL232"/>
      <c r="CM232"/>
      <c r="CN232"/>
      <c r="CO232"/>
      <c r="CP232"/>
      <c r="CQ232"/>
      <c r="CR232"/>
      <c r="CS232"/>
      <c r="CT232"/>
      <c r="CU232"/>
      <c r="CV232"/>
      <c r="CW232"/>
      <c r="CX232"/>
      <c r="CY232" s="26"/>
      <c r="CZ232" s="23"/>
      <c r="DA232"/>
      <c r="DB232"/>
      <c r="DC232"/>
      <c r="DD232"/>
      <c r="DE232"/>
      <c r="DF232"/>
      <c r="DG232"/>
      <c r="DH232"/>
      <c r="DI232"/>
      <c r="DJ232"/>
      <c r="DK232"/>
      <c r="DL232"/>
      <c r="DM232"/>
      <c r="DN232"/>
      <c r="DO232"/>
      <c r="DP232"/>
      <c r="DQ232"/>
      <c r="DR232"/>
      <c r="DS232"/>
      <c r="DT232"/>
      <c r="DU232"/>
      <c r="DV232"/>
      <c r="DW232" s="26"/>
      <c r="DX232" s="23"/>
      <c r="DY232"/>
      <c r="DZ232"/>
      <c r="EA232"/>
    </row>
    <row r="233" spans="1:131" s="81" customFormat="1" x14ac:dyDescent="0.3">
      <c r="A233"/>
      <c r="B233" s="45"/>
      <c r="C233" s="151"/>
      <c r="D233" s="41"/>
      <c r="E233" s="86"/>
      <c r="F233" s="41"/>
      <c r="G233" s="41"/>
      <c r="I233" s="68"/>
      <c r="J233" s="8"/>
      <c r="K233" s="8"/>
      <c r="L233" s="8"/>
      <c r="M233"/>
      <c r="N233" s="8"/>
      <c r="O233" s="8"/>
      <c r="P233" s="8"/>
      <c r="Q233" s="8"/>
      <c r="R233" s="8"/>
      <c r="S233" s="8"/>
      <c r="T233" s="8"/>
      <c r="U233" s="8"/>
      <c r="W233"/>
      <c r="X233"/>
      <c r="Y233"/>
      <c r="Z233"/>
      <c r="AA233"/>
      <c r="AB233"/>
      <c r="AC233"/>
      <c r="AD233"/>
      <c r="AE233"/>
      <c r="AF233"/>
      <c r="AG233"/>
      <c r="AH233"/>
      <c r="AI233"/>
      <c r="AJ233"/>
      <c r="AK233"/>
      <c r="AL233"/>
      <c r="AM233"/>
      <c r="AN233"/>
      <c r="AO233"/>
      <c r="AP233"/>
      <c r="AQ233"/>
      <c r="AR233"/>
      <c r="AS233"/>
      <c r="AT233"/>
      <c r="AU233"/>
      <c r="AV233"/>
      <c r="AW233" s="26"/>
      <c r="AX233" s="23"/>
      <c r="AY233"/>
      <c r="AZ233"/>
      <c r="BA233"/>
      <c r="BB233"/>
      <c r="BC233"/>
      <c r="BD233"/>
      <c r="BE233"/>
      <c r="BF233" s="26"/>
      <c r="BG233" s="23"/>
      <c r="BH233"/>
      <c r="BI233"/>
      <c r="BJ233"/>
      <c r="BK233"/>
      <c r="BL233"/>
      <c r="BM233"/>
      <c r="BN233"/>
      <c r="BO233"/>
      <c r="BP233"/>
      <c r="BQ233"/>
      <c r="BR233"/>
      <c r="BS233"/>
      <c r="BT233"/>
      <c r="BU233"/>
      <c r="BV233"/>
      <c r="BW233"/>
      <c r="BX233"/>
      <c r="BY233"/>
      <c r="BZ233"/>
      <c r="CA233" s="26"/>
      <c r="CB233" s="23"/>
      <c r="CC233"/>
      <c r="CD233"/>
      <c r="CE233"/>
      <c r="CF233"/>
      <c r="CG233"/>
      <c r="CH233"/>
      <c r="CI233"/>
      <c r="CJ233"/>
      <c r="CK233"/>
      <c r="CL233"/>
      <c r="CM233"/>
      <c r="CN233"/>
      <c r="CO233"/>
      <c r="CP233"/>
      <c r="CQ233"/>
      <c r="CR233"/>
      <c r="CS233"/>
      <c r="CT233"/>
      <c r="CU233"/>
      <c r="CV233"/>
      <c r="CW233"/>
      <c r="CX233"/>
      <c r="CY233" s="26"/>
      <c r="CZ233" s="23"/>
      <c r="DA233"/>
      <c r="DB233"/>
      <c r="DC233"/>
      <c r="DD233"/>
      <c r="DE233"/>
      <c r="DF233"/>
      <c r="DG233"/>
      <c r="DH233"/>
      <c r="DI233"/>
      <c r="DJ233"/>
      <c r="DK233"/>
      <c r="DL233"/>
      <c r="DM233"/>
      <c r="DN233"/>
      <c r="DO233"/>
      <c r="DP233"/>
      <c r="DQ233"/>
      <c r="DR233"/>
      <c r="DS233"/>
      <c r="DT233"/>
      <c r="DU233"/>
      <c r="DV233"/>
      <c r="DW233" s="26"/>
      <c r="DX233" s="23"/>
      <c r="DY233"/>
      <c r="DZ233"/>
      <c r="EA233"/>
    </row>
    <row r="234" spans="1:131" s="81" customFormat="1" x14ac:dyDescent="0.3">
      <c r="A234"/>
      <c r="B234" s="45"/>
      <c r="C234" s="151"/>
      <c r="D234" s="41"/>
      <c r="E234" s="86"/>
      <c r="F234" s="41"/>
      <c r="G234" s="41"/>
      <c r="I234" s="68"/>
      <c r="J234" s="8"/>
      <c r="K234" s="8"/>
      <c r="L234" s="8"/>
      <c r="M234"/>
      <c r="N234" s="8"/>
      <c r="O234" s="8"/>
      <c r="P234" s="8"/>
      <c r="Q234" s="8"/>
      <c r="R234" s="8"/>
      <c r="S234" s="8"/>
      <c r="T234" s="8"/>
      <c r="U234" s="8"/>
      <c r="W234"/>
      <c r="X234"/>
      <c r="Y234"/>
      <c r="Z234"/>
      <c r="AA234"/>
      <c r="AB234"/>
      <c r="AC234"/>
      <c r="AD234"/>
      <c r="AE234"/>
      <c r="AF234"/>
      <c r="AG234"/>
      <c r="AH234"/>
      <c r="AI234"/>
      <c r="AJ234"/>
      <c r="AK234"/>
      <c r="AL234"/>
      <c r="AM234"/>
      <c r="AN234"/>
      <c r="AO234"/>
      <c r="AP234"/>
      <c r="AQ234"/>
      <c r="AR234"/>
      <c r="AS234"/>
      <c r="AT234"/>
      <c r="AU234"/>
      <c r="AV234"/>
      <c r="AW234" s="26"/>
      <c r="AX234" s="23"/>
      <c r="AY234"/>
      <c r="AZ234"/>
      <c r="BA234"/>
      <c r="BB234"/>
      <c r="BC234"/>
      <c r="BD234"/>
      <c r="BE234"/>
      <c r="BF234" s="26"/>
      <c r="BG234" s="23"/>
      <c r="BH234"/>
      <c r="BI234"/>
      <c r="BJ234"/>
      <c r="BK234"/>
      <c r="BL234"/>
      <c r="BM234"/>
      <c r="BN234"/>
      <c r="BO234"/>
      <c r="BP234"/>
      <c r="BQ234"/>
      <c r="BR234"/>
      <c r="BS234"/>
      <c r="BT234"/>
      <c r="BU234"/>
      <c r="BV234"/>
      <c r="BW234"/>
      <c r="BX234"/>
      <c r="BY234"/>
      <c r="BZ234"/>
      <c r="CA234" s="26"/>
      <c r="CB234" s="23"/>
      <c r="CC234"/>
      <c r="CD234"/>
      <c r="CE234"/>
      <c r="CF234"/>
      <c r="CG234"/>
      <c r="CH234"/>
      <c r="CI234"/>
      <c r="CJ234"/>
      <c r="CK234"/>
      <c r="CL234"/>
      <c r="CM234"/>
      <c r="CN234"/>
      <c r="CO234"/>
      <c r="CP234"/>
      <c r="CQ234"/>
      <c r="CR234"/>
      <c r="CS234"/>
      <c r="CT234"/>
      <c r="CU234"/>
      <c r="CV234"/>
      <c r="CW234"/>
      <c r="CX234"/>
      <c r="CY234" s="26"/>
      <c r="CZ234" s="23"/>
      <c r="DA234"/>
      <c r="DB234"/>
      <c r="DC234"/>
      <c r="DD234"/>
      <c r="DE234"/>
      <c r="DF234"/>
      <c r="DG234"/>
      <c r="DH234"/>
      <c r="DI234"/>
      <c r="DJ234"/>
      <c r="DK234"/>
      <c r="DL234"/>
      <c r="DM234"/>
      <c r="DN234"/>
      <c r="DO234"/>
      <c r="DP234"/>
      <c r="DQ234"/>
      <c r="DR234"/>
      <c r="DS234"/>
      <c r="DT234"/>
      <c r="DU234"/>
      <c r="DV234"/>
      <c r="DW234" s="26"/>
      <c r="DX234" s="23"/>
      <c r="DY234"/>
      <c r="DZ234"/>
      <c r="EA234"/>
    </row>
    <row r="235" spans="1:131" s="81" customFormat="1" x14ac:dyDescent="0.3">
      <c r="A235"/>
      <c r="B235" s="45"/>
      <c r="C235" s="151"/>
      <c r="D235" s="41"/>
      <c r="E235" s="86"/>
      <c r="F235" s="41"/>
      <c r="G235" s="41"/>
      <c r="I235" s="68"/>
      <c r="J235" s="8"/>
      <c r="K235" s="8"/>
      <c r="L235" s="8"/>
      <c r="M235"/>
      <c r="N235" s="8"/>
      <c r="O235" s="8"/>
      <c r="P235" s="8"/>
      <c r="Q235" s="8"/>
      <c r="R235" s="8"/>
      <c r="S235" s="8"/>
      <c r="T235" s="8"/>
      <c r="U235" s="8"/>
      <c r="W235"/>
      <c r="X235"/>
      <c r="Y235"/>
      <c r="Z235"/>
      <c r="AA235"/>
      <c r="AB235"/>
      <c r="AC235"/>
      <c r="AD235"/>
      <c r="AE235"/>
      <c r="AF235"/>
      <c r="AG235"/>
      <c r="AH235"/>
      <c r="AI235"/>
      <c r="AJ235"/>
      <c r="AK235"/>
      <c r="AL235"/>
      <c r="AM235"/>
      <c r="AN235"/>
      <c r="AO235"/>
      <c r="AP235"/>
      <c r="AQ235"/>
      <c r="AR235"/>
      <c r="AS235"/>
      <c r="AT235"/>
      <c r="AU235"/>
      <c r="AV235"/>
      <c r="AW235" s="26"/>
      <c r="AX235" s="23"/>
      <c r="AY235"/>
      <c r="AZ235"/>
      <c r="BA235"/>
      <c r="BB235"/>
      <c r="BC235"/>
      <c r="BD235"/>
      <c r="BE235"/>
      <c r="BF235" s="26"/>
      <c r="BG235" s="23"/>
      <c r="BH235"/>
      <c r="BI235"/>
      <c r="BJ235"/>
      <c r="BK235"/>
      <c r="BL235"/>
      <c r="BM235"/>
      <c r="BN235"/>
      <c r="BO235"/>
      <c r="BP235"/>
      <c r="BQ235"/>
      <c r="BR235"/>
      <c r="BS235"/>
      <c r="BT235"/>
      <c r="BU235"/>
      <c r="BV235"/>
      <c r="BW235"/>
      <c r="BX235"/>
      <c r="BY235"/>
      <c r="BZ235"/>
      <c r="CA235" s="26"/>
      <c r="CB235" s="23"/>
      <c r="CC235"/>
      <c r="CD235"/>
      <c r="CE235"/>
      <c r="CF235"/>
      <c r="CG235"/>
      <c r="CH235"/>
      <c r="CI235"/>
      <c r="CJ235"/>
      <c r="CK235"/>
      <c r="CL235"/>
      <c r="CM235"/>
      <c r="CN235"/>
      <c r="CO235"/>
      <c r="CP235"/>
      <c r="CQ235"/>
      <c r="CR235"/>
      <c r="CS235"/>
      <c r="CT235"/>
      <c r="CU235"/>
      <c r="CV235"/>
      <c r="CW235"/>
      <c r="CX235"/>
      <c r="CY235" s="26"/>
      <c r="CZ235" s="23"/>
      <c r="DA235"/>
      <c r="DB235"/>
      <c r="DC235"/>
      <c r="DD235"/>
      <c r="DE235"/>
      <c r="DF235"/>
      <c r="DG235"/>
      <c r="DH235"/>
      <c r="DI235"/>
      <c r="DJ235"/>
      <c r="DK235"/>
      <c r="DL235"/>
      <c r="DM235"/>
      <c r="DN235"/>
      <c r="DO235"/>
      <c r="DP235"/>
      <c r="DQ235"/>
      <c r="DR235"/>
      <c r="DS235"/>
      <c r="DT235"/>
      <c r="DU235"/>
      <c r="DV235"/>
      <c r="DW235" s="26"/>
      <c r="DX235" s="23"/>
      <c r="DY235"/>
      <c r="DZ235"/>
      <c r="EA235"/>
    </row>
    <row r="236" spans="1:131" s="81" customFormat="1" x14ac:dyDescent="0.3">
      <c r="A236"/>
      <c r="B236" s="45"/>
      <c r="C236" s="151"/>
      <c r="D236" s="41"/>
      <c r="E236" s="86"/>
      <c r="F236" s="41"/>
      <c r="G236" s="41"/>
      <c r="I236" s="68"/>
      <c r="J236" s="8"/>
      <c r="K236" s="8"/>
      <c r="L236" s="8"/>
      <c r="M236"/>
      <c r="N236" s="8"/>
      <c r="O236" s="8"/>
      <c r="P236" s="8"/>
      <c r="Q236" s="8"/>
      <c r="R236" s="8"/>
      <c r="S236" s="8"/>
      <c r="T236" s="8"/>
      <c r="U236" s="8"/>
      <c r="W236"/>
      <c r="X236"/>
      <c r="Y236"/>
      <c r="Z236"/>
      <c r="AA236"/>
      <c r="AB236"/>
      <c r="AC236"/>
      <c r="AD236"/>
      <c r="AE236"/>
      <c r="AF236"/>
      <c r="AG236"/>
      <c r="AH236"/>
      <c r="AI236"/>
      <c r="AJ236"/>
      <c r="AK236"/>
      <c r="AL236"/>
      <c r="AM236"/>
      <c r="AN236"/>
      <c r="AO236"/>
      <c r="AP236"/>
      <c r="AQ236"/>
      <c r="AR236"/>
      <c r="AS236"/>
      <c r="AT236"/>
      <c r="AU236"/>
      <c r="AV236"/>
      <c r="AW236" s="26"/>
      <c r="AX236" s="23"/>
      <c r="AY236"/>
      <c r="AZ236"/>
      <c r="BA236"/>
      <c r="BB236"/>
      <c r="BC236"/>
      <c r="BD236"/>
      <c r="BE236"/>
      <c r="BF236" s="26"/>
      <c r="BG236" s="23"/>
      <c r="BH236"/>
      <c r="BI236"/>
      <c r="BJ236"/>
      <c r="BK236"/>
      <c r="BL236"/>
      <c r="BM236"/>
      <c r="BN236"/>
      <c r="BO236"/>
      <c r="BP236"/>
      <c r="BQ236"/>
      <c r="BR236"/>
      <c r="BS236"/>
      <c r="BT236"/>
      <c r="BU236"/>
      <c r="BV236"/>
      <c r="BW236"/>
      <c r="BX236"/>
      <c r="BY236"/>
      <c r="BZ236"/>
      <c r="CA236" s="26"/>
      <c r="CB236" s="23"/>
      <c r="CC236"/>
      <c r="CD236"/>
      <c r="CE236"/>
      <c r="CF236"/>
      <c r="CG236"/>
      <c r="CH236"/>
      <c r="CI236"/>
      <c r="CJ236"/>
      <c r="CK236"/>
      <c r="CL236"/>
      <c r="CM236"/>
      <c r="CN236"/>
      <c r="CO236"/>
      <c r="CP236"/>
      <c r="CQ236"/>
      <c r="CR236"/>
      <c r="CS236"/>
      <c r="CT236"/>
      <c r="CU236"/>
      <c r="CV236"/>
      <c r="CW236"/>
      <c r="CX236"/>
      <c r="CY236" s="26"/>
      <c r="CZ236" s="23"/>
      <c r="DA236"/>
      <c r="DB236"/>
      <c r="DC236"/>
      <c r="DD236"/>
      <c r="DE236"/>
      <c r="DF236"/>
      <c r="DG236"/>
      <c r="DH236"/>
      <c r="DI236"/>
      <c r="DJ236"/>
      <c r="DK236"/>
      <c r="DL236"/>
      <c r="DM236"/>
      <c r="DN236"/>
      <c r="DO236"/>
      <c r="DP236"/>
      <c r="DQ236"/>
      <c r="DR236"/>
      <c r="DS236"/>
      <c r="DT236"/>
      <c r="DU236"/>
      <c r="DV236"/>
      <c r="DW236" s="26"/>
      <c r="DX236" s="23"/>
      <c r="DY236"/>
      <c r="DZ236"/>
      <c r="EA236"/>
    </row>
    <row r="237" spans="1:131" s="81" customFormat="1" x14ac:dyDescent="0.3">
      <c r="A237"/>
      <c r="B237" s="45"/>
      <c r="C237" s="151"/>
      <c r="D237" s="41"/>
      <c r="E237" s="86"/>
      <c r="F237" s="41"/>
      <c r="G237" s="41"/>
      <c r="I237" s="68"/>
      <c r="J237" s="8"/>
      <c r="K237" s="8"/>
      <c r="L237" s="8"/>
      <c r="M237"/>
      <c r="N237" s="8"/>
      <c r="O237" s="8"/>
      <c r="P237" s="8"/>
      <c r="Q237" s="8"/>
      <c r="R237" s="8"/>
      <c r="S237" s="8"/>
      <c r="T237" s="8"/>
      <c r="U237" s="8"/>
      <c r="W237"/>
      <c r="X237"/>
      <c r="Y237"/>
      <c r="Z237"/>
      <c r="AA237"/>
      <c r="AB237"/>
      <c r="AC237"/>
      <c r="AD237"/>
      <c r="AE237"/>
      <c r="AF237"/>
      <c r="AG237"/>
      <c r="AH237"/>
      <c r="AI237"/>
      <c r="AJ237"/>
      <c r="AK237"/>
      <c r="AL237"/>
      <c r="AM237"/>
      <c r="AN237"/>
      <c r="AO237"/>
      <c r="AP237"/>
      <c r="AQ237"/>
      <c r="AR237"/>
      <c r="AS237"/>
      <c r="AT237"/>
      <c r="AU237"/>
      <c r="AV237"/>
      <c r="AW237" s="26"/>
      <c r="AX237" s="23"/>
      <c r="AY237"/>
      <c r="AZ237"/>
      <c r="BA237"/>
      <c r="BB237"/>
      <c r="BC237"/>
      <c r="BD237"/>
      <c r="BE237"/>
      <c r="BF237" s="26"/>
      <c r="BG237" s="23"/>
      <c r="BH237"/>
      <c r="BI237"/>
      <c r="BJ237"/>
      <c r="BK237"/>
      <c r="BL237"/>
      <c r="BM237"/>
      <c r="BN237"/>
      <c r="BO237"/>
      <c r="BP237"/>
      <c r="BQ237"/>
      <c r="BR237"/>
      <c r="BS237"/>
      <c r="BT237"/>
      <c r="BU237"/>
      <c r="BV237"/>
      <c r="BW237"/>
      <c r="BX237"/>
      <c r="BY237"/>
      <c r="BZ237"/>
      <c r="CA237" s="26"/>
      <c r="CB237" s="23"/>
      <c r="CC237"/>
      <c r="CD237"/>
      <c r="CE237"/>
      <c r="CF237"/>
      <c r="CG237"/>
      <c r="CH237"/>
      <c r="CI237"/>
      <c r="CJ237"/>
      <c r="CK237"/>
      <c r="CL237"/>
      <c r="CM237"/>
      <c r="CN237"/>
      <c r="CO237"/>
      <c r="CP237"/>
      <c r="CQ237"/>
      <c r="CR237"/>
      <c r="CS237"/>
      <c r="CT237"/>
      <c r="CU237"/>
      <c r="CV237"/>
      <c r="CW237"/>
      <c r="CX237"/>
      <c r="CY237" s="26"/>
      <c r="CZ237" s="23"/>
      <c r="DA237"/>
      <c r="DB237"/>
      <c r="DC237"/>
      <c r="DD237"/>
      <c r="DE237"/>
      <c r="DF237"/>
      <c r="DG237"/>
      <c r="DH237"/>
      <c r="DI237"/>
      <c r="DJ237"/>
      <c r="DK237"/>
      <c r="DL237"/>
      <c r="DM237"/>
      <c r="DN237"/>
      <c r="DO237"/>
      <c r="DP237"/>
      <c r="DQ237"/>
      <c r="DR237"/>
      <c r="DS237"/>
      <c r="DT237"/>
      <c r="DU237"/>
      <c r="DV237"/>
      <c r="DW237" s="26"/>
      <c r="DX237" s="23"/>
      <c r="DY237"/>
      <c r="DZ237"/>
      <c r="EA237"/>
    </row>
    <row r="238" spans="1:131" s="81" customFormat="1" x14ac:dyDescent="0.3">
      <c r="A238"/>
      <c r="B238" s="45"/>
      <c r="C238" s="151"/>
      <c r="D238" s="41"/>
      <c r="E238" s="86"/>
      <c r="F238" s="41"/>
      <c r="G238" s="41"/>
      <c r="I238" s="68"/>
      <c r="J238" s="8"/>
      <c r="K238" s="8"/>
      <c r="L238" s="8"/>
      <c r="M238"/>
      <c r="N238" s="8"/>
      <c r="O238" s="8"/>
      <c r="P238" s="8"/>
      <c r="Q238" s="8"/>
      <c r="R238" s="8"/>
      <c r="S238" s="8"/>
      <c r="T238" s="8"/>
      <c r="U238" s="8"/>
      <c r="W238"/>
      <c r="X238"/>
      <c r="Y238"/>
      <c r="Z238"/>
      <c r="AA238"/>
      <c r="AB238"/>
      <c r="AC238"/>
      <c r="AD238"/>
      <c r="AE238"/>
      <c r="AF238"/>
      <c r="AG238"/>
      <c r="AH238"/>
      <c r="AI238"/>
      <c r="AJ238"/>
      <c r="AK238"/>
      <c r="AL238"/>
      <c r="AM238"/>
      <c r="AN238"/>
      <c r="AO238"/>
      <c r="AP238"/>
      <c r="AQ238"/>
      <c r="AR238"/>
      <c r="AS238"/>
      <c r="AT238"/>
      <c r="AU238"/>
      <c r="AV238"/>
      <c r="AW238" s="26"/>
      <c r="AX238" s="23"/>
      <c r="AY238"/>
      <c r="AZ238"/>
      <c r="BA238"/>
      <c r="BB238"/>
      <c r="BC238"/>
      <c r="BD238"/>
      <c r="BE238"/>
      <c r="BF238" s="26"/>
      <c r="BG238" s="23"/>
      <c r="BH238"/>
      <c r="BI238"/>
      <c r="BJ238"/>
      <c r="BK238"/>
      <c r="BL238"/>
      <c r="BM238"/>
      <c r="BN238"/>
      <c r="BO238"/>
      <c r="BP238"/>
      <c r="BQ238"/>
      <c r="BR238"/>
      <c r="BS238"/>
      <c r="BT238"/>
      <c r="BU238"/>
      <c r="BV238"/>
      <c r="BW238"/>
      <c r="BX238"/>
      <c r="BY238"/>
      <c r="BZ238"/>
      <c r="CA238" s="26"/>
      <c r="CB238" s="23"/>
      <c r="CC238"/>
      <c r="CD238"/>
      <c r="CE238"/>
      <c r="CF238"/>
      <c r="CG238"/>
      <c r="CH238"/>
      <c r="CI238"/>
      <c r="CJ238"/>
      <c r="CK238"/>
      <c r="CL238"/>
      <c r="CM238"/>
      <c r="CN238"/>
      <c r="CO238"/>
      <c r="CP238"/>
      <c r="CQ238"/>
      <c r="CR238"/>
      <c r="CS238"/>
      <c r="CT238"/>
      <c r="CU238"/>
      <c r="CV238"/>
      <c r="CW238"/>
      <c r="CX238"/>
      <c r="CY238" s="26"/>
      <c r="CZ238" s="23"/>
      <c r="DA238"/>
      <c r="DB238"/>
      <c r="DC238"/>
      <c r="DD238"/>
      <c r="DE238"/>
      <c r="DF238"/>
      <c r="DG238"/>
      <c r="DH238"/>
      <c r="DI238"/>
      <c r="DJ238"/>
      <c r="DK238"/>
      <c r="DL238"/>
      <c r="DM238"/>
      <c r="DN238"/>
      <c r="DO238"/>
      <c r="DP238"/>
      <c r="DQ238"/>
      <c r="DR238"/>
      <c r="DS238"/>
      <c r="DT238"/>
      <c r="DU238"/>
      <c r="DV238"/>
      <c r="DW238" s="26"/>
      <c r="DX238" s="23"/>
      <c r="DY238"/>
      <c r="DZ238"/>
      <c r="EA238"/>
    </row>
    <row r="239" spans="1:131" s="81" customFormat="1" x14ac:dyDescent="0.3">
      <c r="A239"/>
      <c r="B239" s="45"/>
      <c r="C239" s="151"/>
      <c r="D239" s="41"/>
      <c r="E239" s="86"/>
      <c r="F239" s="41"/>
      <c r="G239" s="41"/>
      <c r="I239" s="68"/>
      <c r="J239" s="8"/>
      <c r="K239" s="8"/>
      <c r="L239" s="8"/>
      <c r="M239"/>
      <c r="N239" s="8"/>
      <c r="O239" s="8"/>
      <c r="P239" s="8"/>
      <c r="Q239" s="8"/>
      <c r="R239" s="8"/>
      <c r="S239" s="8"/>
      <c r="T239" s="8"/>
      <c r="U239" s="8"/>
      <c r="W239"/>
      <c r="X239"/>
      <c r="Y239"/>
      <c r="Z239"/>
      <c r="AA239"/>
      <c r="AB239"/>
      <c r="AC239"/>
      <c r="AD239"/>
      <c r="AE239"/>
      <c r="AF239"/>
      <c r="AG239"/>
      <c r="AH239"/>
      <c r="AI239"/>
      <c r="AJ239"/>
      <c r="AK239"/>
      <c r="AL239"/>
      <c r="AM239"/>
      <c r="AN239"/>
      <c r="AO239"/>
      <c r="AP239"/>
      <c r="AQ239"/>
      <c r="AR239"/>
      <c r="AS239"/>
      <c r="AT239"/>
      <c r="AU239"/>
      <c r="AV239"/>
      <c r="AW239" s="26"/>
      <c r="AX239" s="23"/>
      <c r="AY239"/>
      <c r="AZ239"/>
      <c r="BA239"/>
      <c r="BB239"/>
      <c r="BC239"/>
      <c r="BD239"/>
      <c r="BE239"/>
      <c r="BF239" s="26"/>
      <c r="BG239" s="23"/>
      <c r="BH239"/>
      <c r="BI239"/>
      <c r="BJ239"/>
      <c r="BK239"/>
      <c r="BL239"/>
      <c r="BM239"/>
      <c r="BN239"/>
      <c r="BO239"/>
      <c r="BP239"/>
      <c r="BQ239"/>
      <c r="BR239"/>
      <c r="BS239"/>
      <c r="BT239"/>
      <c r="BU239"/>
      <c r="BV239"/>
      <c r="BW239"/>
      <c r="BX239"/>
      <c r="BY239"/>
      <c r="BZ239"/>
      <c r="CA239" s="26"/>
      <c r="CB239" s="23"/>
      <c r="CC239"/>
      <c r="CD239"/>
      <c r="CE239"/>
      <c r="CF239"/>
      <c r="CG239"/>
      <c r="CH239"/>
      <c r="CI239"/>
      <c r="CJ239"/>
      <c r="CK239"/>
      <c r="CL239"/>
      <c r="CM239"/>
      <c r="CN239"/>
      <c r="CO239"/>
      <c r="CP239"/>
      <c r="CQ239"/>
      <c r="CR239"/>
      <c r="CS239"/>
      <c r="CT239"/>
      <c r="CU239"/>
      <c r="CV239"/>
      <c r="CW239"/>
      <c r="CX239"/>
      <c r="CY239" s="26"/>
      <c r="CZ239" s="23"/>
      <c r="DA239"/>
      <c r="DB239"/>
      <c r="DC239"/>
      <c r="DD239"/>
      <c r="DE239"/>
      <c r="DF239"/>
      <c r="DG239"/>
      <c r="DH239"/>
      <c r="DI239"/>
      <c r="DJ239"/>
      <c r="DK239"/>
      <c r="DL239"/>
      <c r="DM239"/>
      <c r="DN239"/>
      <c r="DO239"/>
      <c r="DP239"/>
      <c r="DQ239"/>
      <c r="DR239"/>
      <c r="DS239"/>
      <c r="DT239"/>
      <c r="DU239"/>
      <c r="DV239"/>
      <c r="DW239" s="26"/>
      <c r="DX239" s="23"/>
      <c r="DY239"/>
      <c r="DZ239"/>
      <c r="EA239"/>
    </row>
    <row r="240" spans="1:131" s="81" customFormat="1" x14ac:dyDescent="0.3">
      <c r="A240"/>
      <c r="B240" s="45"/>
      <c r="C240" s="151"/>
      <c r="D240" s="41"/>
      <c r="E240" s="86"/>
      <c r="F240" s="41"/>
      <c r="G240" s="41"/>
      <c r="I240" s="68"/>
      <c r="J240" s="8"/>
      <c r="K240" s="8"/>
      <c r="L240" s="8"/>
      <c r="M240"/>
      <c r="N240" s="8"/>
      <c r="O240" s="8"/>
      <c r="P240" s="8"/>
      <c r="Q240" s="8"/>
      <c r="R240" s="8"/>
      <c r="S240" s="8"/>
      <c r="T240" s="8"/>
      <c r="U240" s="8"/>
      <c r="W240"/>
      <c r="X240"/>
      <c r="Y240"/>
      <c r="Z240"/>
      <c r="AA240"/>
      <c r="AB240"/>
      <c r="AC240"/>
      <c r="AD240"/>
      <c r="AE240"/>
      <c r="AF240"/>
      <c r="AG240"/>
      <c r="AH240"/>
      <c r="AI240"/>
      <c r="AJ240"/>
      <c r="AK240"/>
      <c r="AL240"/>
      <c r="AM240"/>
      <c r="AN240"/>
      <c r="AO240"/>
      <c r="AP240"/>
      <c r="AQ240"/>
      <c r="AR240"/>
      <c r="AS240"/>
      <c r="AT240"/>
      <c r="AU240"/>
      <c r="AV240"/>
      <c r="AW240" s="26"/>
      <c r="AX240" s="23"/>
      <c r="AY240"/>
      <c r="AZ240"/>
      <c r="BA240"/>
      <c r="BB240"/>
      <c r="BC240"/>
      <c r="BD240"/>
      <c r="BE240"/>
      <c r="BF240" s="26"/>
      <c r="BG240" s="23"/>
      <c r="BH240"/>
      <c r="BI240"/>
      <c r="BJ240"/>
      <c r="BK240"/>
      <c r="BL240"/>
      <c r="BM240"/>
      <c r="BN240"/>
      <c r="BO240"/>
      <c r="BP240"/>
      <c r="BQ240"/>
      <c r="BR240"/>
      <c r="BS240"/>
      <c r="BT240"/>
      <c r="BU240"/>
      <c r="BV240"/>
      <c r="BW240"/>
      <c r="BX240"/>
      <c r="BY240"/>
      <c r="BZ240"/>
      <c r="CA240" s="26"/>
      <c r="CB240" s="23"/>
      <c r="CC240"/>
      <c r="CD240"/>
      <c r="CE240"/>
      <c r="CF240"/>
      <c r="CG240"/>
      <c r="CH240"/>
      <c r="CI240"/>
      <c r="CJ240"/>
      <c r="CK240"/>
      <c r="CL240"/>
      <c r="CM240"/>
      <c r="CN240"/>
      <c r="CO240"/>
      <c r="CP240"/>
      <c r="CQ240"/>
      <c r="CR240"/>
      <c r="CS240"/>
      <c r="CT240"/>
      <c r="CU240"/>
      <c r="CV240"/>
      <c r="CW240"/>
      <c r="CX240"/>
      <c r="CY240" s="26"/>
      <c r="CZ240" s="23"/>
      <c r="DA240"/>
      <c r="DB240"/>
      <c r="DC240"/>
      <c r="DD240"/>
      <c r="DE240"/>
      <c r="DF240"/>
      <c r="DG240"/>
      <c r="DH240"/>
      <c r="DI240"/>
      <c r="DJ240"/>
      <c r="DK240"/>
      <c r="DL240"/>
      <c r="DM240"/>
      <c r="DN240"/>
      <c r="DO240"/>
      <c r="DP240"/>
      <c r="DQ240"/>
      <c r="DR240"/>
      <c r="DS240"/>
      <c r="DT240"/>
      <c r="DU240"/>
      <c r="DV240"/>
      <c r="DW240" s="26"/>
      <c r="DX240" s="23"/>
      <c r="DY240"/>
      <c r="DZ240"/>
      <c r="EA240"/>
    </row>
    <row r="241" spans="1:131" s="81" customFormat="1" x14ac:dyDescent="0.3">
      <c r="A241"/>
      <c r="B241" s="45"/>
      <c r="C241" s="151"/>
      <c r="D241" s="41"/>
      <c r="E241" s="86"/>
      <c r="F241" s="41"/>
      <c r="G241" s="41"/>
      <c r="I241" s="68"/>
      <c r="J241" s="8"/>
      <c r="K241" s="8"/>
      <c r="L241" s="8"/>
      <c r="M241"/>
      <c r="N241" s="8"/>
      <c r="O241" s="8"/>
      <c r="P241" s="8"/>
      <c r="Q241" s="8"/>
      <c r="R241" s="8"/>
      <c r="S241" s="8"/>
      <c r="T241" s="8"/>
      <c r="U241" s="8"/>
      <c r="W241"/>
      <c r="X241"/>
      <c r="Y241"/>
      <c r="Z241"/>
      <c r="AA241"/>
      <c r="AB241"/>
      <c r="AC241"/>
      <c r="AD241"/>
      <c r="AE241"/>
      <c r="AF241"/>
      <c r="AG241"/>
      <c r="AH241"/>
      <c r="AI241"/>
      <c r="AJ241"/>
      <c r="AK241"/>
      <c r="AL241"/>
      <c r="AM241"/>
      <c r="AN241"/>
      <c r="AO241"/>
      <c r="AP241"/>
      <c r="AQ241"/>
      <c r="AR241"/>
      <c r="AS241"/>
      <c r="AT241"/>
      <c r="AU241"/>
      <c r="AV241"/>
      <c r="AW241" s="26"/>
      <c r="AX241" s="23"/>
      <c r="AY241"/>
      <c r="AZ241"/>
      <c r="BA241"/>
      <c r="BB241"/>
      <c r="BC241"/>
      <c r="BD241"/>
      <c r="BE241"/>
      <c r="BF241" s="26"/>
      <c r="BG241" s="23"/>
      <c r="BH241"/>
      <c r="BI241"/>
      <c r="BJ241"/>
      <c r="BK241"/>
      <c r="BL241"/>
      <c r="BM241"/>
      <c r="BN241"/>
      <c r="BO241"/>
      <c r="BP241"/>
      <c r="BQ241"/>
      <c r="BR241"/>
      <c r="BS241"/>
      <c r="BT241"/>
      <c r="BU241"/>
      <c r="BV241"/>
      <c r="BW241"/>
      <c r="BX241"/>
      <c r="BY241"/>
      <c r="BZ241"/>
      <c r="CA241" s="26"/>
      <c r="CB241" s="23"/>
      <c r="CC241"/>
      <c r="CD241"/>
      <c r="CE241"/>
      <c r="CF241"/>
      <c r="CG241"/>
      <c r="CH241"/>
      <c r="CI241"/>
      <c r="CJ241"/>
      <c r="CK241"/>
      <c r="CL241"/>
      <c r="CM241"/>
      <c r="CN241"/>
      <c r="CO241"/>
      <c r="CP241"/>
      <c r="CQ241"/>
      <c r="CR241"/>
      <c r="CS241"/>
      <c r="CT241"/>
      <c r="CU241"/>
      <c r="CV241"/>
      <c r="CW241"/>
      <c r="CX241"/>
      <c r="CY241" s="26"/>
      <c r="CZ241" s="23"/>
      <c r="DA241"/>
      <c r="DB241"/>
      <c r="DC241"/>
      <c r="DD241"/>
      <c r="DE241"/>
      <c r="DF241"/>
      <c r="DG241"/>
      <c r="DH241"/>
      <c r="DI241"/>
      <c r="DJ241"/>
      <c r="DK241"/>
      <c r="DL241"/>
      <c r="DM241"/>
      <c r="DN241"/>
      <c r="DO241"/>
      <c r="DP241"/>
      <c r="DQ241"/>
      <c r="DR241"/>
      <c r="DS241"/>
      <c r="DT241"/>
      <c r="DU241"/>
      <c r="DV241"/>
      <c r="DW241" s="26"/>
      <c r="DX241" s="23"/>
      <c r="DY241"/>
      <c r="DZ241"/>
      <c r="EA241"/>
    </row>
    <row r="242" spans="1:131" s="81" customFormat="1" x14ac:dyDescent="0.3">
      <c r="A242"/>
      <c r="B242" s="45"/>
      <c r="C242" s="151"/>
      <c r="D242" s="41"/>
      <c r="E242" s="86"/>
      <c r="F242" s="41"/>
      <c r="G242" s="41"/>
      <c r="I242" s="68"/>
      <c r="J242" s="8"/>
      <c r="K242" s="8"/>
      <c r="L242" s="8"/>
      <c r="M242"/>
      <c r="N242" s="8"/>
      <c r="O242" s="8"/>
      <c r="P242" s="8"/>
      <c r="Q242" s="8"/>
      <c r="R242" s="8"/>
      <c r="S242" s="8"/>
      <c r="T242" s="8"/>
      <c r="U242" s="8"/>
      <c r="W242"/>
      <c r="X242"/>
      <c r="Y242"/>
      <c r="Z242"/>
      <c r="AA242"/>
      <c r="AB242"/>
      <c r="AC242"/>
      <c r="AD242"/>
      <c r="AE242"/>
      <c r="AF242"/>
      <c r="AG242"/>
      <c r="AH242"/>
      <c r="AI242"/>
      <c r="AJ242"/>
      <c r="AK242"/>
      <c r="AL242"/>
      <c r="AM242"/>
      <c r="AN242"/>
      <c r="AO242"/>
      <c r="AP242"/>
      <c r="AQ242"/>
      <c r="AR242"/>
      <c r="AS242"/>
      <c r="AT242"/>
      <c r="AU242"/>
      <c r="AV242"/>
      <c r="AW242" s="26"/>
      <c r="AX242" s="23"/>
      <c r="AY242"/>
      <c r="AZ242"/>
      <c r="BA242"/>
      <c r="BB242"/>
      <c r="BC242"/>
      <c r="BD242"/>
      <c r="BE242"/>
      <c r="BF242" s="26"/>
      <c r="BG242" s="23"/>
      <c r="BH242"/>
      <c r="BI242"/>
      <c r="BJ242"/>
      <c r="BK242"/>
      <c r="BL242"/>
      <c r="BM242"/>
      <c r="BN242"/>
      <c r="BO242"/>
      <c r="BP242"/>
      <c r="BQ242"/>
      <c r="BR242"/>
      <c r="BS242"/>
      <c r="BT242"/>
      <c r="BU242"/>
      <c r="BV242"/>
      <c r="BW242"/>
      <c r="BX242"/>
      <c r="BY242"/>
      <c r="BZ242"/>
      <c r="CA242" s="26"/>
      <c r="CB242" s="23"/>
      <c r="CC242"/>
      <c r="CD242"/>
      <c r="CE242"/>
      <c r="CF242"/>
      <c r="CG242"/>
      <c r="CH242"/>
      <c r="CI242"/>
      <c r="CJ242"/>
      <c r="CK242"/>
      <c r="CL242"/>
      <c r="CM242"/>
      <c r="CN242"/>
      <c r="CO242"/>
      <c r="CP242"/>
      <c r="CQ242"/>
      <c r="CR242"/>
      <c r="CS242"/>
      <c r="CT242"/>
      <c r="CU242"/>
      <c r="CV242"/>
      <c r="CW242"/>
      <c r="CX242"/>
      <c r="CY242" s="26"/>
      <c r="CZ242" s="23"/>
      <c r="DA242"/>
      <c r="DB242"/>
      <c r="DC242"/>
      <c r="DD242"/>
      <c r="DE242"/>
      <c r="DF242"/>
      <c r="DG242"/>
      <c r="DH242"/>
      <c r="DI242"/>
      <c r="DJ242"/>
      <c r="DK242"/>
      <c r="DL242"/>
      <c r="DM242"/>
      <c r="DN242"/>
      <c r="DO242"/>
      <c r="DP242"/>
      <c r="DQ242"/>
      <c r="DR242"/>
      <c r="DS242"/>
      <c r="DT242"/>
      <c r="DU242"/>
      <c r="DV242"/>
      <c r="DW242" s="26"/>
      <c r="DX242" s="23"/>
      <c r="DY242"/>
      <c r="DZ242"/>
      <c r="EA242"/>
    </row>
    <row r="243" spans="1:131" s="81" customFormat="1" x14ac:dyDescent="0.3">
      <c r="A243"/>
      <c r="B243" s="45"/>
      <c r="C243" s="151"/>
      <c r="D243" s="41"/>
      <c r="E243" s="86"/>
      <c r="F243" s="41"/>
      <c r="G243" s="41"/>
      <c r="I243" s="68"/>
      <c r="J243" s="8"/>
      <c r="K243" s="8"/>
      <c r="L243" s="8"/>
      <c r="M243"/>
      <c r="N243" s="8"/>
      <c r="O243" s="8"/>
      <c r="P243" s="8"/>
      <c r="Q243" s="8"/>
      <c r="R243" s="8"/>
      <c r="S243" s="8"/>
      <c r="T243" s="8"/>
      <c r="U243" s="8"/>
      <c r="W243"/>
      <c r="X243"/>
      <c r="Y243"/>
      <c r="Z243"/>
      <c r="AA243"/>
      <c r="AB243"/>
      <c r="AC243"/>
      <c r="AD243"/>
      <c r="AE243"/>
      <c r="AF243"/>
      <c r="AG243"/>
      <c r="AH243"/>
      <c r="AI243"/>
      <c r="AJ243"/>
      <c r="AK243"/>
      <c r="AL243"/>
      <c r="AM243"/>
      <c r="AN243"/>
      <c r="AO243"/>
      <c r="AP243"/>
      <c r="AQ243"/>
      <c r="AR243"/>
      <c r="AS243"/>
      <c r="AT243"/>
      <c r="AU243"/>
      <c r="AV243"/>
      <c r="AW243" s="26"/>
      <c r="AX243" s="23"/>
      <c r="AY243"/>
      <c r="AZ243"/>
      <c r="BA243"/>
      <c r="BB243"/>
      <c r="BC243"/>
      <c r="BD243"/>
      <c r="BE243"/>
      <c r="BF243" s="26"/>
      <c r="BG243" s="23"/>
      <c r="BH243"/>
      <c r="BI243"/>
      <c r="BJ243"/>
      <c r="BK243"/>
      <c r="BL243"/>
      <c r="BM243"/>
      <c r="BN243"/>
      <c r="BO243"/>
      <c r="BP243"/>
      <c r="BQ243"/>
      <c r="BR243"/>
      <c r="BS243"/>
      <c r="BT243"/>
      <c r="BU243"/>
      <c r="BV243"/>
      <c r="BW243"/>
      <c r="BX243"/>
      <c r="BY243"/>
      <c r="BZ243"/>
      <c r="CA243" s="26"/>
      <c r="CB243" s="23"/>
      <c r="CC243"/>
      <c r="CD243"/>
      <c r="CE243"/>
      <c r="CF243"/>
      <c r="CG243"/>
      <c r="CH243"/>
      <c r="CI243"/>
      <c r="CJ243"/>
      <c r="CK243"/>
      <c r="CL243"/>
      <c r="CM243"/>
      <c r="CN243"/>
      <c r="CO243"/>
      <c r="CP243"/>
      <c r="CQ243"/>
      <c r="CR243"/>
      <c r="CS243"/>
      <c r="CT243"/>
      <c r="CU243"/>
      <c r="CV243"/>
      <c r="CW243"/>
      <c r="CX243"/>
      <c r="CY243" s="26"/>
      <c r="CZ243" s="23"/>
      <c r="DA243"/>
      <c r="DB243"/>
      <c r="DC243"/>
      <c r="DD243"/>
      <c r="DE243"/>
      <c r="DF243"/>
      <c r="DG243"/>
      <c r="DH243"/>
      <c r="DI243"/>
      <c r="DJ243"/>
      <c r="DK243"/>
      <c r="DL243"/>
      <c r="DM243"/>
      <c r="DN243"/>
      <c r="DO243"/>
      <c r="DP243"/>
      <c r="DQ243"/>
      <c r="DR243"/>
      <c r="DS243"/>
      <c r="DT243"/>
      <c r="DU243"/>
      <c r="DV243"/>
      <c r="DW243" s="26"/>
      <c r="DX243" s="23"/>
      <c r="DY243"/>
      <c r="DZ243"/>
      <c r="EA243"/>
    </row>
    <row r="244" spans="1:131" s="81" customFormat="1" x14ac:dyDescent="0.3">
      <c r="A244"/>
      <c r="B244" s="45"/>
      <c r="C244" s="151"/>
      <c r="D244" s="41"/>
      <c r="E244" s="86"/>
      <c r="F244" s="41"/>
      <c r="G244" s="41"/>
      <c r="I244" s="68"/>
      <c r="J244" s="8"/>
      <c r="K244" s="8"/>
      <c r="L244" s="8"/>
      <c r="M244"/>
      <c r="N244" s="8"/>
      <c r="O244" s="8"/>
      <c r="P244" s="8"/>
      <c r="Q244" s="8"/>
      <c r="R244" s="8"/>
      <c r="S244" s="8"/>
      <c r="T244" s="8"/>
      <c r="U244" s="8"/>
      <c r="W244"/>
      <c r="X244"/>
      <c r="Y244"/>
      <c r="Z244"/>
      <c r="AA244"/>
      <c r="AB244"/>
      <c r="AC244"/>
      <c r="AD244"/>
      <c r="AE244"/>
      <c r="AF244"/>
      <c r="AG244"/>
      <c r="AH244"/>
      <c r="AI244"/>
      <c r="AJ244"/>
      <c r="AK244"/>
      <c r="AL244"/>
      <c r="AM244"/>
      <c r="AN244"/>
      <c r="AO244"/>
      <c r="AP244"/>
      <c r="AQ244"/>
      <c r="AR244"/>
      <c r="AS244"/>
      <c r="AT244"/>
      <c r="AU244"/>
      <c r="AV244"/>
      <c r="AW244" s="26"/>
      <c r="AX244" s="23"/>
      <c r="AY244"/>
      <c r="AZ244"/>
      <c r="BA244"/>
      <c r="BB244"/>
      <c r="BC244"/>
      <c r="BD244"/>
      <c r="BE244"/>
      <c r="BF244" s="26"/>
      <c r="BG244" s="23"/>
      <c r="BH244"/>
      <c r="BI244"/>
      <c r="BJ244"/>
      <c r="BK244"/>
      <c r="BL244"/>
      <c r="BM244"/>
      <c r="BN244"/>
      <c r="BO244"/>
      <c r="BP244"/>
      <c r="BQ244"/>
      <c r="BR244"/>
      <c r="BS244"/>
      <c r="BT244"/>
      <c r="BU244"/>
      <c r="BV244"/>
      <c r="BW244"/>
      <c r="BX244"/>
      <c r="BY244"/>
      <c r="BZ244"/>
      <c r="CA244" s="26"/>
      <c r="CB244" s="23"/>
      <c r="CC244"/>
      <c r="CD244"/>
      <c r="CE244"/>
      <c r="CF244"/>
      <c r="CG244"/>
      <c r="CH244"/>
      <c r="CI244"/>
      <c r="CJ244"/>
      <c r="CK244"/>
      <c r="CL244"/>
      <c r="CM244"/>
      <c r="CN244"/>
      <c r="CO244"/>
      <c r="CP244"/>
      <c r="CQ244"/>
      <c r="CR244"/>
      <c r="CS244"/>
      <c r="CT244"/>
      <c r="CU244"/>
      <c r="CV244"/>
      <c r="CW244"/>
      <c r="CX244"/>
      <c r="CY244" s="26"/>
      <c r="CZ244" s="23"/>
      <c r="DA244"/>
      <c r="DB244"/>
      <c r="DC244"/>
      <c r="DD244"/>
      <c r="DE244"/>
      <c r="DF244"/>
      <c r="DG244"/>
      <c r="DH244"/>
      <c r="DI244"/>
      <c r="DJ244"/>
      <c r="DK244"/>
      <c r="DL244"/>
      <c r="DM244"/>
      <c r="DN244"/>
      <c r="DO244"/>
      <c r="DP244"/>
      <c r="DQ244"/>
      <c r="DR244"/>
      <c r="DS244"/>
      <c r="DT244"/>
      <c r="DU244"/>
      <c r="DV244"/>
      <c r="DW244" s="26"/>
      <c r="DX244" s="23"/>
      <c r="DY244"/>
      <c r="DZ244"/>
      <c r="EA244"/>
    </row>
    <row r="245" spans="1:131" s="81" customFormat="1" x14ac:dyDescent="0.3">
      <c r="A245"/>
      <c r="B245" s="45"/>
      <c r="C245" s="151"/>
      <c r="D245" s="41"/>
      <c r="E245" s="86"/>
      <c r="F245" s="41"/>
      <c r="G245" s="41"/>
      <c r="I245" s="68"/>
      <c r="J245" s="8"/>
      <c r="K245" s="8"/>
      <c r="L245" s="8"/>
      <c r="M245"/>
      <c r="N245" s="8"/>
      <c r="O245" s="8"/>
      <c r="P245" s="8"/>
      <c r="Q245" s="8"/>
      <c r="R245" s="8"/>
      <c r="S245" s="8"/>
      <c r="T245" s="8"/>
      <c r="U245" s="8"/>
      <c r="W245"/>
      <c r="X245"/>
      <c r="Y245"/>
      <c r="Z245"/>
      <c r="AA245"/>
      <c r="AB245"/>
      <c r="AC245"/>
      <c r="AD245"/>
      <c r="AE245"/>
      <c r="AF245"/>
      <c r="AG245"/>
      <c r="AH245"/>
      <c r="AI245"/>
      <c r="AJ245"/>
      <c r="AK245"/>
      <c r="AL245"/>
      <c r="AM245"/>
      <c r="AN245"/>
      <c r="AO245"/>
      <c r="AP245"/>
      <c r="AQ245"/>
      <c r="AR245"/>
      <c r="AS245"/>
      <c r="AT245"/>
      <c r="AU245"/>
      <c r="AV245"/>
      <c r="AW245" s="26"/>
      <c r="AX245" s="23"/>
      <c r="AY245"/>
      <c r="AZ245"/>
      <c r="BA245"/>
      <c r="BB245"/>
      <c r="BC245"/>
      <c r="BD245"/>
      <c r="BE245"/>
      <c r="BF245" s="26"/>
      <c r="BG245" s="23"/>
      <c r="BH245"/>
      <c r="BI245"/>
      <c r="BJ245"/>
      <c r="BK245"/>
      <c r="BL245"/>
      <c r="BM245"/>
      <c r="BN245"/>
      <c r="BO245"/>
      <c r="BP245"/>
      <c r="BQ245"/>
      <c r="BR245"/>
      <c r="BS245"/>
      <c r="BT245"/>
      <c r="BU245"/>
      <c r="BV245"/>
      <c r="BW245"/>
      <c r="BX245"/>
      <c r="BY245"/>
      <c r="BZ245"/>
      <c r="CA245" s="26"/>
      <c r="CB245" s="23"/>
      <c r="CC245"/>
      <c r="CD245"/>
      <c r="CE245"/>
      <c r="CF245"/>
      <c r="CG245"/>
      <c r="CH245"/>
      <c r="CI245"/>
      <c r="CJ245"/>
      <c r="CK245"/>
      <c r="CL245"/>
      <c r="CM245"/>
      <c r="CN245"/>
      <c r="CO245"/>
      <c r="CP245"/>
      <c r="CQ245"/>
      <c r="CR245"/>
      <c r="CS245"/>
      <c r="CT245"/>
      <c r="CU245"/>
      <c r="CV245"/>
      <c r="CW245"/>
      <c r="CX245"/>
      <c r="CY245" s="26"/>
      <c r="CZ245" s="23"/>
      <c r="DA245"/>
      <c r="DB245"/>
      <c r="DC245"/>
      <c r="DD245"/>
      <c r="DE245"/>
      <c r="DF245"/>
      <c r="DG245"/>
      <c r="DH245"/>
      <c r="DI245"/>
      <c r="DJ245"/>
      <c r="DK245"/>
      <c r="DL245"/>
      <c r="DM245"/>
      <c r="DN245"/>
      <c r="DO245"/>
      <c r="DP245"/>
      <c r="DQ245"/>
      <c r="DR245"/>
      <c r="DS245"/>
      <c r="DT245"/>
      <c r="DU245"/>
      <c r="DV245"/>
      <c r="DW245" s="26"/>
      <c r="DX245" s="23"/>
      <c r="DY245"/>
      <c r="DZ245"/>
      <c r="EA245"/>
    </row>
    <row r="246" spans="1:131" s="81" customFormat="1" x14ac:dyDescent="0.3">
      <c r="A246"/>
      <c r="B246" s="45"/>
      <c r="C246" s="151"/>
      <c r="D246" s="41"/>
      <c r="E246" s="86"/>
      <c r="F246" s="41"/>
      <c r="G246" s="41"/>
      <c r="I246" s="68"/>
      <c r="J246" s="8"/>
      <c r="K246" s="8"/>
      <c r="L246" s="8"/>
      <c r="M246"/>
      <c r="N246" s="8"/>
      <c r="O246" s="8"/>
      <c r="P246" s="8"/>
      <c r="Q246" s="8"/>
      <c r="R246" s="8"/>
      <c r="S246" s="8"/>
      <c r="T246" s="8"/>
      <c r="U246" s="8"/>
      <c r="W246"/>
      <c r="X246"/>
      <c r="Y246"/>
      <c r="Z246"/>
      <c r="AA246"/>
      <c r="AB246"/>
      <c r="AC246"/>
      <c r="AD246"/>
      <c r="AE246"/>
      <c r="AF246"/>
      <c r="AG246"/>
      <c r="AH246"/>
      <c r="AI246"/>
      <c r="AJ246"/>
      <c r="AK246"/>
      <c r="AL246"/>
      <c r="AM246"/>
      <c r="AN246"/>
      <c r="AO246"/>
      <c r="AP246"/>
      <c r="AQ246"/>
      <c r="AR246"/>
      <c r="AS246"/>
      <c r="AT246"/>
      <c r="AU246"/>
      <c r="AV246"/>
      <c r="AW246" s="26"/>
      <c r="AX246" s="23"/>
      <c r="AY246"/>
      <c r="AZ246"/>
      <c r="BA246"/>
      <c r="BB246"/>
      <c r="BC246"/>
      <c r="BD246"/>
      <c r="BE246"/>
      <c r="BF246" s="26"/>
      <c r="BG246" s="23"/>
      <c r="BH246"/>
      <c r="BI246"/>
      <c r="BJ246"/>
      <c r="BK246"/>
      <c r="BL246"/>
      <c r="BM246"/>
      <c r="BN246"/>
      <c r="BO246"/>
      <c r="BP246"/>
      <c r="BQ246"/>
      <c r="BR246"/>
      <c r="BS246"/>
      <c r="BT246"/>
      <c r="BU246"/>
      <c r="BV246"/>
      <c r="BW246"/>
      <c r="BX246"/>
      <c r="BY246"/>
      <c r="BZ246"/>
      <c r="CA246" s="26"/>
      <c r="CB246" s="23"/>
      <c r="CC246"/>
      <c r="CD246"/>
      <c r="CE246"/>
      <c r="CF246"/>
      <c r="CG246"/>
      <c r="CH246"/>
      <c r="CI246"/>
      <c r="CJ246"/>
      <c r="CK246"/>
      <c r="CL246"/>
      <c r="CM246"/>
      <c r="CN246"/>
      <c r="CO246"/>
      <c r="CP246"/>
      <c r="CQ246"/>
      <c r="CR246"/>
      <c r="CS246"/>
      <c r="CT246"/>
      <c r="CU246"/>
      <c r="CV246"/>
      <c r="CW246"/>
      <c r="CX246"/>
      <c r="CY246" s="26"/>
      <c r="CZ246" s="23"/>
      <c r="DA246"/>
      <c r="DB246"/>
      <c r="DC246"/>
      <c r="DD246"/>
      <c r="DE246"/>
      <c r="DF246"/>
      <c r="DG246"/>
      <c r="DH246"/>
      <c r="DI246"/>
      <c r="DJ246"/>
      <c r="DK246"/>
      <c r="DL246"/>
      <c r="DM246"/>
      <c r="DN246"/>
      <c r="DO246"/>
      <c r="DP246"/>
      <c r="DQ246"/>
      <c r="DR246"/>
      <c r="DS246"/>
      <c r="DT246"/>
      <c r="DU246"/>
      <c r="DV246"/>
      <c r="DW246" s="26"/>
      <c r="DX246" s="23"/>
      <c r="DY246"/>
      <c r="DZ246"/>
      <c r="EA246"/>
    </row>
    <row r="247" spans="1:131" s="81" customFormat="1" x14ac:dyDescent="0.3">
      <c r="A247"/>
      <c r="B247" s="45"/>
      <c r="C247" s="151"/>
      <c r="D247" s="41"/>
      <c r="E247" s="86"/>
      <c r="F247" s="41"/>
      <c r="G247" s="41"/>
      <c r="I247" s="68"/>
      <c r="J247" s="8"/>
      <c r="K247" s="8"/>
      <c r="L247" s="8"/>
      <c r="M247"/>
      <c r="N247" s="8"/>
      <c r="O247" s="8"/>
      <c r="P247" s="8"/>
      <c r="Q247" s="8"/>
      <c r="R247" s="8"/>
      <c r="S247" s="8"/>
      <c r="T247" s="8"/>
      <c r="U247" s="8"/>
      <c r="W247"/>
      <c r="X247"/>
      <c r="Y247"/>
      <c r="Z247"/>
      <c r="AA247"/>
      <c r="AB247"/>
      <c r="AC247"/>
      <c r="AD247"/>
      <c r="AE247"/>
      <c r="AF247"/>
      <c r="AG247"/>
      <c r="AH247"/>
      <c r="AI247"/>
      <c r="AJ247"/>
      <c r="AK247"/>
      <c r="AL247"/>
      <c r="AM247"/>
      <c r="AN247"/>
      <c r="AO247"/>
      <c r="AP247"/>
      <c r="AQ247"/>
      <c r="AR247"/>
      <c r="AS247"/>
      <c r="AT247"/>
      <c r="AU247"/>
      <c r="AV247"/>
      <c r="AW247" s="26"/>
      <c r="AX247" s="23"/>
      <c r="AY247"/>
      <c r="AZ247"/>
      <c r="BA247"/>
      <c r="BB247"/>
      <c r="BC247"/>
      <c r="BD247"/>
      <c r="BE247"/>
      <c r="BF247" s="26"/>
      <c r="BG247" s="23"/>
      <c r="BH247"/>
      <c r="BI247"/>
      <c r="BJ247"/>
      <c r="BK247"/>
      <c r="BL247"/>
      <c r="BM247"/>
      <c r="BN247"/>
      <c r="BO247"/>
      <c r="BP247"/>
      <c r="BQ247"/>
      <c r="BR247"/>
      <c r="BS247"/>
      <c r="BT247"/>
      <c r="BU247"/>
      <c r="BV247"/>
      <c r="BW247"/>
      <c r="BX247"/>
      <c r="BY247"/>
      <c r="BZ247"/>
      <c r="CA247" s="26"/>
      <c r="CB247" s="23"/>
      <c r="CC247"/>
      <c r="CD247"/>
      <c r="CE247"/>
      <c r="CF247"/>
      <c r="CG247"/>
      <c r="CH247"/>
      <c r="CI247"/>
      <c r="CJ247"/>
      <c r="CK247"/>
      <c r="CL247"/>
      <c r="CM247"/>
      <c r="CN247"/>
      <c r="CO247"/>
      <c r="CP247"/>
      <c r="CQ247"/>
      <c r="CR247"/>
      <c r="CS247"/>
      <c r="CT247"/>
      <c r="CU247"/>
      <c r="CV247"/>
      <c r="CW247"/>
      <c r="CX247"/>
      <c r="CY247" s="26"/>
      <c r="CZ247" s="23"/>
      <c r="DA247"/>
      <c r="DB247"/>
      <c r="DC247"/>
      <c r="DD247"/>
      <c r="DE247"/>
      <c r="DF247"/>
      <c r="DG247"/>
      <c r="DH247"/>
      <c r="DI247"/>
      <c r="DJ247"/>
      <c r="DK247"/>
      <c r="DL247"/>
      <c r="DM247"/>
      <c r="DN247"/>
      <c r="DO247"/>
      <c r="DP247"/>
      <c r="DQ247"/>
      <c r="DR247"/>
      <c r="DS247"/>
      <c r="DT247"/>
      <c r="DU247"/>
      <c r="DV247"/>
      <c r="DW247" s="26"/>
      <c r="DX247" s="23"/>
      <c r="DY247"/>
      <c r="DZ247"/>
      <c r="EA247"/>
    </row>
    <row r="248" spans="1:131" s="81" customFormat="1" x14ac:dyDescent="0.3">
      <c r="A248"/>
      <c r="B248" s="45"/>
      <c r="C248" s="151"/>
      <c r="D248" s="41"/>
      <c r="E248" s="86"/>
      <c r="F248" s="41"/>
      <c r="G248" s="41"/>
      <c r="I248" s="68"/>
      <c r="J248" s="8"/>
      <c r="K248" s="8"/>
      <c r="L248" s="8"/>
      <c r="M248"/>
      <c r="N248" s="8"/>
      <c r="O248" s="8"/>
      <c r="P248" s="8"/>
      <c r="Q248" s="8"/>
      <c r="R248" s="8"/>
      <c r="S248" s="8"/>
      <c r="T248" s="8"/>
      <c r="U248" s="8"/>
      <c r="W248"/>
      <c r="X248"/>
      <c r="Y248"/>
      <c r="Z248"/>
      <c r="AA248"/>
      <c r="AB248"/>
      <c r="AC248"/>
      <c r="AD248"/>
      <c r="AE248"/>
      <c r="AF248"/>
      <c r="AG248"/>
      <c r="AH248"/>
      <c r="AI248"/>
      <c r="AJ248"/>
      <c r="AK248"/>
      <c r="AL248"/>
      <c r="AM248"/>
      <c r="AN248"/>
      <c r="AO248"/>
      <c r="AP248"/>
      <c r="AQ248"/>
      <c r="AR248"/>
      <c r="AS248"/>
      <c r="AT248"/>
      <c r="AU248"/>
      <c r="AV248"/>
      <c r="AW248" s="26"/>
      <c r="AX248" s="23"/>
      <c r="AY248"/>
      <c r="AZ248"/>
      <c r="BA248"/>
      <c r="BB248"/>
      <c r="BC248"/>
      <c r="BD248"/>
      <c r="BE248"/>
      <c r="BF248" s="26"/>
      <c r="BG248" s="23"/>
      <c r="BH248"/>
      <c r="BI248"/>
      <c r="BJ248"/>
      <c r="BK248"/>
      <c r="BL248"/>
      <c r="BM248"/>
      <c r="BN248"/>
      <c r="BO248"/>
      <c r="BP248"/>
      <c r="BQ248"/>
      <c r="BR248"/>
      <c r="BS248"/>
      <c r="BT248"/>
      <c r="BU248"/>
      <c r="BV248"/>
      <c r="BW248"/>
      <c r="BX248"/>
      <c r="BY248"/>
      <c r="BZ248"/>
      <c r="CA248" s="26"/>
      <c r="CB248" s="23"/>
      <c r="CC248"/>
      <c r="CD248"/>
      <c r="CE248"/>
      <c r="CF248"/>
      <c r="CG248"/>
      <c r="CH248"/>
      <c r="CI248"/>
      <c r="CJ248"/>
      <c r="CK248"/>
      <c r="CL248"/>
      <c r="CM248"/>
      <c r="CN248"/>
      <c r="CO248"/>
      <c r="CP248"/>
      <c r="CQ248"/>
      <c r="CR248"/>
      <c r="CS248"/>
      <c r="CT248"/>
      <c r="CU248"/>
      <c r="CV248"/>
      <c r="CW248"/>
      <c r="CX248"/>
      <c r="CY248" s="26"/>
      <c r="CZ248" s="23"/>
      <c r="DA248"/>
      <c r="DB248"/>
      <c r="DC248"/>
      <c r="DD248"/>
      <c r="DE248"/>
      <c r="DF248"/>
      <c r="DG248"/>
      <c r="DH248"/>
      <c r="DI248"/>
      <c r="DJ248"/>
      <c r="DK248"/>
      <c r="DL248"/>
      <c r="DM248"/>
      <c r="DN248"/>
      <c r="DO248"/>
      <c r="DP248"/>
      <c r="DQ248"/>
      <c r="DR248"/>
      <c r="DS248"/>
      <c r="DT248"/>
      <c r="DU248"/>
      <c r="DV248"/>
      <c r="DW248" s="26"/>
      <c r="DX248" s="23"/>
      <c r="DY248"/>
      <c r="DZ248"/>
      <c r="EA248"/>
    </row>
    <row r="249" spans="1:131" s="81" customFormat="1" x14ac:dyDescent="0.3">
      <c r="A249"/>
      <c r="B249" s="45"/>
      <c r="C249" s="151"/>
      <c r="D249" s="41"/>
      <c r="E249" s="86"/>
      <c r="F249" s="41"/>
      <c r="G249" s="41"/>
      <c r="I249" s="68"/>
      <c r="J249" s="8"/>
      <c r="K249" s="8"/>
      <c r="L249" s="8"/>
      <c r="M249"/>
      <c r="N249" s="8"/>
      <c r="O249" s="8"/>
      <c r="P249" s="8"/>
      <c r="Q249" s="8"/>
      <c r="R249" s="8"/>
      <c r="S249" s="8"/>
      <c r="T249" s="8"/>
      <c r="U249" s="8"/>
      <c r="W249"/>
      <c r="X249"/>
      <c r="Y249"/>
      <c r="Z249"/>
      <c r="AA249"/>
      <c r="AB249"/>
      <c r="AC249"/>
      <c r="AD249"/>
      <c r="AE249"/>
      <c r="AF249"/>
      <c r="AG249"/>
      <c r="AH249"/>
      <c r="AI249"/>
      <c r="AJ249"/>
      <c r="AK249"/>
      <c r="AL249"/>
      <c r="AM249"/>
      <c r="AN249"/>
      <c r="AO249"/>
      <c r="AP249"/>
      <c r="AQ249"/>
      <c r="AR249"/>
      <c r="AS249"/>
      <c r="AT249"/>
      <c r="AU249"/>
      <c r="AV249"/>
      <c r="AW249" s="26"/>
      <c r="AX249" s="23"/>
      <c r="AY249"/>
      <c r="AZ249"/>
      <c r="BA249"/>
      <c r="BB249"/>
      <c r="BC249"/>
      <c r="BD249"/>
      <c r="BE249"/>
      <c r="BF249" s="26"/>
      <c r="BG249" s="23"/>
      <c r="BH249"/>
      <c r="BI249"/>
      <c r="BJ249"/>
      <c r="BK249"/>
      <c r="BL249"/>
      <c r="BM249"/>
      <c r="BN249"/>
      <c r="BO249"/>
      <c r="BP249"/>
      <c r="BQ249"/>
      <c r="BR249"/>
      <c r="BS249"/>
      <c r="BT249"/>
      <c r="BU249"/>
      <c r="BV249"/>
      <c r="BW249"/>
      <c r="BX249"/>
      <c r="BY249"/>
      <c r="BZ249"/>
      <c r="CA249" s="26"/>
      <c r="CB249" s="23"/>
      <c r="CC249"/>
      <c r="CD249"/>
      <c r="CE249"/>
      <c r="CF249"/>
      <c r="CG249"/>
      <c r="CH249"/>
      <c r="CI249"/>
      <c r="CJ249"/>
      <c r="CK249"/>
      <c r="CL249"/>
      <c r="CM249"/>
      <c r="CN249"/>
      <c r="CO249"/>
      <c r="CP249"/>
      <c r="CQ249"/>
      <c r="CR249"/>
      <c r="CS249"/>
      <c r="CT249"/>
      <c r="CU249"/>
      <c r="CV249"/>
      <c r="CW249"/>
      <c r="CX249"/>
      <c r="CY249" s="26"/>
      <c r="CZ249" s="23"/>
      <c r="DA249"/>
      <c r="DB249"/>
      <c r="DC249"/>
      <c r="DD249"/>
      <c r="DE249"/>
      <c r="DF249"/>
      <c r="DG249"/>
      <c r="DH249"/>
      <c r="DI249"/>
      <c r="DJ249"/>
      <c r="DK249"/>
      <c r="DL249"/>
      <c r="DM249"/>
      <c r="DN249"/>
      <c r="DO249"/>
      <c r="DP249"/>
      <c r="DQ249"/>
      <c r="DR249"/>
      <c r="DS249"/>
      <c r="DT249"/>
      <c r="DU249"/>
      <c r="DV249"/>
      <c r="DW249" s="26"/>
      <c r="DX249" s="23"/>
      <c r="DY249"/>
      <c r="DZ249"/>
      <c r="EA249"/>
    </row>
    <row r="250" spans="1:131" s="81" customFormat="1" x14ac:dyDescent="0.3">
      <c r="A250"/>
      <c r="B250" s="45"/>
      <c r="C250" s="151"/>
      <c r="D250" s="41"/>
      <c r="E250" s="86"/>
      <c r="F250" s="41"/>
      <c r="G250" s="41"/>
      <c r="I250" s="68"/>
      <c r="J250" s="8"/>
      <c r="K250" s="8"/>
      <c r="L250" s="8"/>
      <c r="M250"/>
      <c r="N250" s="8"/>
      <c r="O250" s="8"/>
      <c r="P250" s="8"/>
      <c r="Q250" s="8"/>
      <c r="R250" s="8"/>
      <c r="S250" s="8"/>
      <c r="T250" s="8"/>
      <c r="U250" s="8"/>
      <c r="W250"/>
      <c r="X250"/>
      <c r="Y250"/>
      <c r="Z250"/>
      <c r="AA250"/>
      <c r="AB250"/>
      <c r="AC250"/>
      <c r="AD250"/>
      <c r="AE250"/>
      <c r="AF250"/>
      <c r="AG250"/>
      <c r="AH250"/>
      <c r="AI250"/>
      <c r="AJ250"/>
      <c r="AK250"/>
      <c r="AL250"/>
      <c r="AM250"/>
      <c r="AN250"/>
      <c r="AO250"/>
      <c r="AP250"/>
      <c r="AQ250"/>
      <c r="AR250"/>
      <c r="AS250"/>
      <c r="AT250"/>
      <c r="AU250"/>
      <c r="AV250"/>
      <c r="AW250" s="26"/>
      <c r="AX250" s="23"/>
      <c r="AY250"/>
      <c r="AZ250"/>
      <c r="BA250"/>
      <c r="BB250"/>
      <c r="BC250"/>
      <c r="BD250"/>
      <c r="BE250"/>
      <c r="BF250" s="26"/>
      <c r="BG250" s="23"/>
      <c r="BH250"/>
      <c r="BI250"/>
      <c r="BJ250"/>
      <c r="BK250"/>
      <c r="BL250"/>
      <c r="BM250"/>
      <c r="BN250"/>
      <c r="BO250"/>
      <c r="BP250"/>
      <c r="BQ250"/>
      <c r="BR250"/>
      <c r="BS250"/>
      <c r="BT250"/>
      <c r="BU250"/>
      <c r="BV250"/>
      <c r="BW250"/>
      <c r="BX250"/>
      <c r="BY250"/>
      <c r="BZ250"/>
      <c r="CA250" s="26"/>
      <c r="CB250" s="23"/>
      <c r="CC250"/>
      <c r="CD250"/>
      <c r="CE250"/>
      <c r="CF250"/>
      <c r="CG250"/>
      <c r="CH250"/>
      <c r="CI250"/>
      <c r="CJ250"/>
      <c r="CK250"/>
      <c r="CL250"/>
      <c r="CM250"/>
      <c r="CN250"/>
      <c r="CO250"/>
      <c r="CP250"/>
      <c r="CQ250"/>
      <c r="CR250"/>
      <c r="CS250"/>
      <c r="CT250"/>
      <c r="CU250"/>
      <c r="CV250"/>
      <c r="CW250"/>
      <c r="CX250"/>
      <c r="CY250" s="26"/>
      <c r="CZ250" s="23"/>
      <c r="DA250"/>
      <c r="DB250"/>
      <c r="DC250"/>
      <c r="DD250"/>
      <c r="DE250"/>
      <c r="DF250"/>
      <c r="DG250"/>
      <c r="DH250"/>
      <c r="DI250"/>
      <c r="DJ250"/>
      <c r="DK250"/>
      <c r="DL250"/>
      <c r="DM250"/>
      <c r="DN250"/>
      <c r="DO250"/>
      <c r="DP250"/>
      <c r="DQ250"/>
      <c r="DR250"/>
      <c r="DS250"/>
      <c r="DT250"/>
      <c r="DU250"/>
      <c r="DV250"/>
      <c r="DW250" s="26"/>
      <c r="DX250" s="23"/>
      <c r="DY250"/>
      <c r="DZ250"/>
      <c r="EA250"/>
    </row>
    <row r="251" spans="1:131" s="81" customFormat="1" x14ac:dyDescent="0.3">
      <c r="A251"/>
      <c r="B251" s="45"/>
      <c r="C251" s="151"/>
      <c r="D251" s="41"/>
      <c r="E251" s="86"/>
      <c r="F251" s="41"/>
      <c r="G251" s="41"/>
      <c r="I251" s="68"/>
      <c r="J251" s="8"/>
      <c r="K251" s="8"/>
      <c r="L251" s="8"/>
      <c r="M251"/>
      <c r="N251" s="8"/>
      <c r="O251" s="8"/>
      <c r="P251" s="8"/>
      <c r="Q251" s="8"/>
      <c r="R251" s="8"/>
      <c r="S251" s="8"/>
      <c r="T251" s="8"/>
      <c r="U251" s="8"/>
      <c r="W251"/>
      <c r="X251"/>
      <c r="Y251"/>
      <c r="Z251"/>
      <c r="AA251"/>
      <c r="AB251"/>
      <c r="AC251"/>
      <c r="AD251"/>
      <c r="AE251"/>
      <c r="AF251"/>
      <c r="AG251"/>
      <c r="AH251"/>
      <c r="AI251"/>
      <c r="AJ251"/>
      <c r="AK251"/>
      <c r="AL251"/>
      <c r="AM251"/>
      <c r="AN251"/>
      <c r="AO251"/>
      <c r="AP251"/>
      <c r="AQ251"/>
      <c r="AR251"/>
      <c r="AS251"/>
      <c r="AT251"/>
      <c r="AU251"/>
      <c r="AV251"/>
      <c r="AW251" s="26"/>
      <c r="AX251" s="23"/>
      <c r="AY251"/>
      <c r="AZ251"/>
      <c r="BA251"/>
      <c r="BB251"/>
      <c r="BC251"/>
      <c r="BD251"/>
      <c r="BE251"/>
      <c r="BF251" s="26"/>
      <c r="BG251" s="23"/>
      <c r="BH251"/>
      <c r="BI251"/>
      <c r="BJ251"/>
      <c r="BK251"/>
      <c r="BL251"/>
      <c r="BM251"/>
      <c r="BN251"/>
      <c r="BO251"/>
      <c r="BP251"/>
      <c r="BQ251"/>
      <c r="BR251"/>
      <c r="BS251"/>
      <c r="BT251"/>
      <c r="BU251"/>
      <c r="BV251"/>
      <c r="BW251"/>
      <c r="BX251"/>
      <c r="BY251"/>
      <c r="BZ251"/>
      <c r="CA251" s="26"/>
      <c r="CB251" s="23"/>
      <c r="CC251"/>
      <c r="CD251"/>
      <c r="CE251"/>
      <c r="CF251"/>
      <c r="CG251"/>
      <c r="CH251"/>
      <c r="CI251"/>
      <c r="CJ251"/>
      <c r="CK251"/>
      <c r="CL251"/>
      <c r="CM251"/>
      <c r="CN251"/>
      <c r="CO251"/>
      <c r="CP251"/>
      <c r="CQ251"/>
      <c r="CR251"/>
      <c r="CS251"/>
      <c r="CT251"/>
      <c r="CU251"/>
      <c r="CV251"/>
      <c r="CW251"/>
      <c r="CX251"/>
      <c r="CY251" s="26"/>
      <c r="CZ251" s="23"/>
      <c r="DA251"/>
      <c r="DB251"/>
      <c r="DC251"/>
      <c r="DD251"/>
      <c r="DE251"/>
      <c r="DF251"/>
      <c r="DG251"/>
      <c r="DH251"/>
      <c r="DI251"/>
      <c r="DJ251"/>
      <c r="DK251"/>
      <c r="DL251"/>
      <c r="DM251"/>
      <c r="DN251"/>
      <c r="DO251"/>
      <c r="DP251"/>
      <c r="DQ251"/>
      <c r="DR251"/>
      <c r="DS251"/>
      <c r="DT251"/>
      <c r="DU251"/>
      <c r="DV251"/>
      <c r="DW251" s="26"/>
      <c r="DX251" s="23"/>
      <c r="DY251"/>
      <c r="DZ251"/>
      <c r="EA251"/>
    </row>
    <row r="252" spans="1:131" s="81" customFormat="1" x14ac:dyDescent="0.3">
      <c r="A252"/>
      <c r="B252" s="45"/>
      <c r="C252" s="151"/>
      <c r="D252" s="41"/>
      <c r="E252" s="86"/>
      <c r="F252" s="41"/>
      <c r="G252" s="41"/>
      <c r="I252" s="68"/>
      <c r="J252" s="8"/>
      <c r="K252" s="8"/>
      <c r="L252" s="8"/>
      <c r="M252"/>
      <c r="N252" s="8"/>
      <c r="O252" s="8"/>
      <c r="P252" s="8"/>
      <c r="Q252" s="8"/>
      <c r="R252" s="8"/>
      <c r="S252" s="8"/>
      <c r="T252" s="8"/>
      <c r="U252" s="8"/>
      <c r="W252"/>
      <c r="X252"/>
      <c r="Y252"/>
      <c r="Z252"/>
      <c r="AA252"/>
      <c r="AB252"/>
      <c r="AC252"/>
      <c r="AD252"/>
      <c r="AE252"/>
      <c r="AF252"/>
      <c r="AG252"/>
      <c r="AH252"/>
      <c r="AI252"/>
      <c r="AJ252"/>
      <c r="AK252"/>
      <c r="AL252"/>
      <c r="AM252"/>
      <c r="AN252"/>
      <c r="AO252"/>
      <c r="AP252"/>
      <c r="AQ252"/>
      <c r="AR252"/>
      <c r="AS252"/>
      <c r="AT252"/>
      <c r="AU252"/>
      <c r="AV252"/>
      <c r="AW252" s="26"/>
      <c r="AX252" s="23"/>
      <c r="AY252"/>
      <c r="AZ252"/>
      <c r="BA252"/>
      <c r="BB252"/>
      <c r="BC252"/>
      <c r="BD252"/>
      <c r="BE252"/>
      <c r="BF252" s="26"/>
      <c r="BG252" s="23"/>
      <c r="BH252"/>
      <c r="BI252"/>
      <c r="BJ252"/>
      <c r="BK252"/>
      <c r="BL252"/>
      <c r="BM252"/>
      <c r="BN252"/>
      <c r="BO252"/>
      <c r="BP252"/>
      <c r="BQ252"/>
      <c r="BR252"/>
      <c r="BS252"/>
      <c r="BT252"/>
      <c r="BU252"/>
      <c r="BV252"/>
      <c r="BW252"/>
      <c r="BX252"/>
      <c r="BY252"/>
      <c r="BZ252"/>
      <c r="CA252" s="26"/>
      <c r="CB252" s="23"/>
      <c r="CC252"/>
      <c r="CD252"/>
      <c r="CE252"/>
      <c r="CF252"/>
      <c r="CG252"/>
      <c r="CH252"/>
      <c r="CI252"/>
      <c r="CJ252"/>
      <c r="CK252"/>
      <c r="CL252"/>
      <c r="CM252"/>
      <c r="CN252"/>
      <c r="CO252"/>
      <c r="CP252"/>
      <c r="CQ252"/>
      <c r="CR252"/>
      <c r="CS252"/>
      <c r="CT252"/>
      <c r="CU252"/>
      <c r="CV252"/>
      <c r="CW252"/>
      <c r="CX252"/>
      <c r="CY252" s="26"/>
      <c r="CZ252" s="23"/>
      <c r="DA252"/>
      <c r="DB252"/>
      <c r="DC252"/>
      <c r="DD252"/>
      <c r="DE252"/>
      <c r="DF252"/>
      <c r="DG252"/>
      <c r="DH252"/>
      <c r="DI252"/>
      <c r="DJ252"/>
      <c r="DK252"/>
      <c r="DL252"/>
      <c r="DM252"/>
      <c r="DN252"/>
      <c r="DO252"/>
      <c r="DP252"/>
      <c r="DQ252"/>
      <c r="DR252"/>
      <c r="DS252"/>
      <c r="DT252"/>
      <c r="DU252"/>
      <c r="DV252"/>
      <c r="DW252" s="26"/>
      <c r="DX252" s="23"/>
      <c r="DY252"/>
      <c r="DZ252"/>
      <c r="EA252"/>
    </row>
    <row r="253" spans="1:131" s="81" customFormat="1" x14ac:dyDescent="0.3">
      <c r="A253"/>
      <c r="B253" s="45"/>
      <c r="C253" s="151"/>
      <c r="D253" s="41"/>
      <c r="E253" s="86"/>
      <c r="F253" s="41"/>
      <c r="G253" s="41"/>
      <c r="I253" s="68"/>
      <c r="J253" s="8"/>
      <c r="K253" s="8"/>
      <c r="L253" s="8"/>
      <c r="M253"/>
      <c r="N253" s="8"/>
      <c r="O253" s="8"/>
      <c r="P253" s="8"/>
      <c r="Q253" s="8"/>
      <c r="R253" s="8"/>
      <c r="S253" s="8"/>
      <c r="T253" s="8"/>
      <c r="U253" s="8"/>
      <c r="W253"/>
      <c r="X253"/>
      <c r="Y253"/>
      <c r="Z253"/>
      <c r="AA253"/>
      <c r="AB253"/>
      <c r="AC253"/>
      <c r="AD253"/>
      <c r="AE253"/>
      <c r="AF253"/>
      <c r="AG253"/>
      <c r="AH253"/>
      <c r="AI253"/>
      <c r="AJ253"/>
      <c r="AK253"/>
      <c r="AL253"/>
      <c r="AM253"/>
      <c r="AN253"/>
      <c r="AO253"/>
      <c r="AP253"/>
      <c r="AQ253"/>
      <c r="AR253"/>
      <c r="AS253"/>
      <c r="AT253"/>
      <c r="AU253"/>
      <c r="AV253"/>
      <c r="AW253" s="26"/>
      <c r="AX253" s="23"/>
      <c r="AY253"/>
      <c r="AZ253"/>
      <c r="BA253"/>
      <c r="BB253"/>
      <c r="BC253"/>
      <c r="BD253"/>
      <c r="BE253"/>
      <c r="BF253" s="26"/>
      <c r="BG253" s="23"/>
      <c r="BH253"/>
      <c r="BI253"/>
      <c r="BJ253"/>
      <c r="BK253"/>
      <c r="BL253"/>
      <c r="BM253"/>
      <c r="BN253"/>
      <c r="BO253"/>
      <c r="BP253"/>
      <c r="BQ253"/>
      <c r="BR253"/>
      <c r="BS253"/>
      <c r="BT253"/>
      <c r="BU253"/>
      <c r="BV253"/>
      <c r="BW253"/>
      <c r="BX253"/>
      <c r="BY253"/>
      <c r="BZ253"/>
      <c r="CA253" s="26"/>
      <c r="CB253" s="23"/>
      <c r="CC253"/>
      <c r="CD253"/>
      <c r="CE253"/>
      <c r="CF253"/>
      <c r="CG253"/>
      <c r="CH253"/>
      <c r="CI253"/>
      <c r="CJ253"/>
      <c r="CK253"/>
      <c r="CL253"/>
      <c r="CM253"/>
      <c r="CN253"/>
      <c r="CO253"/>
      <c r="CP253"/>
      <c r="CQ253"/>
      <c r="CR253"/>
      <c r="CS253"/>
      <c r="CT253"/>
      <c r="CU253"/>
      <c r="CV253"/>
      <c r="CW253"/>
      <c r="CX253"/>
      <c r="CY253" s="26"/>
      <c r="CZ253" s="23"/>
      <c r="DA253"/>
      <c r="DB253"/>
      <c r="DC253"/>
      <c r="DD253"/>
      <c r="DE253"/>
      <c r="DF253"/>
      <c r="DG253"/>
      <c r="DH253"/>
      <c r="DI253"/>
      <c r="DJ253"/>
      <c r="DK253"/>
      <c r="DL253"/>
      <c r="DM253"/>
      <c r="DN253"/>
      <c r="DO253"/>
      <c r="DP253"/>
      <c r="DQ253"/>
      <c r="DR253"/>
      <c r="DS253"/>
      <c r="DT253"/>
      <c r="DU253"/>
      <c r="DV253"/>
      <c r="DW253" s="26"/>
      <c r="DX253" s="23"/>
      <c r="DY253"/>
      <c r="DZ253"/>
      <c r="EA253"/>
    </row>
    <row r="254" spans="1:131" s="81" customFormat="1" x14ac:dyDescent="0.3">
      <c r="A254"/>
      <c r="B254" s="45"/>
      <c r="C254" s="151"/>
      <c r="D254" s="41"/>
      <c r="E254" s="86"/>
      <c r="F254" s="41"/>
      <c r="G254" s="41"/>
      <c r="I254" s="68"/>
      <c r="J254" s="8"/>
      <c r="K254" s="8"/>
      <c r="L254" s="8"/>
      <c r="M254"/>
      <c r="N254" s="8"/>
      <c r="O254" s="8"/>
      <c r="P254" s="8"/>
      <c r="Q254" s="8"/>
      <c r="R254" s="8"/>
      <c r="S254" s="8"/>
      <c r="T254" s="8"/>
      <c r="U254" s="8"/>
      <c r="W254"/>
      <c r="X254"/>
      <c r="Y254"/>
      <c r="Z254"/>
      <c r="AA254"/>
      <c r="AB254"/>
      <c r="AC254"/>
      <c r="AD254"/>
      <c r="AE254"/>
      <c r="AF254"/>
      <c r="AG254"/>
      <c r="AH254"/>
      <c r="AI254"/>
      <c r="AJ254"/>
      <c r="AK254"/>
      <c r="AL254"/>
      <c r="AM254"/>
      <c r="AN254"/>
      <c r="AO254"/>
      <c r="AP254"/>
      <c r="AQ254"/>
      <c r="AR254"/>
      <c r="AS254"/>
      <c r="AT254"/>
      <c r="AU254"/>
      <c r="AV254"/>
      <c r="AW254" s="26"/>
      <c r="AX254" s="23"/>
      <c r="AY254"/>
      <c r="AZ254"/>
      <c r="BA254"/>
      <c r="BB254"/>
      <c r="BC254"/>
      <c r="BD254"/>
      <c r="BE254"/>
      <c r="BF254" s="26"/>
      <c r="BG254" s="23"/>
      <c r="BH254"/>
      <c r="BI254"/>
      <c r="BJ254"/>
      <c r="BK254"/>
      <c r="BL254"/>
      <c r="BM254"/>
      <c r="BN254"/>
      <c r="BO254"/>
      <c r="BP254"/>
      <c r="BQ254"/>
      <c r="BR254"/>
      <c r="BS254"/>
      <c r="BT254"/>
      <c r="BU254"/>
      <c r="BV254"/>
      <c r="BW254"/>
      <c r="BX254"/>
      <c r="BY254"/>
      <c r="BZ254"/>
      <c r="CA254" s="26"/>
      <c r="CB254" s="23"/>
      <c r="CC254"/>
      <c r="CD254"/>
      <c r="CE254"/>
      <c r="CF254"/>
      <c r="CG254"/>
      <c r="CH254"/>
      <c r="CI254"/>
      <c r="CJ254"/>
      <c r="CK254"/>
      <c r="CL254"/>
      <c r="CM254"/>
      <c r="CN254"/>
      <c r="CO254"/>
      <c r="CP254"/>
      <c r="CQ254"/>
      <c r="CR254"/>
      <c r="CS254"/>
      <c r="CT254"/>
      <c r="CU254"/>
      <c r="CV254"/>
      <c r="CW254"/>
      <c r="CX254"/>
      <c r="CY254" s="26"/>
      <c r="CZ254" s="23"/>
      <c r="DA254"/>
      <c r="DB254"/>
      <c r="DC254"/>
      <c r="DD254"/>
      <c r="DE254"/>
      <c r="DF254"/>
      <c r="DG254"/>
      <c r="DH254"/>
      <c r="DI254"/>
      <c r="DJ254"/>
      <c r="DK254"/>
      <c r="DL254"/>
      <c r="DM254"/>
      <c r="DN254"/>
      <c r="DO254"/>
      <c r="DP254"/>
      <c r="DQ254"/>
      <c r="DR254"/>
      <c r="DS254"/>
      <c r="DT254"/>
      <c r="DU254"/>
      <c r="DV254"/>
      <c r="DW254" s="26"/>
      <c r="DX254" s="23"/>
      <c r="DY254"/>
      <c r="DZ254"/>
      <c r="EA254"/>
    </row>
    <row r="255" spans="1:131" s="81" customFormat="1" x14ac:dyDescent="0.3">
      <c r="A255"/>
      <c r="B255" s="45"/>
      <c r="C255" s="151"/>
      <c r="D255" s="41"/>
      <c r="E255" s="86"/>
      <c r="F255" s="41"/>
      <c r="G255" s="41"/>
      <c r="I255" s="68"/>
      <c r="J255" s="8"/>
      <c r="K255" s="8"/>
      <c r="L255" s="8"/>
      <c r="M255"/>
      <c r="N255" s="8"/>
      <c r="O255" s="8"/>
      <c r="P255" s="8"/>
      <c r="Q255" s="8"/>
      <c r="R255" s="8"/>
      <c r="S255" s="8"/>
      <c r="T255" s="8"/>
      <c r="U255" s="8"/>
      <c r="W255"/>
      <c r="X255"/>
      <c r="Y255"/>
      <c r="Z255"/>
      <c r="AA255"/>
      <c r="AB255"/>
      <c r="AC255"/>
      <c r="AD255"/>
      <c r="AE255"/>
      <c r="AF255"/>
      <c r="AG255"/>
      <c r="AH255"/>
      <c r="AI255"/>
      <c r="AJ255"/>
      <c r="AK255"/>
      <c r="AL255"/>
      <c r="AM255"/>
      <c r="AN255"/>
      <c r="AO255"/>
      <c r="AP255"/>
      <c r="AQ255"/>
      <c r="AR255"/>
      <c r="AS255"/>
      <c r="AT255"/>
      <c r="AU255"/>
      <c r="AV255"/>
      <c r="AW255" s="26"/>
      <c r="AX255" s="23"/>
      <c r="AY255"/>
      <c r="AZ255"/>
      <c r="BA255"/>
      <c r="BB255"/>
      <c r="BC255"/>
      <c r="BD255"/>
      <c r="BE255"/>
      <c r="BF255" s="26"/>
      <c r="BG255" s="23"/>
      <c r="BH255"/>
      <c r="BI255"/>
      <c r="BJ255"/>
      <c r="BK255"/>
      <c r="BL255"/>
      <c r="BM255"/>
      <c r="BN255"/>
      <c r="BO255"/>
      <c r="BP255"/>
      <c r="BQ255"/>
      <c r="BR255"/>
      <c r="BS255"/>
      <c r="BT255"/>
      <c r="BU255"/>
      <c r="BV255"/>
      <c r="BW255"/>
      <c r="BX255"/>
      <c r="BY255"/>
      <c r="BZ255"/>
      <c r="CA255" s="26"/>
      <c r="CB255" s="23"/>
      <c r="CC255"/>
      <c r="CD255"/>
      <c r="CE255"/>
      <c r="CF255"/>
      <c r="CG255"/>
      <c r="CH255"/>
      <c r="CI255"/>
      <c r="CJ255"/>
      <c r="CK255"/>
      <c r="CL255"/>
      <c r="CM255"/>
      <c r="CN255"/>
      <c r="CO255"/>
      <c r="CP255"/>
      <c r="CQ255"/>
      <c r="CR255"/>
      <c r="CS255"/>
      <c r="CT255"/>
      <c r="CU255"/>
      <c r="CV255"/>
      <c r="CW255"/>
      <c r="CX255"/>
      <c r="CY255" s="26"/>
      <c r="CZ255" s="23"/>
      <c r="DA255"/>
      <c r="DB255"/>
      <c r="DC255"/>
      <c r="DD255"/>
      <c r="DE255"/>
      <c r="DF255"/>
      <c r="DG255"/>
      <c r="DH255"/>
      <c r="DI255"/>
      <c r="DJ255"/>
      <c r="DK255"/>
      <c r="DL255"/>
      <c r="DM255"/>
      <c r="DN255"/>
      <c r="DO255"/>
      <c r="DP255"/>
      <c r="DQ255"/>
      <c r="DR255"/>
      <c r="DS255"/>
      <c r="DT255"/>
      <c r="DU255"/>
      <c r="DV255"/>
      <c r="DW255" s="26"/>
      <c r="DX255" s="23"/>
      <c r="DY255"/>
      <c r="DZ255"/>
      <c r="EA255"/>
    </row>
    <row r="256" spans="1:131" s="81" customFormat="1" x14ac:dyDescent="0.3">
      <c r="A256"/>
      <c r="B256" s="45"/>
      <c r="C256" s="151"/>
      <c r="D256" s="41"/>
      <c r="E256" s="86"/>
      <c r="F256" s="41"/>
      <c r="G256" s="41"/>
      <c r="I256" s="68"/>
      <c r="J256" s="8"/>
      <c r="K256" s="8"/>
      <c r="L256" s="8"/>
      <c r="M256"/>
      <c r="N256" s="8"/>
      <c r="O256" s="8"/>
      <c r="P256" s="8"/>
      <c r="Q256" s="8"/>
      <c r="R256" s="8"/>
      <c r="S256" s="8"/>
      <c r="T256" s="8"/>
      <c r="U256" s="8"/>
      <c r="W256"/>
      <c r="X256"/>
      <c r="Y256"/>
      <c r="Z256"/>
      <c r="AA256"/>
      <c r="AB256"/>
      <c r="AC256"/>
      <c r="AD256"/>
      <c r="AE256"/>
      <c r="AF256"/>
      <c r="AG256"/>
      <c r="AH256"/>
      <c r="AI256"/>
      <c r="AJ256"/>
      <c r="AK256"/>
      <c r="AL256"/>
      <c r="AM256"/>
      <c r="AN256"/>
      <c r="AO256"/>
      <c r="AP256"/>
      <c r="AQ256"/>
      <c r="AR256"/>
      <c r="AS256"/>
      <c r="AT256"/>
      <c r="AU256"/>
      <c r="AV256"/>
      <c r="AW256" s="26"/>
      <c r="AX256" s="23"/>
      <c r="AY256"/>
      <c r="AZ256"/>
      <c r="BA256"/>
      <c r="BB256"/>
      <c r="BC256"/>
      <c r="BD256"/>
      <c r="BE256"/>
      <c r="BF256" s="26"/>
      <c r="BG256" s="23"/>
      <c r="BH256"/>
      <c r="BI256"/>
      <c r="BJ256"/>
      <c r="BK256"/>
      <c r="BL256"/>
      <c r="BM256"/>
      <c r="BN256"/>
      <c r="BO256"/>
      <c r="BP256"/>
      <c r="BQ256"/>
      <c r="BR256"/>
      <c r="BS256"/>
      <c r="BT256"/>
      <c r="BU256"/>
      <c r="BV256"/>
      <c r="BW256"/>
      <c r="BX256"/>
      <c r="BY256"/>
      <c r="BZ256"/>
      <c r="CA256" s="26"/>
      <c r="CB256" s="23"/>
      <c r="CC256"/>
      <c r="CD256"/>
      <c r="CE256"/>
      <c r="CF256"/>
      <c r="CG256"/>
      <c r="CH256"/>
      <c r="CI256"/>
      <c r="CJ256"/>
      <c r="CK256"/>
      <c r="CL256"/>
      <c r="CM256"/>
      <c r="CN256"/>
      <c r="CO256"/>
      <c r="CP256"/>
      <c r="CQ256"/>
      <c r="CR256"/>
      <c r="CS256"/>
      <c r="CT256"/>
      <c r="CU256"/>
      <c r="CV256"/>
      <c r="CW256"/>
      <c r="CX256"/>
      <c r="CY256" s="26"/>
      <c r="CZ256" s="23"/>
      <c r="DA256"/>
      <c r="DB256"/>
      <c r="DC256"/>
      <c r="DD256"/>
      <c r="DE256"/>
      <c r="DF256"/>
      <c r="DG256"/>
      <c r="DH256"/>
      <c r="DI256"/>
      <c r="DJ256"/>
      <c r="DK256"/>
      <c r="DL256"/>
      <c r="DM256"/>
      <c r="DN256"/>
      <c r="DO256"/>
      <c r="DP256"/>
      <c r="DQ256"/>
      <c r="DR256"/>
      <c r="DS256"/>
      <c r="DT256"/>
      <c r="DU256"/>
      <c r="DV256"/>
      <c r="DW256" s="26"/>
      <c r="DX256" s="23"/>
      <c r="DY256"/>
      <c r="DZ256"/>
      <c r="EA256"/>
    </row>
    <row r="257" spans="1:131" s="81" customFormat="1" x14ac:dyDescent="0.3">
      <c r="A257"/>
      <c r="B257" s="45"/>
      <c r="C257" s="151"/>
      <c r="D257" s="41"/>
      <c r="E257" s="86"/>
      <c r="F257" s="41"/>
      <c r="G257" s="41"/>
      <c r="I257" s="68"/>
      <c r="J257" s="8"/>
      <c r="K257" s="8"/>
      <c r="L257" s="8"/>
      <c r="M257"/>
      <c r="N257" s="8"/>
      <c r="O257" s="8"/>
      <c r="P257" s="8"/>
      <c r="Q257" s="8"/>
      <c r="R257" s="8"/>
      <c r="S257" s="8"/>
      <c r="T257" s="8"/>
      <c r="U257" s="8"/>
      <c r="W257"/>
      <c r="X257"/>
      <c r="Y257"/>
      <c r="Z257"/>
      <c r="AA257"/>
      <c r="AB257"/>
      <c r="AC257"/>
      <c r="AD257"/>
      <c r="AE257"/>
      <c r="AF257"/>
      <c r="AG257"/>
      <c r="AH257"/>
      <c r="AI257"/>
      <c r="AJ257"/>
      <c r="AK257"/>
      <c r="AL257"/>
      <c r="AM257"/>
      <c r="AN257"/>
      <c r="AO257"/>
      <c r="AP257"/>
      <c r="AQ257"/>
      <c r="AR257"/>
      <c r="AS257"/>
      <c r="AT257"/>
      <c r="AU257"/>
      <c r="AV257"/>
      <c r="AW257" s="26"/>
      <c r="AX257" s="23"/>
      <c r="AY257"/>
      <c r="AZ257"/>
      <c r="BA257"/>
      <c r="BB257"/>
      <c r="BC257"/>
      <c r="BD257"/>
      <c r="BE257"/>
      <c r="BF257" s="26"/>
      <c r="BG257" s="23"/>
      <c r="BH257"/>
      <c r="BI257"/>
      <c r="BJ257"/>
      <c r="BK257"/>
      <c r="BL257"/>
      <c r="BM257"/>
      <c r="BN257"/>
      <c r="BO257"/>
      <c r="BP257"/>
      <c r="BQ257"/>
      <c r="BR257"/>
      <c r="BS257"/>
      <c r="BT257"/>
      <c r="BU257"/>
      <c r="BV257"/>
      <c r="BW257"/>
      <c r="BX257"/>
      <c r="BY257"/>
      <c r="BZ257"/>
      <c r="CA257" s="26"/>
      <c r="CB257" s="23"/>
      <c r="CC257"/>
      <c r="CD257"/>
      <c r="CE257"/>
      <c r="CF257"/>
      <c r="CG257"/>
      <c r="CH257"/>
      <c r="CI257"/>
      <c r="CJ257"/>
      <c r="CK257"/>
      <c r="CL257"/>
      <c r="CM257"/>
      <c r="CN257"/>
      <c r="CO257"/>
      <c r="CP257"/>
      <c r="CQ257"/>
      <c r="CR257"/>
      <c r="CS257"/>
      <c r="CT257"/>
      <c r="CU257"/>
      <c r="CV257"/>
      <c r="CW257"/>
      <c r="CX257"/>
      <c r="CY257" s="26"/>
      <c r="CZ257" s="23"/>
      <c r="DA257"/>
      <c r="DB257"/>
      <c r="DC257"/>
      <c r="DD257"/>
      <c r="DE257"/>
      <c r="DF257"/>
      <c r="DG257"/>
      <c r="DH257"/>
      <c r="DI257"/>
      <c r="DJ257"/>
      <c r="DK257"/>
      <c r="DL257"/>
      <c r="DM257"/>
      <c r="DN257"/>
      <c r="DO257"/>
      <c r="DP257"/>
      <c r="DQ257"/>
      <c r="DR257"/>
      <c r="DS257"/>
      <c r="DT257"/>
      <c r="DU257"/>
      <c r="DV257"/>
      <c r="DW257" s="26"/>
      <c r="DX257" s="23"/>
      <c r="DY257"/>
      <c r="DZ257"/>
      <c r="EA257"/>
    </row>
    <row r="258" spans="1:131" s="81" customFormat="1" x14ac:dyDescent="0.3">
      <c r="A258"/>
      <c r="B258" s="45"/>
      <c r="C258" s="151"/>
      <c r="D258" s="41"/>
      <c r="E258" s="86"/>
      <c r="F258" s="41"/>
      <c r="G258" s="41"/>
      <c r="I258" s="68"/>
      <c r="J258" s="8"/>
      <c r="K258" s="8"/>
      <c r="L258" s="8"/>
      <c r="M258"/>
      <c r="N258" s="8"/>
      <c r="O258" s="8"/>
      <c r="P258" s="8"/>
      <c r="Q258" s="8"/>
      <c r="R258" s="8"/>
      <c r="S258" s="8"/>
      <c r="T258" s="8"/>
      <c r="U258" s="8"/>
      <c r="W258"/>
      <c r="X258"/>
      <c r="Y258"/>
      <c r="Z258"/>
      <c r="AA258"/>
      <c r="AB258"/>
      <c r="AC258"/>
      <c r="AD258"/>
      <c r="AE258"/>
      <c r="AF258"/>
      <c r="AG258"/>
      <c r="AH258"/>
      <c r="AI258"/>
      <c r="AJ258"/>
      <c r="AK258"/>
      <c r="AL258"/>
      <c r="AM258"/>
      <c r="AN258"/>
      <c r="AO258"/>
      <c r="AP258"/>
      <c r="AQ258"/>
      <c r="AR258"/>
      <c r="AS258"/>
      <c r="AT258"/>
      <c r="AU258"/>
      <c r="AV258"/>
      <c r="AW258" s="26"/>
      <c r="AX258" s="23"/>
      <c r="AY258"/>
      <c r="AZ258"/>
      <c r="BA258"/>
      <c r="BB258"/>
      <c r="BC258"/>
      <c r="BD258"/>
      <c r="BE258"/>
      <c r="BF258" s="26"/>
      <c r="BG258" s="23"/>
      <c r="BH258"/>
      <c r="BI258"/>
      <c r="BJ258"/>
      <c r="BK258"/>
      <c r="BL258"/>
      <c r="BM258"/>
      <c r="BN258"/>
      <c r="BO258"/>
      <c r="BP258"/>
      <c r="BQ258"/>
      <c r="BR258"/>
      <c r="BS258"/>
      <c r="BT258"/>
      <c r="BU258"/>
      <c r="BV258"/>
      <c r="BW258"/>
      <c r="BX258"/>
      <c r="BY258"/>
      <c r="BZ258"/>
      <c r="CA258" s="26"/>
      <c r="CB258" s="23"/>
      <c r="CC258"/>
      <c r="CD258"/>
      <c r="CE258"/>
      <c r="CF258"/>
      <c r="CG258"/>
      <c r="CH258"/>
      <c r="CI258"/>
      <c r="CJ258"/>
      <c r="CK258"/>
      <c r="CL258"/>
      <c r="CM258"/>
      <c r="CN258"/>
      <c r="CO258"/>
      <c r="CP258"/>
      <c r="CQ258"/>
      <c r="CR258"/>
      <c r="CS258"/>
      <c r="CT258"/>
      <c r="CU258"/>
      <c r="CV258"/>
      <c r="CW258"/>
      <c r="CX258"/>
      <c r="CY258" s="26"/>
      <c r="CZ258" s="23"/>
      <c r="DA258"/>
      <c r="DB258"/>
      <c r="DC258"/>
      <c r="DD258"/>
      <c r="DE258"/>
      <c r="DF258"/>
      <c r="DG258"/>
      <c r="DH258"/>
      <c r="DI258"/>
      <c r="DJ258"/>
      <c r="DK258"/>
      <c r="DL258"/>
      <c r="DM258"/>
      <c r="DN258"/>
      <c r="DO258"/>
      <c r="DP258"/>
      <c r="DQ258"/>
      <c r="DR258"/>
      <c r="DS258"/>
      <c r="DT258"/>
      <c r="DU258"/>
      <c r="DV258"/>
      <c r="DW258" s="26"/>
      <c r="DX258" s="23"/>
      <c r="DY258"/>
      <c r="DZ258"/>
      <c r="EA258"/>
    </row>
    <row r="259" spans="1:131" s="81" customFormat="1" x14ac:dyDescent="0.3">
      <c r="A259"/>
      <c r="B259" s="45"/>
      <c r="C259" s="151"/>
      <c r="D259" s="41"/>
      <c r="E259" s="86"/>
      <c r="F259" s="41"/>
      <c r="G259" s="41"/>
      <c r="I259" s="68"/>
      <c r="J259" s="8"/>
      <c r="K259" s="8"/>
      <c r="L259" s="8"/>
      <c r="M259"/>
      <c r="N259" s="8"/>
      <c r="O259" s="8"/>
      <c r="P259" s="8"/>
      <c r="Q259" s="8"/>
      <c r="R259" s="8"/>
      <c r="S259" s="8"/>
      <c r="T259" s="8"/>
      <c r="U259" s="8"/>
      <c r="W259"/>
      <c r="X259"/>
      <c r="Y259"/>
      <c r="Z259"/>
      <c r="AA259"/>
      <c r="AB259"/>
      <c r="AC259"/>
      <c r="AD259"/>
      <c r="AE259"/>
      <c r="AF259"/>
      <c r="AG259"/>
      <c r="AH259"/>
      <c r="AI259"/>
      <c r="AJ259"/>
      <c r="AK259"/>
      <c r="AL259"/>
      <c r="AM259"/>
      <c r="AN259"/>
      <c r="AO259"/>
      <c r="AP259"/>
      <c r="AQ259"/>
      <c r="AR259"/>
      <c r="AS259"/>
      <c r="AT259"/>
      <c r="AU259"/>
      <c r="AV259"/>
      <c r="AW259" s="26"/>
      <c r="AX259" s="23"/>
      <c r="AY259"/>
      <c r="AZ259"/>
      <c r="BA259"/>
      <c r="BB259"/>
      <c r="BC259"/>
      <c r="BD259"/>
      <c r="BE259"/>
      <c r="BF259" s="26"/>
      <c r="BG259" s="23"/>
      <c r="BH259"/>
      <c r="BI259"/>
      <c r="BJ259"/>
      <c r="BK259"/>
      <c r="BL259"/>
      <c r="BM259"/>
      <c r="BN259"/>
      <c r="BO259"/>
      <c r="BP259"/>
      <c r="BQ259"/>
      <c r="BR259"/>
      <c r="BS259"/>
      <c r="BT259"/>
      <c r="BU259"/>
      <c r="BV259"/>
      <c r="BW259"/>
      <c r="BX259"/>
      <c r="BY259"/>
      <c r="BZ259"/>
      <c r="CA259" s="26"/>
      <c r="CB259" s="23"/>
      <c r="CC259"/>
      <c r="CD259"/>
      <c r="CE259"/>
      <c r="CF259"/>
      <c r="CG259"/>
      <c r="CH259"/>
      <c r="CI259"/>
      <c r="CJ259"/>
      <c r="CK259"/>
      <c r="CL259"/>
      <c r="CM259"/>
      <c r="CN259"/>
      <c r="CO259"/>
      <c r="CP259"/>
      <c r="CQ259"/>
      <c r="CR259"/>
      <c r="CS259"/>
      <c r="CT259"/>
      <c r="CU259"/>
      <c r="CV259"/>
      <c r="CW259"/>
      <c r="CX259"/>
      <c r="CY259" s="26"/>
      <c r="CZ259" s="23"/>
      <c r="DA259"/>
      <c r="DB259"/>
      <c r="DC259"/>
      <c r="DD259"/>
      <c r="DE259"/>
      <c r="DF259"/>
      <c r="DG259"/>
      <c r="DH259"/>
      <c r="DI259"/>
      <c r="DJ259"/>
      <c r="DK259"/>
      <c r="DL259"/>
      <c r="DM259"/>
      <c r="DN259"/>
      <c r="DO259"/>
      <c r="DP259"/>
      <c r="DQ259"/>
      <c r="DR259"/>
      <c r="DS259"/>
      <c r="DT259"/>
      <c r="DU259"/>
      <c r="DV259"/>
      <c r="DW259" s="26"/>
      <c r="DX259" s="23"/>
      <c r="DY259"/>
      <c r="DZ259"/>
      <c r="EA259"/>
    </row>
    <row r="260" spans="1:131" s="81" customFormat="1" x14ac:dyDescent="0.3">
      <c r="A260"/>
      <c r="B260" s="45"/>
      <c r="C260" s="151"/>
      <c r="D260" s="41"/>
      <c r="E260" s="86"/>
      <c r="F260" s="41"/>
      <c r="G260" s="41"/>
      <c r="I260" s="68"/>
      <c r="J260" s="8"/>
      <c r="K260" s="8"/>
      <c r="L260" s="8"/>
      <c r="M260"/>
      <c r="N260" s="8"/>
      <c r="O260" s="8"/>
      <c r="P260" s="8"/>
      <c r="Q260" s="8"/>
      <c r="R260" s="8"/>
      <c r="S260" s="8"/>
      <c r="T260" s="8"/>
      <c r="U260" s="8"/>
      <c r="W260"/>
      <c r="X260"/>
      <c r="Y260"/>
      <c r="Z260"/>
      <c r="AA260"/>
      <c r="AB260"/>
      <c r="AC260"/>
      <c r="AD260"/>
      <c r="AE260"/>
      <c r="AF260"/>
      <c r="AG260"/>
      <c r="AH260"/>
      <c r="AI260"/>
      <c r="AJ260"/>
      <c r="AK260"/>
      <c r="AL260"/>
      <c r="AM260"/>
      <c r="AN260"/>
      <c r="AO260"/>
      <c r="AP260"/>
      <c r="AQ260"/>
      <c r="AR260"/>
      <c r="AS260"/>
      <c r="AT260"/>
      <c r="AU260"/>
      <c r="AV260"/>
      <c r="AW260" s="26"/>
      <c r="AX260" s="23"/>
      <c r="AY260"/>
      <c r="AZ260"/>
      <c r="BA260"/>
      <c r="BB260"/>
      <c r="BC260"/>
      <c r="BD260"/>
      <c r="BE260"/>
      <c r="BF260" s="26"/>
      <c r="BG260" s="23"/>
      <c r="BH260"/>
      <c r="BI260"/>
      <c r="BJ260"/>
      <c r="BK260"/>
      <c r="BL260"/>
      <c r="BM260"/>
      <c r="BN260"/>
      <c r="BO260"/>
      <c r="BP260"/>
      <c r="BQ260"/>
      <c r="BR260"/>
      <c r="BS260"/>
      <c r="BT260"/>
      <c r="BU260"/>
      <c r="BV260"/>
      <c r="BW260"/>
      <c r="BX260"/>
      <c r="BY260"/>
      <c r="BZ260"/>
      <c r="CA260" s="26"/>
      <c r="CB260" s="23"/>
      <c r="CC260"/>
      <c r="CD260"/>
      <c r="CE260"/>
      <c r="CF260"/>
      <c r="CG260"/>
      <c r="CH260"/>
      <c r="CI260"/>
      <c r="CJ260"/>
      <c r="CK260"/>
      <c r="CL260"/>
      <c r="CM260"/>
      <c r="CN260"/>
      <c r="CO260"/>
      <c r="CP260"/>
      <c r="CQ260"/>
      <c r="CR260"/>
      <c r="CS260"/>
      <c r="CT260"/>
      <c r="CU260"/>
      <c r="CV260"/>
      <c r="CW260"/>
      <c r="CX260"/>
      <c r="CY260" s="26"/>
      <c r="CZ260" s="23"/>
      <c r="DA260"/>
      <c r="DB260"/>
      <c r="DC260"/>
      <c r="DD260"/>
      <c r="DE260"/>
      <c r="DF260"/>
      <c r="DG260"/>
      <c r="DH260"/>
      <c r="DI260"/>
      <c r="DJ260"/>
      <c r="DK260"/>
      <c r="DL260"/>
      <c r="DM260"/>
      <c r="DN260"/>
      <c r="DO260"/>
      <c r="DP260"/>
      <c r="DQ260"/>
      <c r="DR260"/>
      <c r="DS260"/>
      <c r="DT260"/>
      <c r="DU260"/>
      <c r="DV260"/>
      <c r="DW260" s="26"/>
      <c r="DX260" s="23"/>
      <c r="DY260"/>
      <c r="DZ260"/>
      <c r="EA260"/>
    </row>
    <row r="261" spans="1:131" s="81" customFormat="1" x14ac:dyDescent="0.3">
      <c r="A261"/>
      <c r="B261" s="45"/>
      <c r="C261" s="151"/>
      <c r="D261" s="41"/>
      <c r="E261" s="86"/>
      <c r="F261" s="41"/>
      <c r="G261" s="41"/>
      <c r="I261" s="68"/>
      <c r="J261" s="8"/>
      <c r="K261" s="8"/>
      <c r="L261" s="8"/>
      <c r="M261"/>
      <c r="N261" s="8"/>
      <c r="O261" s="8"/>
      <c r="P261" s="8"/>
      <c r="Q261" s="8"/>
      <c r="R261" s="8"/>
      <c r="S261" s="8"/>
      <c r="T261" s="8"/>
      <c r="U261" s="8"/>
      <c r="W261"/>
      <c r="X261"/>
      <c r="Y261"/>
      <c r="Z261"/>
      <c r="AA261"/>
      <c r="AB261"/>
      <c r="AC261"/>
      <c r="AD261"/>
      <c r="AE261"/>
      <c r="AF261"/>
      <c r="AG261"/>
      <c r="AH261"/>
      <c r="AI261"/>
      <c r="AJ261"/>
      <c r="AK261"/>
      <c r="AL261"/>
      <c r="AM261"/>
      <c r="AN261"/>
      <c r="AO261"/>
      <c r="AP261"/>
      <c r="AQ261"/>
      <c r="AR261"/>
      <c r="AS261"/>
      <c r="AT261"/>
      <c r="AU261"/>
      <c r="AV261"/>
      <c r="AW261" s="26"/>
      <c r="AX261" s="23"/>
      <c r="AY261"/>
      <c r="AZ261"/>
      <c r="BA261"/>
      <c r="BB261"/>
      <c r="BC261"/>
      <c r="BD261"/>
      <c r="BE261"/>
      <c r="BF261" s="26"/>
      <c r="BG261" s="23"/>
      <c r="BH261"/>
      <c r="BI261"/>
      <c r="BJ261"/>
      <c r="BK261"/>
      <c r="BL261"/>
      <c r="BM261"/>
      <c r="BN261"/>
      <c r="BO261"/>
      <c r="BP261"/>
      <c r="BQ261"/>
      <c r="BR261"/>
      <c r="BS261"/>
      <c r="BT261"/>
      <c r="BU261"/>
      <c r="BV261"/>
      <c r="BW261"/>
      <c r="BX261"/>
      <c r="BY261"/>
      <c r="BZ261"/>
      <c r="CA261" s="26"/>
      <c r="CB261" s="23"/>
      <c r="CC261"/>
      <c r="CD261"/>
      <c r="CE261"/>
      <c r="CF261"/>
      <c r="CG261"/>
      <c r="CH261"/>
      <c r="CI261"/>
      <c r="CJ261"/>
      <c r="CK261"/>
      <c r="CL261"/>
      <c r="CM261"/>
      <c r="CN261"/>
      <c r="CO261"/>
      <c r="CP261"/>
      <c r="CQ261"/>
      <c r="CR261"/>
      <c r="CS261"/>
      <c r="CT261"/>
      <c r="CU261"/>
      <c r="CV261"/>
      <c r="CW261"/>
      <c r="CX261"/>
      <c r="CY261" s="26"/>
      <c r="CZ261" s="23"/>
      <c r="DA261"/>
      <c r="DB261"/>
      <c r="DC261"/>
      <c r="DD261"/>
      <c r="DE261"/>
      <c r="DF261"/>
      <c r="DG261"/>
      <c r="DH261"/>
      <c r="DI261"/>
      <c r="DJ261"/>
      <c r="DK261"/>
      <c r="DL261"/>
      <c r="DM261"/>
      <c r="DN261"/>
      <c r="DO261"/>
      <c r="DP261"/>
      <c r="DQ261"/>
      <c r="DR261"/>
      <c r="DS261"/>
      <c r="DT261"/>
      <c r="DU261"/>
      <c r="DV261"/>
      <c r="DW261" s="26"/>
      <c r="DX261" s="23"/>
      <c r="DY261"/>
      <c r="DZ261"/>
      <c r="EA261"/>
    </row>
    <row r="262" spans="1:131" s="81" customFormat="1" x14ac:dyDescent="0.3">
      <c r="A262"/>
      <c r="B262" s="45"/>
      <c r="C262" s="151"/>
      <c r="D262" s="41"/>
      <c r="E262" s="86"/>
      <c r="F262" s="41"/>
      <c r="G262" s="41"/>
      <c r="I262" s="68"/>
      <c r="J262" s="8"/>
      <c r="K262" s="8"/>
      <c r="L262" s="8"/>
      <c r="M262"/>
      <c r="N262" s="8"/>
      <c r="O262" s="8"/>
      <c r="P262" s="8"/>
      <c r="Q262" s="8"/>
      <c r="R262" s="8"/>
      <c r="S262" s="8"/>
      <c r="T262" s="8"/>
      <c r="U262" s="8"/>
      <c r="W262"/>
      <c r="X262"/>
      <c r="Y262"/>
      <c r="Z262"/>
      <c r="AA262"/>
      <c r="AB262"/>
      <c r="AC262"/>
      <c r="AD262"/>
      <c r="AE262"/>
      <c r="AF262"/>
      <c r="AG262"/>
      <c r="AH262"/>
      <c r="AI262"/>
      <c r="AJ262"/>
      <c r="AK262"/>
      <c r="AL262"/>
      <c r="AM262"/>
      <c r="AN262"/>
      <c r="AO262"/>
      <c r="AP262"/>
      <c r="AQ262"/>
      <c r="AR262"/>
      <c r="AS262"/>
      <c r="AT262"/>
      <c r="AU262"/>
      <c r="AV262"/>
      <c r="AW262" s="26"/>
      <c r="AX262" s="23"/>
      <c r="AY262"/>
      <c r="AZ262"/>
      <c r="BA262"/>
      <c r="BB262"/>
      <c r="BC262"/>
      <c r="BD262"/>
      <c r="BE262"/>
      <c r="BF262" s="26"/>
      <c r="BG262" s="23"/>
      <c r="BH262"/>
      <c r="BI262"/>
      <c r="BJ262"/>
      <c r="BK262"/>
      <c r="BL262"/>
      <c r="BM262"/>
      <c r="BN262"/>
      <c r="BO262"/>
      <c r="BP262"/>
      <c r="BQ262"/>
      <c r="BR262"/>
      <c r="BS262"/>
      <c r="BT262"/>
      <c r="BU262"/>
      <c r="BV262"/>
      <c r="BW262"/>
      <c r="BX262"/>
      <c r="BY262"/>
      <c r="BZ262"/>
      <c r="CA262" s="26"/>
      <c r="CB262" s="23"/>
      <c r="CC262"/>
      <c r="CD262"/>
      <c r="CE262"/>
      <c r="CF262"/>
      <c r="CG262"/>
      <c r="CH262"/>
      <c r="CI262"/>
      <c r="CJ262"/>
      <c r="CK262"/>
      <c r="CL262"/>
      <c r="CM262"/>
      <c r="CN262"/>
      <c r="CO262"/>
      <c r="CP262"/>
      <c r="CQ262"/>
      <c r="CR262"/>
      <c r="CS262"/>
      <c r="CT262"/>
      <c r="CU262"/>
      <c r="CV262"/>
      <c r="CW262"/>
      <c r="CX262"/>
      <c r="CY262" s="26"/>
      <c r="CZ262" s="23"/>
      <c r="DA262"/>
      <c r="DB262"/>
      <c r="DC262"/>
      <c r="DD262"/>
      <c r="DE262"/>
      <c r="DF262"/>
      <c r="DG262"/>
      <c r="DH262"/>
      <c r="DI262"/>
      <c r="DJ262"/>
      <c r="DK262"/>
      <c r="DL262"/>
      <c r="DM262"/>
      <c r="DN262"/>
      <c r="DO262"/>
      <c r="DP262"/>
      <c r="DQ262"/>
      <c r="DR262"/>
      <c r="DS262"/>
      <c r="DT262"/>
      <c r="DU262"/>
      <c r="DV262"/>
      <c r="DW262" s="26"/>
      <c r="DX262" s="23"/>
      <c r="DY262"/>
      <c r="DZ262"/>
      <c r="EA262"/>
    </row>
    <row r="263" spans="1:131" s="81" customFormat="1" x14ac:dyDescent="0.3">
      <c r="A263"/>
      <c r="B263" s="45"/>
      <c r="C263" s="151"/>
      <c r="D263" s="41"/>
      <c r="E263" s="86"/>
      <c r="F263" s="41"/>
      <c r="G263" s="41"/>
      <c r="I263" s="68"/>
      <c r="J263" s="8"/>
      <c r="K263" s="8"/>
      <c r="L263" s="8"/>
      <c r="M263"/>
      <c r="N263" s="8"/>
      <c r="O263" s="8"/>
      <c r="P263" s="8"/>
      <c r="Q263" s="8"/>
      <c r="R263" s="8"/>
      <c r="S263" s="8"/>
      <c r="T263" s="8"/>
      <c r="U263" s="8"/>
      <c r="W263"/>
      <c r="X263"/>
      <c r="Y263"/>
      <c r="Z263"/>
      <c r="AA263"/>
      <c r="AB263"/>
      <c r="AC263"/>
      <c r="AD263"/>
      <c r="AE263"/>
      <c r="AF263"/>
      <c r="AG263"/>
      <c r="AH263"/>
      <c r="AI263"/>
      <c r="AJ263"/>
      <c r="AK263"/>
      <c r="AL263"/>
      <c r="AM263"/>
      <c r="AN263"/>
      <c r="AO263"/>
      <c r="AP263"/>
      <c r="AQ263"/>
      <c r="AR263"/>
      <c r="AS263"/>
      <c r="AT263"/>
      <c r="AU263"/>
      <c r="AV263"/>
      <c r="AW263" s="26"/>
      <c r="AX263" s="23"/>
      <c r="AY263"/>
      <c r="AZ263"/>
      <c r="BA263"/>
      <c r="BB263"/>
      <c r="BC263"/>
      <c r="BD263"/>
      <c r="BE263"/>
      <c r="BF263" s="26"/>
      <c r="BG263" s="23"/>
      <c r="BH263"/>
      <c r="BI263"/>
      <c r="BJ263"/>
      <c r="BK263"/>
      <c r="BL263"/>
      <c r="BM263"/>
      <c r="BN263"/>
      <c r="BO263"/>
      <c r="BP263"/>
      <c r="BQ263"/>
      <c r="BR263"/>
      <c r="BS263"/>
      <c r="BT263"/>
      <c r="BU263"/>
      <c r="BV263"/>
      <c r="BW263"/>
      <c r="BX263"/>
      <c r="BY263"/>
      <c r="BZ263"/>
      <c r="CA263" s="26"/>
      <c r="CB263" s="23"/>
      <c r="CC263"/>
      <c r="CD263"/>
      <c r="CE263"/>
      <c r="CF263"/>
      <c r="CG263"/>
      <c r="CH263"/>
      <c r="CI263"/>
      <c r="CJ263"/>
      <c r="CK263"/>
      <c r="CL263"/>
      <c r="CM263"/>
      <c r="CN263"/>
      <c r="CO263"/>
      <c r="CP263"/>
      <c r="CQ263"/>
      <c r="CR263"/>
      <c r="CS263"/>
      <c r="CT263"/>
      <c r="CU263"/>
      <c r="CV263"/>
      <c r="CW263"/>
      <c r="CX263"/>
      <c r="CY263" s="26"/>
      <c r="CZ263" s="23"/>
      <c r="DA263"/>
      <c r="DB263"/>
      <c r="DC263"/>
      <c r="DD263"/>
      <c r="DE263"/>
      <c r="DF263"/>
      <c r="DG263"/>
      <c r="DH263"/>
      <c r="DI263"/>
      <c r="DJ263"/>
      <c r="DK263"/>
      <c r="DL263"/>
      <c r="DM263"/>
      <c r="DN263"/>
      <c r="DO263"/>
      <c r="DP263"/>
      <c r="DQ263"/>
      <c r="DR263"/>
      <c r="DS263"/>
      <c r="DT263"/>
      <c r="DU263"/>
      <c r="DV263"/>
      <c r="DW263" s="26"/>
      <c r="DX263" s="23"/>
      <c r="DY263"/>
      <c r="DZ263"/>
      <c r="EA263"/>
    </row>
    <row r="264" spans="1:131" s="81" customFormat="1" x14ac:dyDescent="0.3">
      <c r="A264"/>
      <c r="B264" s="45"/>
      <c r="C264" s="151"/>
      <c r="D264" s="41"/>
      <c r="E264" s="86"/>
      <c r="F264" s="41"/>
      <c r="G264" s="41"/>
      <c r="I264" s="68"/>
      <c r="J264" s="8"/>
      <c r="K264" s="8"/>
      <c r="L264" s="8"/>
      <c r="M264"/>
      <c r="N264" s="8"/>
      <c r="O264" s="8"/>
      <c r="P264" s="8"/>
      <c r="Q264" s="8"/>
      <c r="R264" s="8"/>
      <c r="S264" s="8"/>
      <c r="T264" s="8"/>
      <c r="U264" s="8"/>
      <c r="W264"/>
      <c r="X264"/>
      <c r="Y264"/>
      <c r="Z264"/>
      <c r="AA264"/>
      <c r="AB264"/>
      <c r="AC264"/>
      <c r="AD264"/>
      <c r="AE264"/>
      <c r="AF264"/>
      <c r="AG264"/>
      <c r="AH264"/>
      <c r="AI264"/>
      <c r="AJ264"/>
      <c r="AK264"/>
      <c r="AL264"/>
      <c r="AM264"/>
      <c r="AN264"/>
      <c r="AO264"/>
      <c r="AP264"/>
      <c r="AQ264"/>
      <c r="AR264"/>
      <c r="AS264"/>
      <c r="AT264"/>
      <c r="AU264"/>
      <c r="AV264"/>
      <c r="AW264" s="26"/>
      <c r="AX264" s="23"/>
      <c r="AY264"/>
      <c r="AZ264"/>
      <c r="BA264"/>
      <c r="BB264"/>
      <c r="BC264"/>
      <c r="BD264"/>
      <c r="BE264"/>
      <c r="BF264" s="26"/>
      <c r="BG264" s="23"/>
      <c r="BH264"/>
      <c r="BI264"/>
      <c r="BJ264"/>
      <c r="BK264"/>
      <c r="BL264"/>
      <c r="BM264"/>
      <c r="BN264"/>
      <c r="BO264"/>
      <c r="BP264"/>
      <c r="BQ264"/>
      <c r="BR264"/>
      <c r="BS264"/>
      <c r="BT264"/>
      <c r="BU264"/>
      <c r="BV264"/>
      <c r="BW264"/>
      <c r="BX264"/>
      <c r="BY264"/>
      <c r="BZ264"/>
      <c r="CA264" s="26"/>
      <c r="CB264" s="23"/>
      <c r="CC264"/>
      <c r="CD264"/>
      <c r="CE264"/>
      <c r="CF264"/>
      <c r="CG264"/>
      <c r="CH264"/>
      <c r="CI264"/>
      <c r="CJ264"/>
      <c r="CK264"/>
      <c r="CL264"/>
      <c r="CM264"/>
      <c r="CN264"/>
      <c r="CO264"/>
      <c r="CP264"/>
      <c r="CQ264"/>
      <c r="CR264"/>
      <c r="CS264"/>
      <c r="CT264"/>
      <c r="CU264"/>
      <c r="CV264"/>
      <c r="CW264"/>
      <c r="CX264"/>
      <c r="CY264" s="26"/>
      <c r="CZ264" s="23"/>
      <c r="DA264"/>
      <c r="DB264"/>
      <c r="DC264"/>
      <c r="DD264"/>
      <c r="DE264"/>
      <c r="DF264"/>
      <c r="DG264"/>
      <c r="DH264"/>
      <c r="DI264"/>
      <c r="DJ264"/>
      <c r="DK264"/>
      <c r="DL264"/>
      <c r="DM264"/>
      <c r="DN264"/>
      <c r="DO264"/>
      <c r="DP264"/>
      <c r="DQ264"/>
      <c r="DR264"/>
      <c r="DS264"/>
      <c r="DT264"/>
      <c r="DU264"/>
      <c r="DV264"/>
      <c r="DW264" s="26"/>
      <c r="DX264" s="23"/>
      <c r="DY264"/>
      <c r="DZ264"/>
      <c r="EA264"/>
    </row>
    <row r="265" spans="1:131" s="81" customFormat="1" x14ac:dyDescent="0.3">
      <c r="A265"/>
      <c r="B265" s="45"/>
      <c r="C265" s="151"/>
      <c r="D265" s="41"/>
      <c r="E265" s="86"/>
      <c r="F265" s="41"/>
      <c r="G265" s="41"/>
      <c r="I265" s="68"/>
      <c r="J265" s="8"/>
      <c r="K265" s="8"/>
      <c r="L265" s="8"/>
      <c r="M265"/>
      <c r="N265" s="8"/>
      <c r="O265" s="8"/>
      <c r="P265" s="8"/>
      <c r="Q265" s="8"/>
      <c r="R265" s="8"/>
      <c r="S265" s="8"/>
      <c r="T265" s="8"/>
      <c r="U265" s="8"/>
      <c r="W265"/>
      <c r="X265"/>
      <c r="Y265"/>
      <c r="Z265"/>
      <c r="AA265"/>
      <c r="AB265"/>
      <c r="AC265"/>
      <c r="AD265"/>
      <c r="AE265"/>
      <c r="AF265"/>
      <c r="AG265"/>
      <c r="AH265"/>
      <c r="AI265"/>
      <c r="AJ265"/>
      <c r="AK265"/>
      <c r="AL265"/>
      <c r="AM265"/>
      <c r="AN265"/>
      <c r="AO265"/>
      <c r="AP265"/>
      <c r="AQ265"/>
      <c r="AR265"/>
      <c r="AS265"/>
      <c r="AT265"/>
      <c r="AU265"/>
      <c r="AV265"/>
      <c r="AW265" s="26"/>
      <c r="AX265" s="23"/>
      <c r="AY265"/>
      <c r="AZ265"/>
      <c r="BA265"/>
      <c r="BB265"/>
      <c r="BC265"/>
      <c r="BD265"/>
      <c r="BE265"/>
      <c r="BF265" s="26"/>
      <c r="BG265" s="23"/>
      <c r="BH265"/>
      <c r="BI265"/>
      <c r="BJ265"/>
      <c r="BK265"/>
      <c r="BL265"/>
      <c r="BM265"/>
      <c r="BN265"/>
      <c r="BO265"/>
      <c r="BP265"/>
      <c r="BQ265"/>
      <c r="BR265"/>
      <c r="BS265"/>
      <c r="BT265"/>
      <c r="BU265"/>
      <c r="BV265"/>
      <c r="BW265"/>
      <c r="BX265"/>
      <c r="BY265"/>
      <c r="BZ265"/>
      <c r="CA265" s="26"/>
      <c r="CB265" s="23"/>
      <c r="CC265"/>
      <c r="CD265"/>
      <c r="CE265"/>
      <c r="CF265"/>
      <c r="CG265"/>
      <c r="CH265"/>
      <c r="CI265"/>
      <c r="CJ265"/>
      <c r="CK265"/>
      <c r="CL265"/>
      <c r="CM265"/>
      <c r="CN265"/>
      <c r="CO265"/>
      <c r="CP265"/>
      <c r="CQ265"/>
      <c r="CR265"/>
      <c r="CS265"/>
      <c r="CT265"/>
      <c r="CU265"/>
      <c r="CV265"/>
      <c r="CW265"/>
      <c r="CX265"/>
      <c r="CY265" s="26"/>
      <c r="CZ265" s="23"/>
      <c r="DA265"/>
      <c r="DB265"/>
      <c r="DC265"/>
      <c r="DD265"/>
      <c r="DE265"/>
      <c r="DF265"/>
      <c r="DG265"/>
      <c r="DH265"/>
      <c r="DI265"/>
      <c r="DJ265"/>
      <c r="DK265"/>
      <c r="DL265"/>
      <c r="DM265"/>
      <c r="DN265"/>
      <c r="DO265"/>
      <c r="DP265"/>
      <c r="DQ265"/>
      <c r="DR265"/>
      <c r="DS265"/>
      <c r="DT265"/>
      <c r="DU265"/>
      <c r="DV265"/>
      <c r="DW265" s="26"/>
      <c r="DX265" s="23"/>
      <c r="DY265"/>
      <c r="DZ265"/>
      <c r="EA265"/>
    </row>
    <row r="266" spans="1:131" s="81" customFormat="1" x14ac:dyDescent="0.3">
      <c r="A266"/>
      <c r="B266" s="45"/>
      <c r="C266" s="151"/>
      <c r="D266" s="41"/>
      <c r="E266" s="86"/>
      <c r="F266" s="41"/>
      <c r="G266" s="41"/>
      <c r="I266" s="68"/>
      <c r="J266" s="8"/>
      <c r="K266" s="8"/>
      <c r="L266" s="8"/>
      <c r="M266"/>
      <c r="N266" s="8"/>
      <c r="O266" s="8"/>
      <c r="P266" s="8"/>
      <c r="Q266" s="8"/>
      <c r="R266" s="8"/>
      <c r="S266" s="8"/>
      <c r="T266" s="8"/>
      <c r="U266" s="8"/>
      <c r="W266"/>
      <c r="X266"/>
      <c r="Y266"/>
      <c r="Z266"/>
      <c r="AA266"/>
      <c r="AB266"/>
      <c r="AC266"/>
      <c r="AD266"/>
      <c r="AE266"/>
      <c r="AF266"/>
      <c r="AG266"/>
      <c r="AH266"/>
      <c r="AI266"/>
      <c r="AJ266"/>
      <c r="AK266"/>
      <c r="AL266"/>
      <c r="AM266"/>
      <c r="AN266"/>
      <c r="AO266"/>
      <c r="AP266"/>
      <c r="AQ266"/>
      <c r="AR266"/>
      <c r="AS266"/>
      <c r="AT266"/>
      <c r="AU266"/>
      <c r="AV266"/>
      <c r="AW266" s="26"/>
      <c r="AX266" s="23"/>
      <c r="AY266"/>
      <c r="AZ266"/>
      <c r="BA266"/>
      <c r="BB266"/>
      <c r="BC266"/>
      <c r="BD266"/>
      <c r="BE266"/>
      <c r="BF266" s="26"/>
      <c r="BG266" s="23"/>
      <c r="BH266"/>
      <c r="BI266"/>
      <c r="BJ266"/>
      <c r="BK266"/>
      <c r="BL266"/>
      <c r="BM266"/>
      <c r="BN266"/>
      <c r="BO266"/>
      <c r="BP266"/>
      <c r="BQ266"/>
      <c r="BR266"/>
      <c r="BS266"/>
      <c r="BT266"/>
      <c r="BU266"/>
      <c r="BV266"/>
      <c r="BW266"/>
      <c r="BX266"/>
      <c r="BY266"/>
      <c r="BZ266"/>
      <c r="CA266" s="26"/>
      <c r="CB266" s="23"/>
      <c r="CC266"/>
      <c r="CD266"/>
      <c r="CE266"/>
      <c r="CF266"/>
      <c r="CG266"/>
      <c r="CH266"/>
      <c r="CI266"/>
      <c r="CJ266"/>
      <c r="CK266"/>
      <c r="CL266"/>
      <c r="CM266"/>
      <c r="CN266"/>
      <c r="CO266"/>
      <c r="CP266"/>
      <c r="CQ266"/>
      <c r="CR266"/>
      <c r="CS266"/>
      <c r="CT266"/>
      <c r="CU266"/>
      <c r="CV266"/>
      <c r="CW266"/>
      <c r="CX266"/>
      <c r="CY266" s="26"/>
      <c r="CZ266" s="23"/>
      <c r="DA266"/>
      <c r="DB266"/>
      <c r="DC266"/>
      <c r="DD266"/>
      <c r="DE266"/>
      <c r="DF266"/>
      <c r="DG266"/>
      <c r="DH266"/>
      <c r="DI266"/>
      <c r="DJ266"/>
      <c r="DK266"/>
      <c r="DL266"/>
      <c r="DM266"/>
      <c r="DN266"/>
      <c r="DO266"/>
      <c r="DP266"/>
      <c r="DQ266"/>
      <c r="DR266"/>
      <c r="DS266"/>
      <c r="DT266"/>
      <c r="DU266"/>
      <c r="DV266"/>
      <c r="DW266" s="26"/>
      <c r="DX266" s="23"/>
      <c r="DY266"/>
      <c r="DZ266"/>
      <c r="EA266"/>
    </row>
    <row r="267" spans="1:131" s="81" customFormat="1" x14ac:dyDescent="0.3">
      <c r="A267"/>
      <c r="B267" s="45"/>
      <c r="C267" s="151"/>
      <c r="D267" s="41"/>
      <c r="E267" s="86"/>
      <c r="F267" s="41"/>
      <c r="G267" s="41"/>
      <c r="I267" s="68"/>
      <c r="J267" s="8"/>
      <c r="K267" s="8"/>
      <c r="L267" s="8"/>
      <c r="M267"/>
      <c r="N267" s="8"/>
      <c r="O267" s="8"/>
      <c r="P267" s="8"/>
      <c r="Q267" s="8"/>
      <c r="R267" s="8"/>
      <c r="S267" s="8"/>
      <c r="T267" s="8"/>
      <c r="U267" s="8"/>
      <c r="W267"/>
      <c r="X267"/>
      <c r="Y267"/>
      <c r="Z267"/>
      <c r="AA267"/>
      <c r="AB267"/>
      <c r="AC267"/>
      <c r="AD267"/>
      <c r="AE267"/>
      <c r="AF267"/>
      <c r="AG267"/>
      <c r="AH267"/>
      <c r="AI267"/>
      <c r="AJ267"/>
      <c r="AK267"/>
      <c r="AL267"/>
      <c r="AM267"/>
      <c r="AN267"/>
      <c r="AO267"/>
      <c r="AP267"/>
      <c r="AQ267"/>
      <c r="AR267"/>
      <c r="AS267"/>
      <c r="AT267"/>
      <c r="AU267"/>
      <c r="AV267"/>
      <c r="AW267" s="26"/>
      <c r="AX267" s="23"/>
      <c r="AY267"/>
      <c r="AZ267"/>
      <c r="BA267"/>
      <c r="BB267"/>
      <c r="BC267"/>
      <c r="BD267"/>
      <c r="BE267"/>
      <c r="BF267" s="26"/>
      <c r="BG267" s="23"/>
      <c r="BH267"/>
      <c r="BI267"/>
      <c r="BJ267"/>
      <c r="BK267"/>
      <c r="BL267"/>
      <c r="BM267"/>
      <c r="BN267"/>
      <c r="BO267"/>
      <c r="BP267"/>
      <c r="BQ267"/>
      <c r="BR267"/>
      <c r="BS267"/>
      <c r="BT267"/>
      <c r="BU267"/>
      <c r="BV267"/>
      <c r="BW267"/>
      <c r="BX267"/>
      <c r="BY267"/>
      <c r="BZ267"/>
      <c r="CA267" s="26"/>
      <c r="CB267" s="23"/>
      <c r="CC267"/>
      <c r="CD267"/>
      <c r="CE267"/>
      <c r="CF267"/>
      <c r="CG267"/>
      <c r="CH267"/>
      <c r="CI267"/>
      <c r="CJ267"/>
      <c r="CK267"/>
      <c r="CL267"/>
      <c r="CM267"/>
      <c r="CN267"/>
      <c r="CO267"/>
      <c r="CP267"/>
      <c r="CQ267"/>
      <c r="CR267"/>
      <c r="CS267"/>
      <c r="CT267"/>
      <c r="CU267"/>
      <c r="CV267"/>
      <c r="CW267"/>
      <c r="CX267"/>
      <c r="CY267" s="26"/>
      <c r="CZ267" s="23"/>
      <c r="DA267"/>
      <c r="DB267"/>
      <c r="DC267"/>
      <c r="DD267"/>
      <c r="DE267"/>
      <c r="DF267"/>
      <c r="DG267"/>
      <c r="DH267"/>
      <c r="DI267"/>
      <c r="DJ267"/>
      <c r="DK267"/>
      <c r="DL267"/>
      <c r="DM267"/>
      <c r="DN267"/>
      <c r="DO267"/>
      <c r="DP267"/>
      <c r="DQ267"/>
      <c r="DR267"/>
      <c r="DS267"/>
      <c r="DT267"/>
      <c r="DU267"/>
      <c r="DV267"/>
      <c r="DW267" s="26"/>
      <c r="DX267" s="23"/>
      <c r="DY267"/>
      <c r="DZ267"/>
      <c r="EA267"/>
    </row>
    <row r="268" spans="1:131" s="81" customFormat="1" x14ac:dyDescent="0.3">
      <c r="A268"/>
      <c r="B268" s="45"/>
      <c r="C268" s="151"/>
      <c r="D268" s="41"/>
      <c r="E268" s="86"/>
      <c r="F268" s="41"/>
      <c r="G268" s="41"/>
      <c r="I268" s="68"/>
      <c r="J268" s="8"/>
      <c r="K268" s="8"/>
      <c r="L268" s="8"/>
      <c r="M268"/>
      <c r="N268" s="8"/>
      <c r="O268" s="8"/>
      <c r="P268" s="8"/>
      <c r="Q268" s="8"/>
      <c r="R268" s="8"/>
      <c r="S268" s="8"/>
      <c r="T268" s="8"/>
      <c r="U268" s="8"/>
      <c r="W268"/>
      <c r="X268"/>
      <c r="Y268"/>
      <c r="Z268"/>
      <c r="AA268"/>
      <c r="AB268"/>
      <c r="AC268"/>
      <c r="AD268"/>
      <c r="AE268"/>
      <c r="AF268"/>
      <c r="AG268"/>
      <c r="AH268"/>
      <c r="AI268"/>
      <c r="AJ268"/>
      <c r="AK268"/>
      <c r="AL268"/>
      <c r="AM268"/>
      <c r="AN268"/>
      <c r="AO268"/>
      <c r="AP268"/>
      <c r="AQ268"/>
      <c r="AR268"/>
      <c r="AS268"/>
      <c r="AT268"/>
      <c r="AU268"/>
      <c r="AV268"/>
      <c r="AW268" s="26"/>
      <c r="AX268" s="23"/>
      <c r="AY268"/>
      <c r="AZ268"/>
      <c r="BA268"/>
      <c r="BB268"/>
      <c r="BC268"/>
      <c r="BD268"/>
      <c r="BE268"/>
      <c r="BF268" s="26"/>
      <c r="BG268" s="23"/>
      <c r="BH268"/>
      <c r="BI268"/>
      <c r="BJ268"/>
      <c r="BK268"/>
      <c r="BL268"/>
      <c r="BM268"/>
      <c r="BN268"/>
      <c r="BO268"/>
      <c r="BP268"/>
      <c r="BQ268"/>
      <c r="BR268"/>
      <c r="BS268"/>
      <c r="BT268"/>
      <c r="BU268"/>
      <c r="BV268"/>
      <c r="BW268"/>
      <c r="BX268"/>
      <c r="BY268"/>
      <c r="BZ268"/>
      <c r="CA268" s="26"/>
      <c r="CB268" s="23"/>
      <c r="CC268"/>
      <c r="CD268"/>
      <c r="CE268"/>
      <c r="CF268"/>
      <c r="CG268"/>
      <c r="CH268"/>
      <c r="CI268"/>
      <c r="CJ268"/>
      <c r="CK268"/>
      <c r="CL268"/>
      <c r="CM268"/>
      <c r="CN268"/>
      <c r="CO268"/>
      <c r="CP268"/>
      <c r="CQ268"/>
      <c r="CR268"/>
      <c r="CS268"/>
      <c r="CT268"/>
      <c r="CU268"/>
      <c r="CV268"/>
      <c r="CW268"/>
      <c r="CX268"/>
      <c r="CY268" s="26"/>
      <c r="CZ268" s="23"/>
      <c r="DA268"/>
      <c r="DB268"/>
      <c r="DC268"/>
      <c r="DD268"/>
      <c r="DE268"/>
      <c r="DF268"/>
      <c r="DG268"/>
      <c r="DH268"/>
      <c r="DI268"/>
      <c r="DJ268"/>
      <c r="DK268"/>
      <c r="DL268"/>
      <c r="DM268"/>
      <c r="DN268"/>
      <c r="DO268"/>
      <c r="DP268"/>
      <c r="DQ268"/>
      <c r="DR268"/>
      <c r="DS268"/>
      <c r="DT268"/>
      <c r="DU268"/>
      <c r="DV268"/>
      <c r="DW268" s="26"/>
      <c r="DX268" s="23"/>
      <c r="DY268"/>
      <c r="DZ268"/>
      <c r="EA268"/>
    </row>
    <row r="269" spans="1:131" s="81" customFormat="1" x14ac:dyDescent="0.3">
      <c r="A269"/>
      <c r="B269" s="45"/>
      <c r="C269" s="151"/>
      <c r="D269" s="41"/>
      <c r="E269" s="86"/>
      <c r="F269" s="41"/>
      <c r="G269" s="41"/>
      <c r="I269" s="68"/>
      <c r="J269" s="8"/>
      <c r="K269" s="8"/>
      <c r="L269" s="8"/>
      <c r="M269"/>
      <c r="N269" s="8"/>
      <c r="O269" s="8"/>
      <c r="P269" s="8"/>
      <c r="Q269" s="8"/>
      <c r="R269" s="8"/>
      <c r="S269" s="8"/>
      <c r="T269" s="8"/>
      <c r="U269" s="8"/>
      <c r="W269"/>
      <c r="X269"/>
      <c r="Y269"/>
      <c r="Z269"/>
      <c r="AA269"/>
      <c r="AB269"/>
      <c r="AC269"/>
      <c r="AD269"/>
      <c r="AE269"/>
      <c r="AF269"/>
      <c r="AG269"/>
      <c r="AH269"/>
      <c r="AI269"/>
      <c r="AJ269"/>
      <c r="AK269"/>
      <c r="AL269"/>
      <c r="AM269"/>
      <c r="AN269"/>
      <c r="AO269"/>
      <c r="AP269"/>
      <c r="AQ269"/>
      <c r="AR269"/>
      <c r="AS269"/>
      <c r="AT269"/>
      <c r="AU269"/>
      <c r="AV269"/>
      <c r="AW269" s="26"/>
      <c r="AX269" s="23"/>
      <c r="AY269"/>
      <c r="AZ269"/>
      <c r="BA269"/>
      <c r="BB269"/>
      <c r="BC269"/>
      <c r="BD269"/>
      <c r="BE269"/>
      <c r="BF269" s="26"/>
      <c r="BG269" s="23"/>
      <c r="BH269"/>
      <c r="BI269"/>
      <c r="BJ269"/>
      <c r="BK269"/>
      <c r="BL269"/>
      <c r="BM269"/>
      <c r="BN269"/>
      <c r="BO269"/>
      <c r="BP269"/>
      <c r="BQ269"/>
      <c r="BR269"/>
      <c r="BS269"/>
      <c r="BT269"/>
      <c r="BU269"/>
      <c r="BV269"/>
      <c r="BW269"/>
      <c r="BX269"/>
      <c r="BY269"/>
      <c r="BZ269"/>
      <c r="CA269" s="26"/>
      <c r="CB269" s="23"/>
      <c r="CC269"/>
      <c r="CD269"/>
      <c r="CE269"/>
      <c r="CF269"/>
      <c r="CG269"/>
      <c r="CH269"/>
      <c r="CI269"/>
      <c r="CJ269"/>
      <c r="CK269"/>
      <c r="CL269"/>
      <c r="CM269"/>
      <c r="CN269"/>
      <c r="CO269"/>
      <c r="CP269"/>
      <c r="CQ269"/>
      <c r="CR269"/>
      <c r="CS269"/>
      <c r="CT269"/>
      <c r="CU269"/>
      <c r="CV269"/>
      <c r="CW269"/>
      <c r="CX269"/>
      <c r="CY269" s="26"/>
      <c r="CZ269" s="23"/>
      <c r="DA269"/>
      <c r="DB269"/>
      <c r="DC269"/>
      <c r="DD269"/>
      <c r="DE269"/>
      <c r="DF269"/>
      <c r="DG269"/>
      <c r="DH269"/>
      <c r="DI269"/>
      <c r="DJ269"/>
      <c r="DK269"/>
      <c r="DL269"/>
      <c r="DM269"/>
      <c r="DN269"/>
      <c r="DO269"/>
      <c r="DP269"/>
      <c r="DQ269"/>
      <c r="DR269"/>
      <c r="DS269"/>
      <c r="DT269"/>
      <c r="DU269"/>
      <c r="DV269"/>
      <c r="DW269" s="26"/>
      <c r="DX269" s="23"/>
      <c r="DY269"/>
      <c r="DZ269"/>
      <c r="EA269"/>
    </row>
    <row r="270" spans="1:131" s="81" customFormat="1" x14ac:dyDescent="0.3">
      <c r="A270"/>
      <c r="B270" s="45"/>
      <c r="C270" s="151"/>
      <c r="D270" s="41"/>
      <c r="E270" s="86"/>
      <c r="F270" s="41"/>
      <c r="G270" s="41"/>
      <c r="I270" s="68"/>
      <c r="J270" s="8"/>
      <c r="K270" s="8"/>
      <c r="L270" s="8"/>
      <c r="M270"/>
      <c r="N270" s="8"/>
      <c r="O270" s="8"/>
      <c r="P270" s="8"/>
      <c r="Q270" s="8"/>
      <c r="R270" s="8"/>
      <c r="S270" s="8"/>
      <c r="T270" s="8"/>
      <c r="U270" s="8"/>
      <c r="W270"/>
      <c r="X270"/>
      <c r="Y270"/>
      <c r="Z270"/>
      <c r="AA270"/>
      <c r="AB270"/>
      <c r="AC270"/>
      <c r="AD270"/>
      <c r="AE270"/>
      <c r="AF270"/>
      <c r="AG270"/>
      <c r="AH270"/>
      <c r="AI270"/>
      <c r="AJ270"/>
      <c r="AK270"/>
      <c r="AL270"/>
      <c r="AM270"/>
      <c r="AN270"/>
      <c r="AO270"/>
      <c r="AP270"/>
      <c r="AQ270"/>
      <c r="AR270"/>
      <c r="AS270"/>
      <c r="AT270"/>
      <c r="AU270"/>
      <c r="AV270"/>
      <c r="AW270" s="26"/>
      <c r="AX270" s="23"/>
      <c r="AY270"/>
      <c r="AZ270"/>
      <c r="BA270"/>
      <c r="BB270"/>
      <c r="BC270"/>
      <c r="BD270"/>
      <c r="BE270"/>
      <c r="BF270" s="26"/>
      <c r="BG270" s="23"/>
      <c r="BH270"/>
      <c r="BI270"/>
      <c r="BJ270"/>
      <c r="BK270"/>
      <c r="BL270"/>
      <c r="BM270"/>
      <c r="BN270"/>
      <c r="BO270"/>
      <c r="BP270"/>
      <c r="BQ270"/>
      <c r="BR270"/>
      <c r="BS270"/>
      <c r="BT270"/>
      <c r="BU270"/>
      <c r="BV270"/>
      <c r="BW270"/>
      <c r="BX270"/>
      <c r="BY270"/>
      <c r="BZ270"/>
      <c r="CA270" s="26"/>
      <c r="CB270" s="23"/>
      <c r="CC270"/>
      <c r="CD270"/>
      <c r="CE270"/>
      <c r="CF270"/>
      <c r="CG270"/>
      <c r="CH270"/>
      <c r="CI270"/>
      <c r="CJ270"/>
      <c r="CK270"/>
      <c r="CL270"/>
      <c r="CM270"/>
      <c r="CN270"/>
      <c r="CO270"/>
      <c r="CP270"/>
      <c r="CQ270"/>
      <c r="CR270"/>
      <c r="CS270"/>
      <c r="CT270"/>
      <c r="CU270"/>
      <c r="CV270"/>
      <c r="CW270"/>
      <c r="CX270"/>
      <c r="CY270" s="26"/>
      <c r="CZ270" s="23"/>
      <c r="DA270"/>
      <c r="DB270"/>
      <c r="DC270"/>
      <c r="DD270"/>
      <c r="DE270"/>
      <c r="DF270"/>
      <c r="DG270"/>
      <c r="DH270"/>
      <c r="DI270"/>
      <c r="DJ270"/>
      <c r="DK270"/>
      <c r="DL270"/>
      <c r="DM270"/>
      <c r="DN270"/>
      <c r="DO270"/>
      <c r="DP270"/>
      <c r="DQ270"/>
      <c r="DR270"/>
      <c r="DS270"/>
      <c r="DT270"/>
      <c r="DU270"/>
      <c r="DV270"/>
      <c r="DW270" s="26"/>
      <c r="DX270" s="23"/>
      <c r="DY270"/>
      <c r="DZ270"/>
      <c r="EA270"/>
    </row>
    <row r="271" spans="1:131" s="81" customFormat="1" x14ac:dyDescent="0.3">
      <c r="A271"/>
      <c r="B271" s="45"/>
      <c r="C271" s="151"/>
      <c r="D271" s="41"/>
      <c r="E271" s="86"/>
      <c r="F271" s="41"/>
      <c r="G271" s="41"/>
      <c r="I271" s="68"/>
      <c r="J271" s="8"/>
      <c r="K271" s="8"/>
      <c r="L271" s="8"/>
      <c r="M271"/>
      <c r="N271" s="8"/>
      <c r="O271" s="8"/>
      <c r="P271" s="8"/>
      <c r="Q271" s="8"/>
      <c r="R271" s="8"/>
      <c r="S271" s="8"/>
      <c r="T271" s="8"/>
      <c r="U271" s="8"/>
      <c r="W271"/>
      <c r="X271"/>
      <c r="Y271"/>
      <c r="Z271"/>
      <c r="AA271"/>
      <c r="AB271"/>
      <c r="AC271"/>
      <c r="AD271"/>
      <c r="AE271"/>
      <c r="AF271"/>
      <c r="AG271"/>
      <c r="AH271"/>
      <c r="AI271"/>
      <c r="AJ271"/>
      <c r="AK271"/>
      <c r="AL271"/>
      <c r="AM271"/>
      <c r="AN271"/>
      <c r="AO271"/>
      <c r="AP271"/>
      <c r="AQ271"/>
      <c r="AR271"/>
      <c r="AS271"/>
      <c r="AT271"/>
      <c r="AU271"/>
      <c r="AV271"/>
      <c r="AW271" s="26"/>
      <c r="AX271" s="23"/>
      <c r="AY271"/>
      <c r="AZ271"/>
      <c r="BA271"/>
      <c r="BB271"/>
      <c r="BC271"/>
      <c r="BD271"/>
      <c r="BE271"/>
      <c r="BF271" s="26"/>
      <c r="BG271" s="23"/>
      <c r="BH271"/>
      <c r="BI271"/>
      <c r="BJ271"/>
      <c r="BK271"/>
      <c r="BL271"/>
      <c r="BM271"/>
      <c r="BN271"/>
      <c r="BO271"/>
      <c r="BP271"/>
      <c r="BQ271"/>
      <c r="BR271"/>
      <c r="BS271"/>
      <c r="BT271"/>
      <c r="BU271"/>
      <c r="BV271"/>
      <c r="BW271"/>
      <c r="BX271"/>
      <c r="BY271"/>
      <c r="BZ271"/>
      <c r="CA271" s="26"/>
      <c r="CB271" s="23"/>
      <c r="CC271"/>
      <c r="CD271"/>
      <c r="CE271"/>
      <c r="CF271"/>
      <c r="CG271"/>
      <c r="CH271"/>
      <c r="CI271"/>
      <c r="CJ271"/>
      <c r="CK271"/>
      <c r="CL271"/>
      <c r="CM271"/>
      <c r="CN271"/>
      <c r="CO271"/>
      <c r="CP271"/>
      <c r="CQ271"/>
      <c r="CR271"/>
      <c r="CS271"/>
      <c r="CT271"/>
      <c r="CU271"/>
      <c r="CV271"/>
      <c r="CW271"/>
      <c r="CX271"/>
      <c r="CY271" s="26"/>
      <c r="CZ271" s="23"/>
      <c r="DA271"/>
      <c r="DB271"/>
      <c r="DC271"/>
      <c r="DD271"/>
      <c r="DE271"/>
      <c r="DF271"/>
      <c r="DG271"/>
      <c r="DH271"/>
      <c r="DI271"/>
      <c r="DJ271"/>
      <c r="DK271"/>
      <c r="DL271"/>
      <c r="DM271"/>
      <c r="DN271"/>
      <c r="DO271"/>
      <c r="DP271"/>
      <c r="DQ271"/>
      <c r="DR271"/>
      <c r="DS271"/>
      <c r="DT271"/>
      <c r="DU271"/>
      <c r="DV271"/>
      <c r="DW271" s="26"/>
      <c r="DX271" s="23"/>
      <c r="DY271"/>
      <c r="DZ271"/>
      <c r="EA271"/>
    </row>
    <row r="272" spans="1:131" s="81" customFormat="1" x14ac:dyDescent="0.3">
      <c r="A272"/>
      <c r="B272" s="45"/>
      <c r="C272" s="151"/>
      <c r="D272" s="41"/>
      <c r="E272" s="86"/>
      <c r="F272" s="41"/>
      <c r="G272" s="41"/>
      <c r="I272" s="68"/>
      <c r="J272" s="8"/>
      <c r="K272" s="8"/>
      <c r="L272" s="8"/>
      <c r="M272"/>
      <c r="N272" s="8"/>
      <c r="O272" s="8"/>
      <c r="P272" s="8"/>
      <c r="Q272" s="8"/>
      <c r="R272" s="8"/>
      <c r="S272" s="8"/>
      <c r="T272" s="8"/>
      <c r="U272" s="8"/>
      <c r="W272"/>
      <c r="X272"/>
      <c r="Y272"/>
      <c r="Z272"/>
      <c r="AA272"/>
      <c r="AB272"/>
      <c r="AC272"/>
      <c r="AD272"/>
      <c r="AE272"/>
      <c r="AF272"/>
      <c r="AG272"/>
      <c r="AH272"/>
      <c r="AI272"/>
      <c r="AJ272"/>
      <c r="AK272"/>
      <c r="AL272"/>
      <c r="AM272"/>
      <c r="AN272"/>
      <c r="AO272"/>
      <c r="AP272"/>
      <c r="AQ272"/>
      <c r="AR272"/>
      <c r="AS272"/>
      <c r="AT272"/>
      <c r="AU272"/>
      <c r="AV272"/>
      <c r="AW272" s="26"/>
      <c r="AX272" s="23"/>
      <c r="AY272"/>
      <c r="AZ272"/>
      <c r="BA272"/>
      <c r="BB272"/>
      <c r="BC272"/>
      <c r="BD272"/>
      <c r="BE272"/>
      <c r="BF272" s="26"/>
      <c r="BG272" s="23"/>
      <c r="BH272"/>
      <c r="BI272"/>
      <c r="BJ272"/>
      <c r="BK272"/>
      <c r="BL272"/>
      <c r="BM272"/>
      <c r="BN272"/>
      <c r="BO272"/>
      <c r="BP272"/>
      <c r="BQ272"/>
      <c r="BR272"/>
      <c r="BS272"/>
      <c r="BT272"/>
      <c r="BU272"/>
      <c r="BV272"/>
      <c r="BW272"/>
      <c r="BX272"/>
      <c r="BY272"/>
      <c r="BZ272"/>
      <c r="CA272" s="26"/>
      <c r="CB272" s="23"/>
      <c r="CC272"/>
      <c r="CD272"/>
      <c r="CE272"/>
      <c r="CF272"/>
      <c r="CG272"/>
      <c r="CH272"/>
      <c r="CI272"/>
      <c r="CJ272"/>
      <c r="CK272"/>
      <c r="CL272"/>
      <c r="CM272"/>
      <c r="CN272"/>
      <c r="CO272"/>
      <c r="CP272"/>
      <c r="CQ272"/>
      <c r="CR272"/>
      <c r="CS272"/>
      <c r="CT272"/>
      <c r="CU272"/>
      <c r="CV272"/>
      <c r="CW272"/>
      <c r="CX272"/>
      <c r="CY272" s="26"/>
      <c r="CZ272" s="23"/>
      <c r="DA272"/>
      <c r="DB272"/>
      <c r="DC272"/>
      <c r="DD272"/>
      <c r="DE272"/>
      <c r="DF272"/>
      <c r="DG272"/>
      <c r="DH272"/>
      <c r="DI272"/>
      <c r="DJ272"/>
      <c r="DK272"/>
      <c r="DL272"/>
      <c r="DM272"/>
      <c r="DN272"/>
      <c r="DO272"/>
      <c r="DP272"/>
      <c r="DQ272"/>
      <c r="DR272"/>
      <c r="DS272"/>
      <c r="DT272"/>
      <c r="DU272"/>
      <c r="DV272"/>
      <c r="DW272" s="26"/>
      <c r="DX272" s="23"/>
      <c r="DY272"/>
      <c r="DZ272"/>
      <c r="EA272"/>
    </row>
    <row r="273" spans="1:131" s="81" customFormat="1" x14ac:dyDescent="0.3">
      <c r="A273"/>
      <c r="B273" s="45"/>
      <c r="C273" s="151"/>
      <c r="D273" s="41"/>
      <c r="E273" s="86"/>
      <c r="F273" s="41"/>
      <c r="G273" s="41"/>
      <c r="I273" s="68"/>
      <c r="J273" s="8"/>
      <c r="K273" s="8"/>
      <c r="L273" s="8"/>
      <c r="M273"/>
      <c r="N273" s="8"/>
      <c r="O273" s="8"/>
      <c r="P273" s="8"/>
      <c r="Q273" s="8"/>
      <c r="R273" s="8"/>
      <c r="S273" s="8"/>
      <c r="T273" s="8"/>
      <c r="U273" s="8"/>
      <c r="W273"/>
      <c r="X273"/>
      <c r="Y273"/>
      <c r="Z273"/>
      <c r="AA273"/>
      <c r="AB273"/>
      <c r="AC273"/>
      <c r="AD273"/>
      <c r="AE273"/>
      <c r="AF273"/>
      <c r="AG273"/>
      <c r="AH273"/>
      <c r="AI273"/>
      <c r="AJ273"/>
      <c r="AK273"/>
      <c r="AL273"/>
      <c r="AM273"/>
      <c r="AN273"/>
      <c r="AO273"/>
      <c r="AP273"/>
      <c r="AQ273"/>
      <c r="AR273"/>
      <c r="AS273"/>
      <c r="AT273"/>
      <c r="AU273"/>
      <c r="AV273"/>
      <c r="AW273" s="26"/>
      <c r="AX273" s="23"/>
      <c r="AY273"/>
      <c r="AZ273"/>
      <c r="BA273"/>
      <c r="BB273"/>
      <c r="BC273"/>
      <c r="BD273"/>
      <c r="BE273"/>
      <c r="BF273" s="26"/>
      <c r="BG273" s="23"/>
      <c r="BH273"/>
      <c r="BI273"/>
      <c r="BJ273"/>
      <c r="BK273"/>
      <c r="BL273"/>
      <c r="BM273"/>
      <c r="BN273"/>
      <c r="BO273"/>
      <c r="BP273"/>
      <c r="BQ273"/>
      <c r="BR273"/>
      <c r="BS273"/>
      <c r="BT273"/>
      <c r="BU273"/>
      <c r="BV273"/>
      <c r="BW273"/>
      <c r="BX273"/>
      <c r="BY273"/>
      <c r="BZ273"/>
      <c r="CA273" s="26"/>
      <c r="CB273" s="23"/>
      <c r="CC273"/>
      <c r="CD273"/>
      <c r="CE273"/>
      <c r="CF273"/>
      <c r="CG273"/>
      <c r="CH273"/>
      <c r="CI273"/>
      <c r="CJ273"/>
      <c r="CK273"/>
      <c r="CL273"/>
      <c r="CM273"/>
      <c r="CN273"/>
      <c r="CO273"/>
      <c r="CP273"/>
      <c r="CQ273"/>
      <c r="CR273"/>
      <c r="CS273"/>
      <c r="CT273"/>
      <c r="CU273"/>
      <c r="CV273"/>
      <c r="CW273"/>
      <c r="CX273"/>
      <c r="CY273" s="26"/>
      <c r="CZ273" s="23"/>
      <c r="DA273"/>
      <c r="DB273"/>
      <c r="DC273"/>
      <c r="DD273"/>
      <c r="DE273"/>
      <c r="DF273"/>
      <c r="DG273"/>
      <c r="DH273"/>
      <c r="DI273"/>
      <c r="DJ273"/>
      <c r="DK273"/>
      <c r="DL273"/>
      <c r="DM273"/>
      <c r="DN273"/>
      <c r="DO273"/>
      <c r="DP273"/>
      <c r="DQ273"/>
      <c r="DR273"/>
      <c r="DS273"/>
      <c r="DT273"/>
      <c r="DU273"/>
      <c r="DV273"/>
      <c r="DW273" s="26"/>
      <c r="DX273" s="23"/>
      <c r="DY273"/>
      <c r="DZ273"/>
      <c r="EA273"/>
    </row>
    <row r="274" spans="1:131" s="81" customFormat="1" x14ac:dyDescent="0.3">
      <c r="A274"/>
      <c r="B274" s="45"/>
      <c r="C274" s="151"/>
      <c r="D274" s="41"/>
      <c r="E274" s="86"/>
      <c r="F274" s="41"/>
      <c r="G274" s="41"/>
      <c r="I274" s="68"/>
      <c r="J274" s="8"/>
      <c r="K274" s="8"/>
      <c r="L274" s="8"/>
      <c r="M274"/>
      <c r="N274" s="8"/>
      <c r="O274" s="8"/>
      <c r="P274" s="8"/>
      <c r="Q274" s="8"/>
      <c r="R274" s="8"/>
      <c r="S274" s="8"/>
      <c r="T274" s="8"/>
      <c r="U274" s="8"/>
      <c r="W274"/>
      <c r="X274"/>
      <c r="Y274"/>
      <c r="Z274"/>
      <c r="AA274"/>
      <c r="AB274"/>
      <c r="AC274"/>
      <c r="AD274"/>
      <c r="AE274"/>
      <c r="AF274"/>
      <c r="AG274"/>
      <c r="AH274"/>
      <c r="AI274"/>
      <c r="AJ274"/>
      <c r="AK274"/>
      <c r="AL274"/>
      <c r="AM274"/>
      <c r="AN274"/>
      <c r="AO274"/>
      <c r="AP274"/>
      <c r="AQ274"/>
      <c r="AR274"/>
      <c r="AS274"/>
      <c r="AT274"/>
      <c r="AU274"/>
      <c r="AV274"/>
      <c r="AW274" s="26"/>
      <c r="AX274" s="23"/>
      <c r="AY274"/>
      <c r="AZ274"/>
      <c r="BA274"/>
      <c r="BB274"/>
      <c r="BC274"/>
      <c r="BD274"/>
      <c r="BE274"/>
      <c r="BF274" s="26"/>
      <c r="BG274" s="23"/>
      <c r="BH274"/>
      <c r="BI274"/>
      <c r="BJ274"/>
      <c r="BK274"/>
      <c r="BL274"/>
      <c r="BM274"/>
      <c r="BN274"/>
      <c r="BO274"/>
      <c r="BP274"/>
      <c r="BQ274"/>
      <c r="BR274"/>
      <c r="BS274"/>
      <c r="BT274"/>
      <c r="BU274"/>
      <c r="BV274"/>
      <c r="BW274"/>
      <c r="BX274"/>
      <c r="BY274"/>
      <c r="BZ274"/>
      <c r="CA274" s="26"/>
      <c r="CB274" s="23"/>
      <c r="CC274"/>
      <c r="CD274"/>
      <c r="CE274"/>
      <c r="CF274"/>
      <c r="CG274"/>
      <c r="CH274"/>
      <c r="CI274"/>
      <c r="CJ274"/>
      <c r="CK274"/>
      <c r="CL274"/>
      <c r="CM274"/>
      <c r="CN274"/>
      <c r="CO274"/>
      <c r="CP274"/>
      <c r="CQ274"/>
      <c r="CR274"/>
      <c r="CS274"/>
      <c r="CT274"/>
      <c r="CU274"/>
      <c r="CV274"/>
      <c r="CW274"/>
      <c r="CX274"/>
      <c r="CY274" s="26"/>
      <c r="CZ274" s="23"/>
      <c r="DA274"/>
      <c r="DB274"/>
      <c r="DC274"/>
      <c r="DD274"/>
      <c r="DE274"/>
      <c r="DF274"/>
      <c r="DG274"/>
      <c r="DH274"/>
      <c r="DI274"/>
      <c r="DJ274"/>
      <c r="DK274"/>
      <c r="DL274"/>
      <c r="DM274"/>
      <c r="DN274"/>
      <c r="DO274"/>
      <c r="DP274"/>
      <c r="DQ274"/>
      <c r="DR274"/>
      <c r="DS274"/>
      <c r="DT274"/>
      <c r="DU274"/>
      <c r="DV274"/>
      <c r="DW274" s="26"/>
      <c r="DX274" s="23"/>
      <c r="DY274"/>
      <c r="DZ274"/>
      <c r="EA274"/>
    </row>
    <row r="275" spans="1:131" s="81" customFormat="1" x14ac:dyDescent="0.3">
      <c r="A275"/>
      <c r="B275" s="45"/>
      <c r="C275" s="151"/>
      <c r="D275" s="41"/>
      <c r="E275" s="86"/>
      <c r="F275" s="41"/>
      <c r="G275" s="41"/>
      <c r="I275" s="68"/>
      <c r="J275" s="8"/>
      <c r="K275" s="8"/>
      <c r="L275" s="8"/>
      <c r="M275"/>
      <c r="N275" s="8"/>
      <c r="O275" s="8"/>
      <c r="P275" s="8"/>
      <c r="Q275" s="8"/>
      <c r="R275" s="8"/>
      <c r="S275" s="8"/>
      <c r="T275" s="8"/>
      <c r="U275" s="8"/>
      <c r="W275"/>
      <c r="X275"/>
      <c r="Y275"/>
      <c r="Z275"/>
      <c r="AA275"/>
      <c r="AB275"/>
      <c r="AC275"/>
      <c r="AD275"/>
      <c r="AE275"/>
      <c r="AF275"/>
      <c r="AG275"/>
      <c r="AH275"/>
      <c r="AI275"/>
      <c r="AJ275"/>
      <c r="AK275"/>
      <c r="AL275"/>
      <c r="AM275"/>
      <c r="AN275"/>
      <c r="AO275"/>
      <c r="AP275"/>
      <c r="AQ275"/>
      <c r="AR275"/>
      <c r="AS275"/>
      <c r="AT275"/>
      <c r="AU275"/>
      <c r="AV275"/>
      <c r="AW275" s="26"/>
      <c r="AX275" s="23"/>
      <c r="AY275"/>
      <c r="AZ275"/>
      <c r="BA275"/>
      <c r="BB275"/>
      <c r="BC275"/>
      <c r="BD275"/>
      <c r="BE275"/>
      <c r="BF275" s="26"/>
      <c r="BG275" s="23"/>
      <c r="BH275"/>
      <c r="BI275"/>
      <c r="BJ275"/>
      <c r="BK275"/>
      <c r="BL275"/>
      <c r="BM275"/>
      <c r="BN275"/>
      <c r="BO275"/>
      <c r="BP275"/>
      <c r="BQ275"/>
      <c r="BR275"/>
      <c r="BS275"/>
      <c r="BT275"/>
      <c r="BU275"/>
      <c r="BV275"/>
      <c r="BW275"/>
      <c r="BX275"/>
      <c r="BY275"/>
      <c r="BZ275"/>
      <c r="CA275" s="26"/>
      <c r="CB275" s="23"/>
      <c r="CC275"/>
      <c r="CD275"/>
      <c r="CE275"/>
      <c r="CF275"/>
      <c r="CG275"/>
      <c r="CH275"/>
      <c r="CI275"/>
      <c r="CJ275"/>
      <c r="CK275"/>
      <c r="CL275"/>
      <c r="CM275"/>
      <c r="CN275"/>
      <c r="CO275"/>
      <c r="CP275"/>
      <c r="CQ275"/>
      <c r="CR275"/>
      <c r="CS275"/>
      <c r="CT275"/>
      <c r="CU275"/>
      <c r="CV275"/>
      <c r="CW275"/>
      <c r="CX275"/>
      <c r="CY275" s="26"/>
      <c r="CZ275" s="23"/>
      <c r="DA275"/>
      <c r="DB275"/>
      <c r="DC275"/>
      <c r="DD275"/>
      <c r="DE275"/>
      <c r="DF275"/>
      <c r="DG275"/>
      <c r="DH275"/>
      <c r="DI275"/>
      <c r="DJ275"/>
      <c r="DK275"/>
      <c r="DL275"/>
      <c r="DM275"/>
      <c r="DN275"/>
      <c r="DO275"/>
      <c r="DP275"/>
      <c r="DQ275"/>
      <c r="DR275"/>
      <c r="DS275"/>
      <c r="DT275"/>
      <c r="DU275"/>
      <c r="DV275"/>
      <c r="DW275" s="26"/>
      <c r="DX275" s="23"/>
      <c r="DY275"/>
      <c r="DZ275"/>
      <c r="EA275"/>
    </row>
    <row r="276" spans="1:131" s="81" customFormat="1" x14ac:dyDescent="0.3">
      <c r="A276"/>
      <c r="B276" s="45"/>
      <c r="C276" s="151"/>
      <c r="D276" s="41"/>
      <c r="E276" s="86"/>
      <c r="F276" s="41"/>
      <c r="G276" s="41"/>
      <c r="I276" s="68"/>
      <c r="J276" s="8"/>
      <c r="K276" s="8"/>
      <c r="L276" s="8"/>
      <c r="M276"/>
      <c r="N276" s="8"/>
      <c r="O276" s="8"/>
      <c r="P276" s="8"/>
      <c r="Q276" s="8"/>
      <c r="R276" s="8"/>
      <c r="S276" s="8"/>
      <c r="T276" s="8"/>
      <c r="U276" s="8"/>
      <c r="W276"/>
      <c r="X276"/>
      <c r="Y276"/>
      <c r="Z276"/>
      <c r="AA276"/>
      <c r="AB276"/>
      <c r="AC276"/>
      <c r="AD276"/>
      <c r="AE276"/>
      <c r="AF276"/>
      <c r="AG276"/>
      <c r="AH276"/>
      <c r="AI276"/>
      <c r="AJ276"/>
      <c r="AK276"/>
      <c r="AL276"/>
      <c r="AM276"/>
      <c r="AN276"/>
      <c r="AO276"/>
      <c r="AP276"/>
      <c r="AQ276"/>
      <c r="AR276"/>
      <c r="AS276"/>
      <c r="AT276"/>
      <c r="AU276"/>
      <c r="AV276"/>
      <c r="AW276" s="26"/>
      <c r="AX276" s="23"/>
      <c r="AY276"/>
      <c r="AZ276"/>
      <c r="BA276"/>
      <c r="BB276"/>
      <c r="BC276"/>
      <c r="BD276"/>
      <c r="BE276"/>
      <c r="BF276" s="26"/>
      <c r="BG276" s="23"/>
      <c r="BH276"/>
      <c r="BI276"/>
      <c r="BJ276"/>
      <c r="BK276"/>
      <c r="BL276"/>
      <c r="BM276"/>
      <c r="BN276"/>
      <c r="BO276"/>
      <c r="BP276"/>
      <c r="BQ276"/>
      <c r="BR276"/>
      <c r="BS276"/>
      <c r="BT276"/>
      <c r="BU276"/>
      <c r="BV276"/>
      <c r="BW276"/>
      <c r="BX276"/>
      <c r="BY276"/>
      <c r="BZ276"/>
      <c r="CA276" s="26"/>
      <c r="CB276" s="23"/>
      <c r="CC276"/>
      <c r="CD276"/>
      <c r="CE276"/>
      <c r="CF276"/>
      <c r="CG276"/>
      <c r="CH276"/>
      <c r="CI276"/>
      <c r="CJ276"/>
      <c r="CK276"/>
      <c r="CL276"/>
      <c r="CM276"/>
      <c r="CN276"/>
      <c r="CO276"/>
      <c r="CP276"/>
      <c r="CQ276"/>
      <c r="CR276"/>
      <c r="CS276"/>
      <c r="CT276"/>
      <c r="CU276"/>
      <c r="CV276"/>
      <c r="CW276"/>
      <c r="CX276"/>
      <c r="CY276" s="26"/>
      <c r="CZ276" s="23"/>
      <c r="DA276"/>
      <c r="DB276"/>
      <c r="DC276"/>
      <c r="DD276"/>
      <c r="DE276"/>
      <c r="DF276"/>
      <c r="DG276"/>
      <c r="DH276"/>
      <c r="DI276"/>
      <c r="DJ276"/>
      <c r="DK276"/>
      <c r="DL276"/>
      <c r="DM276"/>
      <c r="DN276"/>
      <c r="DO276"/>
      <c r="DP276"/>
      <c r="DQ276"/>
      <c r="DR276"/>
      <c r="DS276"/>
      <c r="DT276"/>
      <c r="DU276"/>
      <c r="DV276"/>
      <c r="DW276" s="26"/>
      <c r="DX276" s="23"/>
      <c r="DY276"/>
      <c r="DZ276"/>
      <c r="EA276"/>
    </row>
    <row r="277" spans="1:131" s="81" customFormat="1" x14ac:dyDescent="0.3">
      <c r="A277"/>
      <c r="B277" s="45"/>
      <c r="C277" s="151"/>
      <c r="D277" s="41"/>
      <c r="E277" s="86"/>
      <c r="F277" s="41"/>
      <c r="G277" s="41"/>
      <c r="I277" s="68"/>
      <c r="J277" s="8"/>
      <c r="K277" s="8"/>
      <c r="L277" s="8"/>
      <c r="M277"/>
      <c r="N277" s="8"/>
      <c r="O277" s="8"/>
      <c r="P277" s="8"/>
      <c r="Q277" s="8"/>
      <c r="R277" s="8"/>
      <c r="S277" s="8"/>
      <c r="T277" s="8"/>
      <c r="U277" s="8"/>
      <c r="W277"/>
      <c r="X277"/>
      <c r="Y277"/>
      <c r="Z277"/>
      <c r="AA277"/>
      <c r="AB277"/>
      <c r="AC277"/>
      <c r="AD277"/>
      <c r="AE277"/>
      <c r="AF277"/>
      <c r="AG277"/>
      <c r="AH277"/>
      <c r="AI277"/>
      <c r="AJ277"/>
      <c r="AK277"/>
      <c r="AL277"/>
      <c r="AM277"/>
      <c r="AN277"/>
      <c r="AO277"/>
      <c r="AP277"/>
      <c r="AQ277"/>
      <c r="AR277"/>
      <c r="AS277"/>
      <c r="AT277"/>
      <c r="AU277"/>
      <c r="AV277"/>
      <c r="AW277" s="26"/>
      <c r="AX277" s="23"/>
      <c r="AY277"/>
      <c r="AZ277"/>
      <c r="BA277"/>
      <c r="BB277"/>
      <c r="BC277"/>
      <c r="BD277"/>
      <c r="BE277"/>
      <c r="BF277" s="26"/>
      <c r="BG277" s="23"/>
      <c r="BH277"/>
      <c r="BI277"/>
      <c r="BJ277"/>
      <c r="BK277"/>
      <c r="BL277"/>
      <c r="BM277"/>
      <c r="BN277"/>
      <c r="BO277"/>
      <c r="BP277"/>
      <c r="BQ277"/>
      <c r="BR277"/>
      <c r="BS277"/>
      <c r="BT277"/>
      <c r="BU277"/>
      <c r="BV277"/>
      <c r="BW277"/>
      <c r="BX277"/>
      <c r="BY277"/>
      <c r="BZ277"/>
      <c r="CA277" s="26"/>
      <c r="CB277" s="23"/>
      <c r="CC277"/>
      <c r="CD277"/>
      <c r="CE277"/>
      <c r="CF277"/>
      <c r="CG277"/>
      <c r="CH277"/>
      <c r="CI277"/>
      <c r="CJ277"/>
      <c r="CK277"/>
      <c r="CL277"/>
      <c r="CM277"/>
      <c r="CN277"/>
      <c r="CO277"/>
      <c r="CP277"/>
      <c r="CQ277"/>
      <c r="CR277"/>
      <c r="CS277"/>
      <c r="CT277"/>
      <c r="CU277"/>
      <c r="CV277"/>
      <c r="CW277"/>
      <c r="CX277"/>
      <c r="CY277" s="26"/>
      <c r="CZ277" s="23"/>
      <c r="DA277"/>
      <c r="DB277"/>
      <c r="DC277"/>
      <c r="DD277"/>
      <c r="DE277"/>
      <c r="DF277"/>
      <c r="DG277"/>
      <c r="DH277"/>
      <c r="DI277"/>
      <c r="DJ277"/>
      <c r="DK277"/>
      <c r="DL277"/>
      <c r="DM277"/>
      <c r="DN277"/>
      <c r="DO277"/>
      <c r="DP277"/>
      <c r="DQ277"/>
      <c r="DR277"/>
      <c r="DS277"/>
      <c r="DT277"/>
      <c r="DU277"/>
      <c r="DV277"/>
      <c r="DW277" s="26"/>
      <c r="DX277" s="23"/>
      <c r="DY277"/>
      <c r="DZ277"/>
      <c r="EA277"/>
    </row>
    <row r="278" spans="1:131" s="81" customFormat="1" x14ac:dyDescent="0.3">
      <c r="A278"/>
      <c r="B278" s="45"/>
      <c r="C278" s="151"/>
      <c r="D278" s="41"/>
      <c r="E278" s="86"/>
      <c r="F278" s="41"/>
      <c r="G278" s="41"/>
      <c r="I278" s="68"/>
      <c r="J278" s="8"/>
      <c r="K278" s="8"/>
      <c r="L278" s="8"/>
      <c r="M278"/>
      <c r="N278" s="8"/>
      <c r="O278" s="8"/>
      <c r="P278" s="8"/>
      <c r="Q278" s="8"/>
      <c r="R278" s="8"/>
      <c r="S278" s="8"/>
      <c r="T278" s="8"/>
      <c r="U278" s="8"/>
      <c r="W278"/>
      <c r="X278"/>
      <c r="Y278"/>
      <c r="Z278"/>
      <c r="AA278"/>
      <c r="AB278"/>
      <c r="AC278"/>
      <c r="AD278"/>
      <c r="AE278"/>
      <c r="AF278"/>
      <c r="AG278"/>
      <c r="AH278"/>
      <c r="AI278"/>
      <c r="AJ278"/>
      <c r="AK278"/>
      <c r="AL278"/>
      <c r="AM278"/>
      <c r="AN278"/>
      <c r="AO278"/>
      <c r="AP278"/>
      <c r="AQ278"/>
      <c r="AR278"/>
      <c r="AS278"/>
      <c r="AT278"/>
      <c r="AU278"/>
      <c r="AV278"/>
      <c r="AW278" s="26"/>
      <c r="AX278" s="23"/>
      <c r="AY278"/>
      <c r="AZ278"/>
      <c r="BA278"/>
      <c r="BB278"/>
      <c r="BC278"/>
      <c r="BD278"/>
      <c r="BE278"/>
      <c r="BF278" s="26"/>
      <c r="BG278" s="23"/>
      <c r="BH278"/>
      <c r="BI278"/>
      <c r="BJ278"/>
      <c r="BK278"/>
      <c r="BL278"/>
      <c r="BM278"/>
      <c r="BN278"/>
      <c r="BO278"/>
      <c r="BP278"/>
      <c r="BQ278"/>
      <c r="BR278"/>
      <c r="BS278"/>
      <c r="BT278"/>
      <c r="BU278"/>
      <c r="BV278"/>
      <c r="BW278"/>
      <c r="BX278"/>
      <c r="BY278"/>
      <c r="BZ278"/>
      <c r="CA278" s="26"/>
      <c r="CB278" s="23"/>
      <c r="CC278"/>
      <c r="CD278"/>
      <c r="CE278"/>
      <c r="CF278"/>
      <c r="CG278"/>
      <c r="CH278"/>
      <c r="CI278"/>
      <c r="CJ278"/>
      <c r="CK278"/>
      <c r="CL278"/>
      <c r="CM278"/>
      <c r="CN278"/>
      <c r="CO278"/>
      <c r="CP278"/>
      <c r="CQ278"/>
      <c r="CR278"/>
      <c r="CS278"/>
      <c r="CT278"/>
      <c r="CU278"/>
      <c r="CV278"/>
      <c r="CW278"/>
      <c r="CX278"/>
      <c r="CY278" s="26"/>
      <c r="CZ278" s="23"/>
      <c r="DA278"/>
      <c r="DB278"/>
      <c r="DC278"/>
      <c r="DD278"/>
      <c r="DE278"/>
      <c r="DF278"/>
      <c r="DG278"/>
      <c r="DH278"/>
      <c r="DI278"/>
      <c r="DJ278"/>
      <c r="DK278"/>
      <c r="DL278"/>
      <c r="DM278"/>
      <c r="DN278"/>
      <c r="DO278"/>
      <c r="DP278"/>
      <c r="DQ278"/>
      <c r="DR278"/>
      <c r="DS278"/>
      <c r="DT278"/>
      <c r="DU278"/>
      <c r="DV278"/>
      <c r="DW278" s="26"/>
      <c r="DX278" s="23"/>
      <c r="DY278"/>
      <c r="DZ278"/>
      <c r="EA278"/>
    </row>
    <row r="279" spans="1:131" s="81" customFormat="1" x14ac:dyDescent="0.3">
      <c r="A279"/>
      <c r="B279" s="45"/>
      <c r="C279" s="151"/>
      <c r="D279" s="41"/>
      <c r="E279" s="86"/>
      <c r="F279" s="41"/>
      <c r="G279" s="41"/>
      <c r="I279" s="68"/>
      <c r="J279" s="8"/>
      <c r="K279" s="8"/>
      <c r="L279" s="8"/>
      <c r="M279"/>
      <c r="N279" s="8"/>
      <c r="O279" s="8"/>
      <c r="P279" s="8"/>
      <c r="Q279" s="8"/>
      <c r="R279" s="8"/>
      <c r="S279" s="8"/>
      <c r="T279" s="8"/>
      <c r="U279" s="8"/>
      <c r="W279"/>
      <c r="X279"/>
      <c r="Y279"/>
      <c r="Z279"/>
      <c r="AA279"/>
      <c r="AB279"/>
      <c r="AC279"/>
      <c r="AD279"/>
      <c r="AE279"/>
      <c r="AF279"/>
      <c r="AG279"/>
      <c r="AH279"/>
      <c r="AI279"/>
      <c r="AJ279"/>
      <c r="AK279"/>
      <c r="AL279"/>
      <c r="AM279"/>
      <c r="AN279"/>
      <c r="AO279"/>
      <c r="AP279"/>
      <c r="AQ279"/>
      <c r="AR279"/>
      <c r="AS279"/>
      <c r="AT279"/>
      <c r="AU279"/>
      <c r="AV279"/>
      <c r="AW279" s="26"/>
      <c r="AX279" s="23"/>
      <c r="AY279"/>
      <c r="AZ279"/>
      <c r="BA279"/>
      <c r="BB279"/>
      <c r="BC279"/>
      <c r="BD279"/>
      <c r="BE279"/>
      <c r="BF279" s="26"/>
      <c r="BG279" s="23"/>
      <c r="BH279"/>
      <c r="BI279"/>
      <c r="BJ279"/>
      <c r="BK279"/>
      <c r="BL279"/>
      <c r="BM279"/>
      <c r="BN279"/>
      <c r="BO279"/>
      <c r="BP279"/>
      <c r="BQ279"/>
      <c r="BR279"/>
      <c r="BS279"/>
      <c r="BT279"/>
      <c r="BU279"/>
      <c r="BV279"/>
      <c r="BW279"/>
      <c r="BX279"/>
      <c r="BY279"/>
      <c r="BZ279"/>
      <c r="CA279" s="26"/>
      <c r="CB279" s="23"/>
      <c r="CC279"/>
      <c r="CD279"/>
      <c r="CE279"/>
      <c r="CF279"/>
      <c r="CG279"/>
      <c r="CH279"/>
      <c r="CI279"/>
      <c r="CJ279"/>
      <c r="CK279"/>
      <c r="CL279"/>
      <c r="CM279"/>
      <c r="CN279"/>
      <c r="CO279"/>
      <c r="CP279"/>
      <c r="CQ279"/>
      <c r="CR279"/>
      <c r="CS279"/>
      <c r="CT279"/>
      <c r="CU279"/>
      <c r="CV279"/>
      <c r="CW279"/>
      <c r="CX279"/>
      <c r="CY279" s="26"/>
      <c r="CZ279" s="23"/>
      <c r="DA279"/>
      <c r="DB279"/>
      <c r="DC279"/>
      <c r="DD279"/>
      <c r="DE279"/>
      <c r="DF279"/>
      <c r="DG279"/>
      <c r="DH279"/>
      <c r="DI279"/>
      <c r="DJ279"/>
      <c r="DK279"/>
      <c r="DL279"/>
      <c r="DM279"/>
      <c r="DN279"/>
      <c r="DO279"/>
      <c r="DP279"/>
      <c r="DQ279"/>
      <c r="DR279"/>
      <c r="DS279"/>
      <c r="DT279"/>
      <c r="DU279"/>
      <c r="DV279"/>
      <c r="DW279" s="26"/>
      <c r="DX279" s="23"/>
      <c r="DY279"/>
      <c r="DZ279"/>
      <c r="EA279"/>
    </row>
    <row r="280" spans="1:131" s="81" customFormat="1" x14ac:dyDescent="0.3">
      <c r="A280"/>
      <c r="B280" s="45"/>
      <c r="C280" s="151"/>
      <c r="D280" s="41"/>
      <c r="E280" s="86"/>
      <c r="F280" s="41"/>
      <c r="G280" s="41"/>
      <c r="I280" s="68"/>
      <c r="J280" s="8"/>
      <c r="K280" s="8"/>
      <c r="L280" s="8"/>
      <c r="M280"/>
      <c r="N280" s="8"/>
      <c r="O280" s="8"/>
      <c r="P280" s="8"/>
      <c r="Q280" s="8"/>
      <c r="R280" s="8"/>
      <c r="S280" s="8"/>
      <c r="T280" s="8"/>
      <c r="U280" s="8"/>
      <c r="W280"/>
      <c r="X280"/>
      <c r="Y280"/>
      <c r="Z280"/>
      <c r="AA280"/>
      <c r="AB280"/>
      <c r="AC280"/>
      <c r="AD280"/>
      <c r="AE280"/>
      <c r="AF280"/>
      <c r="AG280"/>
      <c r="AH280"/>
      <c r="AI280"/>
      <c r="AJ280"/>
      <c r="AK280"/>
      <c r="AL280"/>
      <c r="AM280"/>
      <c r="AN280"/>
      <c r="AO280"/>
      <c r="AP280"/>
      <c r="AQ280"/>
      <c r="AR280"/>
      <c r="AS280"/>
      <c r="AT280"/>
      <c r="AU280"/>
      <c r="AV280"/>
      <c r="AW280" s="26"/>
      <c r="AX280" s="23"/>
      <c r="AY280"/>
      <c r="AZ280"/>
      <c r="BA280"/>
      <c r="BB280"/>
      <c r="BC280"/>
      <c r="BD280"/>
      <c r="BE280"/>
      <c r="BF280" s="26"/>
      <c r="BG280" s="23"/>
      <c r="BH280"/>
      <c r="BI280"/>
      <c r="BJ280"/>
      <c r="BK280"/>
      <c r="BL280"/>
      <c r="BM280"/>
      <c r="BN280"/>
      <c r="BO280"/>
      <c r="BP280"/>
      <c r="BQ280"/>
      <c r="BR280"/>
      <c r="BS280"/>
      <c r="BT280"/>
      <c r="BU280"/>
      <c r="BV280"/>
      <c r="BW280"/>
      <c r="BX280"/>
      <c r="BY280"/>
      <c r="BZ280"/>
      <c r="CA280" s="26"/>
      <c r="CB280" s="23"/>
      <c r="CC280"/>
      <c r="CD280"/>
      <c r="CE280"/>
      <c r="CF280"/>
      <c r="CG280"/>
      <c r="CH280"/>
      <c r="CI280"/>
      <c r="CJ280"/>
      <c r="CK280"/>
      <c r="CL280"/>
      <c r="CM280"/>
      <c r="CN280"/>
      <c r="CO280"/>
      <c r="CP280"/>
      <c r="CQ280"/>
      <c r="CR280"/>
      <c r="CS280"/>
      <c r="CT280"/>
      <c r="CU280"/>
      <c r="CV280"/>
      <c r="CW280"/>
      <c r="CX280"/>
      <c r="CY280" s="26"/>
      <c r="CZ280" s="23"/>
      <c r="DA280"/>
      <c r="DB280"/>
      <c r="DC280"/>
      <c r="DD280"/>
      <c r="DE280"/>
      <c r="DF280"/>
      <c r="DG280"/>
      <c r="DH280"/>
      <c r="DI280"/>
      <c r="DJ280"/>
      <c r="DK280"/>
      <c r="DL280"/>
      <c r="DM280"/>
      <c r="DN280"/>
      <c r="DO280"/>
      <c r="DP280"/>
      <c r="DQ280"/>
      <c r="DR280"/>
      <c r="DS280"/>
      <c r="DT280"/>
      <c r="DU280"/>
      <c r="DV280"/>
      <c r="DW280" s="26"/>
      <c r="DX280" s="23"/>
      <c r="DY280"/>
      <c r="DZ280"/>
      <c r="EA280"/>
    </row>
    <row r="281" spans="1:131" s="81" customFormat="1" x14ac:dyDescent="0.3">
      <c r="A281"/>
      <c r="B281" s="45"/>
      <c r="C281" s="151"/>
      <c r="D281" s="41"/>
      <c r="E281" s="86"/>
      <c r="F281" s="41"/>
      <c r="G281" s="41"/>
      <c r="I281" s="68"/>
      <c r="J281" s="8"/>
      <c r="K281" s="8"/>
      <c r="L281" s="8"/>
      <c r="M281"/>
      <c r="N281" s="8"/>
      <c r="O281" s="8"/>
      <c r="P281" s="8"/>
      <c r="Q281" s="8"/>
      <c r="R281" s="8"/>
      <c r="S281" s="8"/>
      <c r="T281" s="8"/>
      <c r="U281" s="8"/>
      <c r="W281"/>
      <c r="X281"/>
      <c r="Y281"/>
      <c r="Z281"/>
      <c r="AA281"/>
      <c r="AB281"/>
      <c r="AC281"/>
      <c r="AD281"/>
      <c r="AE281"/>
      <c r="AF281"/>
      <c r="AG281"/>
      <c r="AH281"/>
      <c r="AI281"/>
      <c r="AJ281"/>
      <c r="AK281"/>
      <c r="AL281"/>
      <c r="AM281"/>
      <c r="AN281"/>
      <c r="AO281"/>
      <c r="AP281"/>
      <c r="AQ281"/>
      <c r="AR281"/>
      <c r="AS281"/>
      <c r="AT281"/>
      <c r="AU281"/>
      <c r="AV281"/>
      <c r="AW281" s="26"/>
      <c r="AX281" s="23"/>
      <c r="AY281"/>
      <c r="AZ281"/>
      <c r="BA281"/>
      <c r="BB281"/>
      <c r="BC281"/>
      <c r="BD281"/>
      <c r="BE281"/>
      <c r="BF281" s="26"/>
      <c r="BG281" s="23"/>
      <c r="BH281"/>
      <c r="BI281"/>
      <c r="BJ281"/>
      <c r="BK281"/>
      <c r="BL281"/>
      <c r="BM281"/>
      <c r="BN281"/>
      <c r="BO281"/>
      <c r="BP281"/>
      <c r="BQ281"/>
      <c r="BR281"/>
      <c r="BS281"/>
      <c r="BT281"/>
      <c r="BU281"/>
      <c r="BV281"/>
      <c r="BW281"/>
      <c r="BX281"/>
      <c r="BY281"/>
      <c r="BZ281"/>
      <c r="CA281" s="26"/>
      <c r="CB281" s="23"/>
      <c r="CC281"/>
      <c r="CD281"/>
      <c r="CE281"/>
      <c r="CF281"/>
      <c r="CG281"/>
      <c r="CH281"/>
      <c r="CI281"/>
      <c r="CJ281"/>
      <c r="CK281"/>
      <c r="CL281"/>
      <c r="CM281"/>
      <c r="CN281"/>
      <c r="CO281"/>
      <c r="CP281"/>
      <c r="CQ281"/>
      <c r="CR281"/>
      <c r="CS281"/>
      <c r="CT281"/>
      <c r="CU281"/>
      <c r="CV281"/>
      <c r="CW281"/>
      <c r="CX281"/>
      <c r="CY281" s="26"/>
      <c r="CZ281" s="23"/>
      <c r="DA281"/>
      <c r="DB281"/>
      <c r="DC281"/>
      <c r="DD281"/>
      <c r="DE281"/>
      <c r="DF281"/>
      <c r="DG281"/>
      <c r="DH281"/>
      <c r="DI281"/>
      <c r="DJ281"/>
      <c r="DK281"/>
      <c r="DL281"/>
      <c r="DM281"/>
      <c r="DN281"/>
      <c r="DO281"/>
      <c r="DP281"/>
      <c r="DQ281"/>
      <c r="DR281"/>
      <c r="DS281"/>
      <c r="DT281"/>
      <c r="DU281"/>
      <c r="DV281"/>
      <c r="DW281" s="26"/>
      <c r="DX281" s="23"/>
      <c r="DY281"/>
      <c r="DZ281"/>
      <c r="EA281"/>
    </row>
    <row r="282" spans="1:131" s="81" customFormat="1" x14ac:dyDescent="0.3">
      <c r="A282"/>
      <c r="B282" s="45"/>
      <c r="C282" s="151"/>
      <c r="D282" s="41"/>
      <c r="E282" s="86"/>
      <c r="F282" s="41"/>
      <c r="G282" s="41"/>
      <c r="I282" s="68"/>
      <c r="J282" s="8"/>
      <c r="K282" s="8"/>
      <c r="L282" s="8"/>
      <c r="M282"/>
      <c r="N282" s="8"/>
      <c r="O282" s="8"/>
      <c r="P282" s="8"/>
      <c r="Q282" s="8"/>
      <c r="R282" s="8"/>
      <c r="S282" s="8"/>
      <c r="T282" s="8"/>
      <c r="U282" s="8"/>
      <c r="W282"/>
      <c r="X282"/>
      <c r="Y282"/>
      <c r="Z282"/>
      <c r="AA282"/>
      <c r="AB282"/>
      <c r="AC282"/>
      <c r="AD282"/>
      <c r="AE282"/>
      <c r="AF282"/>
      <c r="AG282"/>
      <c r="AH282"/>
      <c r="AI282"/>
      <c r="AJ282"/>
      <c r="AK282"/>
      <c r="AL282"/>
      <c r="AM282"/>
      <c r="AN282"/>
      <c r="AO282"/>
      <c r="AP282"/>
      <c r="AQ282"/>
      <c r="AR282"/>
      <c r="AS282"/>
      <c r="AT282"/>
      <c r="AU282"/>
      <c r="AV282"/>
      <c r="AW282" s="26"/>
      <c r="AX282" s="23"/>
      <c r="AY282"/>
      <c r="AZ282"/>
      <c r="BA282"/>
      <c r="BB282"/>
      <c r="BC282"/>
      <c r="BD282"/>
      <c r="BE282"/>
      <c r="BF282" s="26"/>
      <c r="BG282" s="23"/>
      <c r="BH282"/>
      <c r="BI282"/>
      <c r="BJ282"/>
      <c r="BK282"/>
      <c r="BL282"/>
      <c r="BM282"/>
      <c r="BN282"/>
      <c r="BO282"/>
      <c r="BP282"/>
      <c r="BQ282"/>
      <c r="BR282"/>
      <c r="BS282"/>
      <c r="BT282"/>
      <c r="BU282"/>
      <c r="BV282"/>
      <c r="BW282"/>
      <c r="BX282"/>
      <c r="BY282"/>
      <c r="BZ282"/>
      <c r="CA282" s="26"/>
      <c r="CB282" s="23"/>
      <c r="CC282"/>
      <c r="CD282"/>
      <c r="CE282"/>
      <c r="CF282"/>
      <c r="CG282"/>
      <c r="CH282"/>
      <c r="CI282"/>
      <c r="CJ282"/>
      <c r="CK282"/>
      <c r="CL282"/>
      <c r="CM282"/>
      <c r="CN282"/>
      <c r="CO282"/>
      <c r="CP282"/>
      <c r="CQ282"/>
      <c r="CR282"/>
      <c r="CS282"/>
      <c r="CT282"/>
      <c r="CU282"/>
      <c r="CV282"/>
      <c r="CW282"/>
      <c r="CX282"/>
      <c r="CY282" s="26"/>
      <c r="CZ282" s="23"/>
      <c r="DA282"/>
      <c r="DB282"/>
      <c r="DC282"/>
      <c r="DD282"/>
      <c r="DE282"/>
      <c r="DF282"/>
      <c r="DG282"/>
      <c r="DH282"/>
      <c r="DI282"/>
      <c r="DJ282"/>
      <c r="DK282"/>
      <c r="DL282"/>
      <c r="DM282"/>
      <c r="DN282"/>
      <c r="DO282"/>
      <c r="DP282"/>
      <c r="DQ282"/>
      <c r="DR282"/>
      <c r="DS282"/>
      <c r="DT282"/>
      <c r="DU282"/>
      <c r="DV282"/>
      <c r="DW282" s="26"/>
      <c r="DX282" s="23"/>
      <c r="DY282"/>
      <c r="DZ282"/>
      <c r="EA282"/>
    </row>
    <row r="283" spans="1:131" s="81" customFormat="1" x14ac:dyDescent="0.3">
      <c r="A283"/>
      <c r="B283" s="45"/>
      <c r="C283" s="151"/>
      <c r="D283" s="41"/>
      <c r="E283" s="86"/>
      <c r="F283" s="41"/>
      <c r="G283" s="41"/>
      <c r="I283" s="68"/>
      <c r="J283" s="8"/>
      <c r="K283" s="8"/>
      <c r="L283" s="8"/>
      <c r="M283"/>
      <c r="N283" s="8"/>
      <c r="O283" s="8"/>
      <c r="P283" s="8"/>
      <c r="Q283" s="8"/>
      <c r="R283" s="8"/>
      <c r="S283" s="8"/>
      <c r="T283" s="8"/>
      <c r="U283" s="8"/>
      <c r="W283"/>
      <c r="X283"/>
      <c r="Y283"/>
      <c r="Z283"/>
      <c r="AA283"/>
      <c r="AB283"/>
      <c r="AC283"/>
      <c r="AD283"/>
      <c r="AE283"/>
      <c r="AF283"/>
      <c r="AG283"/>
      <c r="AH283"/>
      <c r="AI283"/>
      <c r="AJ283"/>
      <c r="AK283"/>
      <c r="AL283"/>
      <c r="AM283"/>
      <c r="AN283"/>
      <c r="AO283"/>
      <c r="AP283"/>
      <c r="AQ283"/>
      <c r="AR283"/>
      <c r="AS283"/>
      <c r="AT283"/>
      <c r="AU283"/>
      <c r="AV283"/>
      <c r="AW283" s="26"/>
      <c r="AX283" s="23"/>
      <c r="AY283"/>
      <c r="AZ283"/>
      <c r="BA283"/>
      <c r="BB283"/>
      <c r="BC283"/>
      <c r="BD283"/>
      <c r="BE283"/>
      <c r="BF283" s="26"/>
      <c r="BG283" s="23"/>
      <c r="BH283"/>
      <c r="BI283"/>
      <c r="BJ283"/>
      <c r="BK283"/>
      <c r="BL283"/>
      <c r="BM283"/>
      <c r="BN283"/>
      <c r="BO283"/>
      <c r="BP283"/>
      <c r="BQ283"/>
      <c r="BR283"/>
      <c r="BS283"/>
      <c r="BT283"/>
      <c r="BU283"/>
      <c r="BV283"/>
      <c r="BW283"/>
      <c r="BX283"/>
      <c r="BY283"/>
      <c r="BZ283"/>
      <c r="CA283" s="26"/>
      <c r="CB283" s="23"/>
      <c r="CC283"/>
      <c r="CD283"/>
      <c r="CE283"/>
      <c r="CF283"/>
      <c r="CG283"/>
      <c r="CH283"/>
      <c r="CI283"/>
      <c r="CJ283"/>
      <c r="CK283"/>
      <c r="CL283"/>
      <c r="CM283"/>
      <c r="CN283"/>
      <c r="CO283"/>
      <c r="CP283"/>
      <c r="CQ283"/>
      <c r="CR283"/>
      <c r="CS283"/>
      <c r="CT283"/>
      <c r="CU283"/>
      <c r="CV283"/>
      <c r="CW283"/>
      <c r="CX283"/>
      <c r="CY283" s="26"/>
      <c r="CZ283" s="23"/>
      <c r="DA283"/>
      <c r="DB283"/>
      <c r="DC283"/>
      <c r="DD283"/>
      <c r="DE283"/>
      <c r="DF283"/>
      <c r="DG283"/>
      <c r="DH283"/>
      <c r="DI283"/>
      <c r="DJ283"/>
      <c r="DK283"/>
      <c r="DL283"/>
      <c r="DM283"/>
      <c r="DN283"/>
      <c r="DO283"/>
      <c r="DP283"/>
      <c r="DQ283"/>
      <c r="DR283"/>
      <c r="DS283"/>
      <c r="DT283"/>
      <c r="DU283"/>
      <c r="DV283"/>
      <c r="DW283" s="26"/>
      <c r="DX283" s="23"/>
      <c r="DY283"/>
      <c r="DZ283"/>
      <c r="EA283"/>
    </row>
    <row r="284" spans="1:131" s="81" customFormat="1" x14ac:dyDescent="0.3">
      <c r="A284"/>
      <c r="B284" s="45"/>
      <c r="C284" s="151"/>
      <c r="D284" s="41"/>
      <c r="E284" s="86"/>
      <c r="F284" s="41"/>
      <c r="G284" s="41"/>
      <c r="I284" s="68"/>
      <c r="J284" s="8"/>
      <c r="K284" s="8"/>
      <c r="L284" s="8"/>
      <c r="M284"/>
      <c r="N284" s="8"/>
      <c r="O284" s="8"/>
      <c r="P284" s="8"/>
      <c r="Q284" s="8"/>
      <c r="R284" s="8"/>
      <c r="S284" s="8"/>
      <c r="T284" s="8"/>
      <c r="U284" s="8"/>
      <c r="W284"/>
      <c r="X284"/>
      <c r="Y284"/>
      <c r="Z284"/>
      <c r="AA284"/>
      <c r="AB284"/>
      <c r="AC284"/>
      <c r="AD284"/>
      <c r="AE284"/>
      <c r="AF284"/>
      <c r="AG284"/>
      <c r="AH284"/>
      <c r="AI284"/>
      <c r="AJ284"/>
      <c r="AK284"/>
      <c r="AL284"/>
      <c r="AM284"/>
      <c r="AN284"/>
      <c r="AO284"/>
      <c r="AP284"/>
      <c r="AQ284"/>
      <c r="AR284"/>
      <c r="AS284"/>
      <c r="AT284"/>
      <c r="AU284"/>
      <c r="AV284"/>
      <c r="AW284" s="26"/>
      <c r="AX284" s="23"/>
      <c r="AY284"/>
      <c r="AZ284"/>
      <c r="BA284"/>
      <c r="BB284"/>
      <c r="BC284"/>
      <c r="BD284"/>
      <c r="BE284"/>
      <c r="BF284" s="26"/>
      <c r="BG284" s="23"/>
      <c r="BH284"/>
      <c r="BI284"/>
      <c r="BJ284"/>
      <c r="BK284"/>
      <c r="BL284"/>
      <c r="BM284"/>
      <c r="BN284"/>
      <c r="BO284"/>
      <c r="BP284"/>
      <c r="BQ284"/>
      <c r="BR284"/>
      <c r="BS284"/>
      <c r="BT284"/>
      <c r="BU284"/>
      <c r="BV284"/>
      <c r="BW284"/>
      <c r="BX284"/>
      <c r="BY284"/>
      <c r="BZ284"/>
      <c r="CA284" s="26"/>
      <c r="CB284" s="23"/>
      <c r="CC284"/>
      <c r="CD284"/>
      <c r="CE284"/>
      <c r="CF284"/>
      <c r="CG284"/>
      <c r="CH284"/>
      <c r="CI284"/>
      <c r="CJ284"/>
      <c r="CK284"/>
      <c r="CL284"/>
      <c r="CM284"/>
      <c r="CN284"/>
      <c r="CO284"/>
      <c r="CP284"/>
      <c r="CQ284"/>
      <c r="CR284"/>
      <c r="CS284"/>
      <c r="CT284"/>
      <c r="CU284"/>
      <c r="CV284"/>
      <c r="CW284"/>
      <c r="CX284"/>
      <c r="CY284" s="26"/>
      <c r="CZ284" s="23"/>
      <c r="DA284"/>
      <c r="DB284"/>
      <c r="DC284"/>
      <c r="DD284"/>
      <c r="DE284"/>
      <c r="DF284"/>
      <c r="DG284"/>
      <c r="DH284"/>
      <c r="DI284"/>
      <c r="DJ284"/>
      <c r="DK284"/>
      <c r="DL284"/>
      <c r="DM284"/>
      <c r="DN284"/>
      <c r="DO284"/>
      <c r="DP284"/>
      <c r="DQ284"/>
      <c r="DR284"/>
      <c r="DS284"/>
      <c r="DT284"/>
      <c r="DU284"/>
      <c r="DV284"/>
      <c r="DW284" s="26"/>
      <c r="DX284" s="23"/>
      <c r="DY284"/>
      <c r="DZ284"/>
      <c r="EA284"/>
    </row>
    <row r="285" spans="1:131" s="81" customFormat="1" x14ac:dyDescent="0.3">
      <c r="A285"/>
      <c r="B285" s="45"/>
      <c r="C285" s="151"/>
      <c r="D285" s="41"/>
      <c r="E285" s="86"/>
      <c r="F285" s="41"/>
      <c r="G285" s="41"/>
      <c r="I285" s="68"/>
      <c r="J285" s="8"/>
      <c r="K285" s="8"/>
      <c r="L285" s="8"/>
      <c r="M285"/>
      <c r="N285" s="8"/>
      <c r="O285" s="8"/>
      <c r="P285" s="8"/>
      <c r="Q285" s="8"/>
      <c r="R285" s="8"/>
      <c r="S285" s="8"/>
      <c r="T285" s="8"/>
      <c r="U285" s="8"/>
      <c r="W285"/>
      <c r="X285"/>
      <c r="Y285"/>
      <c r="Z285"/>
      <c r="AA285"/>
      <c r="AB285"/>
      <c r="AC285"/>
      <c r="AD285"/>
      <c r="AE285"/>
      <c r="AF285"/>
      <c r="AG285"/>
      <c r="AH285"/>
      <c r="AI285"/>
      <c r="AJ285"/>
      <c r="AK285"/>
      <c r="AL285"/>
      <c r="AM285"/>
      <c r="AN285"/>
      <c r="AO285"/>
      <c r="AP285"/>
      <c r="AQ285"/>
      <c r="AR285"/>
      <c r="AS285"/>
      <c r="AT285"/>
      <c r="AU285"/>
      <c r="AV285"/>
      <c r="AW285" s="26"/>
      <c r="AX285" s="23"/>
      <c r="AY285"/>
      <c r="AZ285"/>
      <c r="BA285"/>
      <c r="BB285"/>
      <c r="BC285"/>
      <c r="BD285"/>
      <c r="BE285"/>
      <c r="BF285" s="26"/>
      <c r="BG285" s="23"/>
      <c r="BH285"/>
      <c r="BI285"/>
      <c r="BJ285"/>
      <c r="BK285"/>
      <c r="BL285"/>
      <c r="BM285"/>
      <c r="BN285"/>
      <c r="BO285"/>
      <c r="BP285"/>
      <c r="BQ285"/>
      <c r="BR285"/>
      <c r="BS285"/>
      <c r="BT285"/>
      <c r="BU285"/>
      <c r="BV285"/>
      <c r="BW285"/>
      <c r="BX285"/>
      <c r="BY285"/>
      <c r="BZ285"/>
      <c r="CA285" s="26"/>
      <c r="CB285" s="23"/>
      <c r="CC285"/>
      <c r="CD285"/>
      <c r="CE285"/>
      <c r="CF285"/>
      <c r="CG285"/>
      <c r="CH285"/>
      <c r="CI285"/>
      <c r="CJ285"/>
      <c r="CK285"/>
      <c r="CL285"/>
      <c r="CM285"/>
      <c r="CN285"/>
      <c r="CO285"/>
      <c r="CP285"/>
      <c r="CQ285"/>
      <c r="CR285"/>
      <c r="CS285"/>
      <c r="CT285"/>
      <c r="CU285"/>
      <c r="CV285"/>
      <c r="CW285"/>
      <c r="CX285"/>
      <c r="CY285" s="26"/>
      <c r="CZ285" s="23"/>
      <c r="DA285"/>
      <c r="DB285"/>
      <c r="DC285"/>
      <c r="DD285"/>
      <c r="DE285"/>
      <c r="DF285"/>
      <c r="DG285"/>
      <c r="DH285"/>
      <c r="DI285"/>
      <c r="DJ285"/>
      <c r="DK285"/>
      <c r="DL285"/>
      <c r="DM285"/>
      <c r="DN285"/>
      <c r="DO285"/>
      <c r="DP285"/>
      <c r="DQ285"/>
      <c r="DR285"/>
      <c r="DS285"/>
      <c r="DT285"/>
      <c r="DU285"/>
      <c r="DV285"/>
      <c r="DW285" s="26"/>
      <c r="DX285" s="23"/>
      <c r="DY285"/>
      <c r="DZ285"/>
      <c r="EA285"/>
    </row>
    <row r="286" spans="1:131" s="81" customFormat="1" x14ac:dyDescent="0.3">
      <c r="A286"/>
      <c r="B286" s="45"/>
      <c r="C286" s="151"/>
      <c r="D286" s="41"/>
      <c r="E286" s="86"/>
      <c r="F286" s="41"/>
      <c r="G286" s="41"/>
      <c r="I286" s="68"/>
      <c r="J286" s="8"/>
      <c r="K286" s="8"/>
      <c r="L286" s="8"/>
      <c r="M286"/>
      <c r="N286" s="8"/>
      <c r="O286" s="8"/>
      <c r="P286" s="8"/>
      <c r="Q286" s="8"/>
      <c r="R286" s="8"/>
      <c r="S286" s="8"/>
      <c r="T286" s="8"/>
      <c r="U286" s="8"/>
      <c r="W286"/>
      <c r="X286"/>
      <c r="Y286"/>
      <c r="Z286"/>
      <c r="AA286"/>
      <c r="AB286"/>
      <c r="AC286"/>
      <c r="AD286"/>
      <c r="AE286"/>
      <c r="AF286"/>
      <c r="AG286"/>
      <c r="AH286"/>
      <c r="AI286"/>
      <c r="AJ286"/>
      <c r="AK286"/>
      <c r="AL286"/>
      <c r="AM286"/>
      <c r="AN286"/>
      <c r="AO286"/>
      <c r="AP286"/>
      <c r="AQ286"/>
      <c r="AR286"/>
      <c r="AS286"/>
      <c r="AT286"/>
      <c r="AU286"/>
      <c r="AV286"/>
      <c r="AW286" s="26"/>
      <c r="AX286" s="23"/>
      <c r="AY286"/>
      <c r="AZ286"/>
      <c r="BA286"/>
      <c r="BB286"/>
      <c r="BC286"/>
      <c r="BD286"/>
      <c r="BE286"/>
      <c r="BF286" s="26"/>
      <c r="BG286" s="23"/>
      <c r="BH286"/>
      <c r="BI286"/>
      <c r="BJ286"/>
      <c r="BK286"/>
      <c r="BL286"/>
      <c r="BM286"/>
      <c r="BN286"/>
      <c r="BO286"/>
      <c r="BP286"/>
      <c r="BQ286"/>
      <c r="BR286"/>
      <c r="BS286"/>
      <c r="BT286"/>
      <c r="BU286"/>
      <c r="BV286"/>
      <c r="BW286"/>
      <c r="BX286"/>
      <c r="BY286"/>
      <c r="BZ286"/>
      <c r="CA286" s="26"/>
      <c r="CB286" s="23"/>
      <c r="CC286"/>
      <c r="CD286"/>
      <c r="CE286"/>
      <c r="CF286"/>
      <c r="CG286"/>
      <c r="CH286"/>
      <c r="CI286"/>
      <c r="CJ286"/>
      <c r="CK286"/>
      <c r="CL286"/>
      <c r="CM286"/>
      <c r="CN286"/>
      <c r="CO286"/>
      <c r="CP286"/>
      <c r="CQ286"/>
      <c r="CR286"/>
      <c r="CS286"/>
      <c r="CT286"/>
      <c r="CU286"/>
      <c r="CV286"/>
      <c r="CW286"/>
      <c r="CX286"/>
      <c r="CY286" s="26"/>
      <c r="CZ286" s="23"/>
      <c r="DA286"/>
      <c r="DB286"/>
      <c r="DC286"/>
      <c r="DD286"/>
      <c r="DE286"/>
      <c r="DF286"/>
      <c r="DG286"/>
      <c r="DH286"/>
      <c r="DI286"/>
      <c r="DJ286"/>
      <c r="DK286"/>
      <c r="DL286"/>
      <c r="DM286"/>
      <c r="DN286"/>
      <c r="DO286"/>
      <c r="DP286"/>
      <c r="DQ286"/>
      <c r="DR286"/>
      <c r="DS286"/>
      <c r="DT286"/>
      <c r="DU286"/>
      <c r="DV286"/>
      <c r="DW286" s="26"/>
      <c r="DX286" s="23"/>
      <c r="DY286"/>
      <c r="DZ286"/>
      <c r="EA286"/>
    </row>
    <row r="287" spans="1:131" s="81" customFormat="1" x14ac:dyDescent="0.3">
      <c r="A287"/>
      <c r="B287" s="45"/>
      <c r="C287" s="151"/>
      <c r="D287" s="41"/>
      <c r="E287" s="86"/>
      <c r="F287" s="41"/>
      <c r="G287" s="41"/>
      <c r="I287" s="68"/>
      <c r="J287" s="8"/>
      <c r="K287" s="8"/>
      <c r="L287" s="8"/>
      <c r="M287"/>
      <c r="N287" s="8"/>
      <c r="O287" s="8"/>
      <c r="P287" s="8"/>
      <c r="Q287" s="8"/>
      <c r="R287" s="8"/>
      <c r="S287" s="8"/>
      <c r="T287" s="8"/>
      <c r="U287" s="8"/>
      <c r="W287"/>
      <c r="X287"/>
      <c r="Y287"/>
      <c r="Z287"/>
      <c r="AA287"/>
      <c r="AB287"/>
      <c r="AC287"/>
      <c r="AD287"/>
      <c r="AE287"/>
      <c r="AF287"/>
      <c r="AG287"/>
      <c r="AH287"/>
      <c r="AI287"/>
      <c r="AJ287"/>
      <c r="AK287"/>
      <c r="AL287"/>
      <c r="AM287"/>
      <c r="AN287"/>
      <c r="AO287"/>
      <c r="AP287"/>
      <c r="AQ287"/>
      <c r="AR287"/>
      <c r="AS287"/>
      <c r="AT287"/>
      <c r="AU287"/>
      <c r="AV287"/>
      <c r="AW287" s="26"/>
      <c r="AX287" s="23"/>
      <c r="AY287"/>
      <c r="AZ287"/>
      <c r="BA287"/>
      <c r="BB287"/>
      <c r="BC287"/>
      <c r="BD287"/>
      <c r="BE287"/>
      <c r="BF287" s="26"/>
      <c r="BG287" s="23"/>
      <c r="BH287"/>
      <c r="BI287"/>
      <c r="BJ287"/>
      <c r="BK287"/>
      <c r="BL287"/>
      <c r="BM287"/>
      <c r="BN287"/>
      <c r="BO287"/>
      <c r="BP287"/>
      <c r="BQ287"/>
      <c r="BR287"/>
      <c r="BS287"/>
      <c r="BT287"/>
      <c r="BU287"/>
      <c r="BV287"/>
      <c r="BW287"/>
      <c r="BX287"/>
      <c r="BY287"/>
      <c r="BZ287"/>
      <c r="CA287" s="26"/>
      <c r="CB287" s="23"/>
      <c r="CC287"/>
      <c r="CD287"/>
      <c r="CE287"/>
      <c r="CF287"/>
      <c r="CG287"/>
      <c r="CH287"/>
      <c r="CI287"/>
      <c r="CJ287"/>
      <c r="CK287"/>
      <c r="CL287"/>
      <c r="CM287"/>
      <c r="CN287"/>
      <c r="CO287"/>
      <c r="CP287"/>
      <c r="CQ287"/>
      <c r="CR287"/>
      <c r="CS287"/>
      <c r="CT287"/>
      <c r="CU287"/>
      <c r="CV287"/>
      <c r="CW287"/>
      <c r="CX287"/>
      <c r="CY287" s="26"/>
      <c r="CZ287" s="23"/>
      <c r="DA287"/>
      <c r="DB287"/>
      <c r="DC287"/>
      <c r="DD287"/>
      <c r="DE287"/>
      <c r="DF287"/>
      <c r="DG287"/>
      <c r="DH287"/>
      <c r="DI287"/>
      <c r="DJ287"/>
      <c r="DK287"/>
      <c r="DL287"/>
      <c r="DM287"/>
      <c r="DN287"/>
      <c r="DO287"/>
      <c r="DP287"/>
      <c r="DQ287"/>
      <c r="DR287"/>
      <c r="DS287"/>
      <c r="DT287"/>
      <c r="DU287"/>
      <c r="DV287"/>
      <c r="DW287" s="26"/>
      <c r="DX287" s="23"/>
      <c r="DY287"/>
      <c r="DZ287"/>
      <c r="EA287"/>
    </row>
    <row r="288" spans="1:131" s="81" customFormat="1" x14ac:dyDescent="0.3">
      <c r="A288"/>
      <c r="B288" s="45"/>
      <c r="C288" s="151"/>
      <c r="D288" s="41"/>
      <c r="E288" s="86"/>
      <c r="F288" s="41"/>
      <c r="G288" s="41"/>
      <c r="I288" s="68"/>
      <c r="J288" s="8"/>
      <c r="K288" s="8"/>
      <c r="L288" s="8"/>
      <c r="M288"/>
      <c r="N288" s="8"/>
      <c r="O288" s="8"/>
      <c r="P288" s="8"/>
      <c r="Q288" s="8"/>
      <c r="R288" s="8"/>
      <c r="S288" s="8"/>
      <c r="T288" s="8"/>
      <c r="U288" s="8"/>
      <c r="W288"/>
      <c r="X288"/>
      <c r="Y288"/>
      <c r="Z288"/>
      <c r="AA288"/>
      <c r="AB288"/>
      <c r="AC288"/>
      <c r="AD288"/>
      <c r="AE288"/>
      <c r="AF288"/>
      <c r="AG288"/>
      <c r="AH288"/>
      <c r="AI288"/>
      <c r="AJ288"/>
      <c r="AK288"/>
      <c r="AL288"/>
      <c r="AM288"/>
      <c r="AN288"/>
      <c r="AO288"/>
      <c r="AP288"/>
      <c r="AQ288"/>
      <c r="AR288"/>
      <c r="AS288"/>
      <c r="AT288"/>
      <c r="AU288"/>
      <c r="AV288"/>
      <c r="AW288" s="26"/>
      <c r="AX288" s="23"/>
      <c r="AY288"/>
      <c r="AZ288"/>
      <c r="BA288"/>
      <c r="BB288"/>
      <c r="BC288"/>
      <c r="BD288"/>
      <c r="BE288"/>
      <c r="BF288" s="26"/>
      <c r="BG288" s="23"/>
      <c r="BH288"/>
      <c r="BI288"/>
      <c r="BJ288"/>
      <c r="BK288"/>
      <c r="BL288"/>
      <c r="BM288"/>
      <c r="BN288"/>
      <c r="BO288"/>
      <c r="BP288"/>
      <c r="BQ288"/>
      <c r="BR288"/>
      <c r="BS288"/>
      <c r="BT288"/>
      <c r="BU288"/>
      <c r="BV288"/>
      <c r="BW288"/>
      <c r="BX288"/>
      <c r="BY288"/>
      <c r="BZ288"/>
      <c r="CA288" s="26"/>
      <c r="CB288" s="23"/>
      <c r="CC288"/>
      <c r="CD288"/>
      <c r="CE288"/>
      <c r="CF288"/>
      <c r="CG288"/>
      <c r="CH288"/>
      <c r="CI288"/>
      <c r="CJ288"/>
      <c r="CK288"/>
      <c r="CL288"/>
      <c r="CM288"/>
      <c r="CN288"/>
      <c r="CO288"/>
      <c r="CP288"/>
      <c r="CQ288"/>
      <c r="CR288"/>
      <c r="CS288"/>
      <c r="CT288"/>
      <c r="CU288"/>
      <c r="CV288"/>
      <c r="CW288"/>
      <c r="CX288"/>
      <c r="CY288" s="26"/>
      <c r="CZ288" s="23"/>
      <c r="DA288"/>
      <c r="DB288"/>
      <c r="DC288"/>
      <c r="DD288"/>
      <c r="DE288"/>
      <c r="DF288"/>
      <c r="DG288"/>
      <c r="DH288"/>
      <c r="DI288"/>
      <c r="DJ288"/>
      <c r="DK288"/>
      <c r="DL288"/>
      <c r="DM288"/>
      <c r="DN288"/>
      <c r="DO288"/>
      <c r="DP288"/>
      <c r="DQ288"/>
      <c r="DR288"/>
      <c r="DS288"/>
      <c r="DT288"/>
      <c r="DU288"/>
      <c r="DV288"/>
      <c r="DW288" s="26"/>
      <c r="DX288" s="23"/>
      <c r="DY288"/>
      <c r="DZ288"/>
      <c r="EA288"/>
    </row>
    <row r="289" spans="1:131" s="81" customFormat="1" x14ac:dyDescent="0.3">
      <c r="A289"/>
      <c r="B289" s="45"/>
      <c r="C289" s="151"/>
      <c r="D289" s="41"/>
      <c r="E289" s="86"/>
      <c r="F289" s="41"/>
      <c r="G289" s="41"/>
      <c r="I289" s="68"/>
      <c r="J289" s="8"/>
      <c r="K289" s="8"/>
      <c r="L289" s="8"/>
      <c r="M289"/>
      <c r="N289" s="8"/>
      <c r="O289" s="8"/>
      <c r="P289" s="8"/>
      <c r="Q289" s="8"/>
      <c r="R289" s="8"/>
      <c r="S289" s="8"/>
      <c r="T289" s="8"/>
      <c r="U289" s="8"/>
      <c r="W289"/>
      <c r="X289"/>
      <c r="Y289"/>
      <c r="Z289"/>
      <c r="AA289"/>
      <c r="AB289"/>
      <c r="AC289"/>
      <c r="AD289"/>
      <c r="AE289"/>
      <c r="AF289"/>
      <c r="AG289"/>
      <c r="AH289"/>
      <c r="AI289"/>
      <c r="AJ289"/>
      <c r="AK289"/>
      <c r="AL289"/>
      <c r="AM289"/>
      <c r="AN289"/>
      <c r="AO289"/>
      <c r="AP289"/>
      <c r="AQ289"/>
      <c r="AR289"/>
      <c r="AS289"/>
      <c r="AT289"/>
      <c r="AU289"/>
      <c r="AV289"/>
      <c r="AW289" s="26"/>
      <c r="AX289" s="23"/>
      <c r="AY289"/>
      <c r="AZ289"/>
      <c r="BA289"/>
      <c r="BB289"/>
      <c r="BC289"/>
      <c r="BD289"/>
      <c r="BE289"/>
      <c r="BF289" s="26"/>
      <c r="BG289" s="23"/>
      <c r="BH289"/>
      <c r="BI289"/>
      <c r="BJ289"/>
      <c r="BK289"/>
      <c r="BL289"/>
      <c r="BM289"/>
      <c r="BN289"/>
      <c r="BO289"/>
      <c r="BP289"/>
      <c r="BQ289"/>
      <c r="BR289"/>
      <c r="BS289"/>
      <c r="BT289"/>
      <c r="BU289"/>
      <c r="BV289"/>
      <c r="BW289"/>
      <c r="BX289"/>
      <c r="BY289"/>
      <c r="BZ289"/>
      <c r="CA289" s="26"/>
      <c r="CB289" s="23"/>
      <c r="CC289"/>
      <c r="CD289"/>
      <c r="CE289"/>
      <c r="CF289"/>
      <c r="CG289"/>
      <c r="CH289"/>
      <c r="CI289"/>
      <c r="CJ289"/>
      <c r="CK289"/>
      <c r="CL289"/>
      <c r="CM289"/>
      <c r="CN289"/>
      <c r="CO289"/>
      <c r="CP289"/>
      <c r="CQ289"/>
      <c r="CR289"/>
      <c r="CS289"/>
      <c r="CT289"/>
      <c r="CU289"/>
      <c r="CV289"/>
      <c r="CW289"/>
      <c r="CX289"/>
      <c r="CY289" s="26"/>
      <c r="CZ289" s="23"/>
      <c r="DA289"/>
      <c r="DB289"/>
      <c r="DC289"/>
      <c r="DD289"/>
      <c r="DE289"/>
      <c r="DF289"/>
      <c r="DG289"/>
      <c r="DH289"/>
      <c r="DI289"/>
      <c r="DJ289"/>
      <c r="DK289"/>
      <c r="DL289"/>
      <c r="DM289"/>
      <c r="DN289"/>
      <c r="DO289"/>
      <c r="DP289"/>
      <c r="DQ289"/>
      <c r="DR289"/>
      <c r="DS289"/>
      <c r="DT289"/>
      <c r="DU289"/>
      <c r="DV289"/>
      <c r="DW289" s="26"/>
      <c r="DX289" s="23"/>
      <c r="DY289"/>
      <c r="DZ289"/>
      <c r="EA289"/>
    </row>
    <row r="290" spans="1:131" s="81" customFormat="1" x14ac:dyDescent="0.3">
      <c r="A290"/>
      <c r="B290" s="45"/>
      <c r="C290" s="151"/>
      <c r="D290" s="41"/>
      <c r="E290" s="86"/>
      <c r="F290" s="41"/>
      <c r="G290" s="41"/>
      <c r="I290" s="68"/>
      <c r="J290" s="8"/>
      <c r="K290" s="8"/>
      <c r="L290" s="8"/>
      <c r="M290"/>
      <c r="N290" s="8"/>
      <c r="O290" s="8"/>
      <c r="P290" s="8"/>
      <c r="Q290" s="8"/>
      <c r="R290" s="8"/>
      <c r="S290" s="8"/>
      <c r="T290" s="8"/>
      <c r="U290" s="8"/>
      <c r="W290"/>
      <c r="X290"/>
      <c r="Y290"/>
      <c r="Z290"/>
      <c r="AA290"/>
      <c r="AB290"/>
      <c r="AC290"/>
      <c r="AD290"/>
      <c r="AE290"/>
      <c r="AF290"/>
      <c r="AG290"/>
      <c r="AH290"/>
      <c r="AI290"/>
      <c r="AJ290"/>
      <c r="AK290"/>
      <c r="AL290"/>
      <c r="AM290"/>
      <c r="AN290"/>
      <c r="AO290"/>
      <c r="AP290"/>
      <c r="AQ290"/>
      <c r="AR290"/>
      <c r="AS290"/>
      <c r="AT290"/>
      <c r="AU290"/>
      <c r="AV290"/>
      <c r="AW290" s="26"/>
      <c r="AX290" s="23"/>
      <c r="AY290"/>
      <c r="AZ290"/>
      <c r="BA290"/>
      <c r="BB290"/>
      <c r="BC290"/>
      <c r="BD290"/>
      <c r="BE290"/>
      <c r="BF290" s="26"/>
      <c r="BG290" s="23"/>
      <c r="BH290"/>
      <c r="BI290"/>
      <c r="BJ290"/>
      <c r="BK290"/>
      <c r="BL290"/>
      <c r="BM290"/>
      <c r="BN290"/>
      <c r="BO290"/>
      <c r="BP290"/>
      <c r="BQ290"/>
      <c r="BR290"/>
      <c r="BS290"/>
      <c r="BT290"/>
      <c r="BU290"/>
      <c r="BV290"/>
      <c r="BW290"/>
      <c r="BX290"/>
      <c r="BY290"/>
      <c r="BZ290"/>
      <c r="CA290" s="26"/>
      <c r="CB290" s="23"/>
      <c r="CC290"/>
      <c r="CD290"/>
      <c r="CE290"/>
      <c r="CF290"/>
      <c r="CG290"/>
      <c r="CH290"/>
      <c r="CI290"/>
      <c r="CJ290"/>
      <c r="CK290"/>
      <c r="CL290"/>
      <c r="CM290"/>
      <c r="CN290"/>
      <c r="CO290"/>
      <c r="CP290"/>
      <c r="CQ290"/>
      <c r="CR290"/>
      <c r="CS290"/>
      <c r="CT290"/>
      <c r="CU290"/>
      <c r="CV290"/>
      <c r="CW290"/>
      <c r="CX290"/>
      <c r="CY290" s="26"/>
      <c r="CZ290" s="23"/>
      <c r="DA290"/>
      <c r="DB290"/>
      <c r="DC290"/>
      <c r="DD290"/>
      <c r="DE290"/>
      <c r="DF290"/>
      <c r="DG290"/>
      <c r="DH290"/>
      <c r="DI290"/>
      <c r="DJ290"/>
      <c r="DK290"/>
      <c r="DL290"/>
      <c r="DM290"/>
      <c r="DN290"/>
      <c r="DO290"/>
      <c r="DP290"/>
      <c r="DQ290"/>
      <c r="DR290"/>
      <c r="DS290"/>
      <c r="DT290"/>
      <c r="DU290"/>
      <c r="DV290"/>
      <c r="DW290" s="26"/>
      <c r="DX290" s="23"/>
      <c r="DY290"/>
      <c r="DZ290"/>
      <c r="EA290"/>
    </row>
    <row r="291" spans="1:131" s="81" customFormat="1" x14ac:dyDescent="0.3">
      <c r="A291"/>
      <c r="B291" s="45"/>
      <c r="C291" s="151"/>
      <c r="D291" s="41"/>
      <c r="E291" s="86"/>
      <c r="F291" s="41"/>
      <c r="G291" s="41"/>
      <c r="I291" s="68"/>
      <c r="J291" s="8"/>
      <c r="K291" s="8"/>
      <c r="L291" s="8"/>
      <c r="M291"/>
      <c r="N291" s="8"/>
      <c r="O291" s="8"/>
      <c r="P291" s="8"/>
      <c r="Q291" s="8"/>
      <c r="R291" s="8"/>
      <c r="S291" s="8"/>
      <c r="T291" s="8"/>
      <c r="U291" s="8"/>
      <c r="W291"/>
      <c r="X291"/>
      <c r="Y291"/>
      <c r="Z291"/>
      <c r="AA291"/>
      <c r="AB291"/>
      <c r="AC291"/>
      <c r="AD291"/>
      <c r="AE291"/>
      <c r="AF291"/>
      <c r="AG291"/>
      <c r="AH291"/>
      <c r="AI291"/>
      <c r="AJ291"/>
      <c r="AK291"/>
      <c r="AL291"/>
      <c r="AM291"/>
      <c r="AN291"/>
      <c r="AO291"/>
      <c r="AP291"/>
      <c r="AQ291"/>
      <c r="AR291"/>
      <c r="AS291"/>
      <c r="AT291"/>
      <c r="AU291"/>
      <c r="AV291"/>
      <c r="AW291" s="26"/>
      <c r="AX291" s="23"/>
      <c r="AY291"/>
      <c r="AZ291"/>
      <c r="BA291"/>
      <c r="BB291"/>
      <c r="BC291"/>
      <c r="BD291"/>
      <c r="BE291"/>
      <c r="BF291" s="26"/>
      <c r="BG291" s="23"/>
      <c r="BH291"/>
      <c r="BI291"/>
      <c r="BJ291"/>
      <c r="BK291"/>
      <c r="BL291"/>
      <c r="BM291"/>
      <c r="BN291"/>
      <c r="BO291"/>
      <c r="BP291"/>
      <c r="BQ291"/>
      <c r="BR291"/>
      <c r="BS291"/>
      <c r="BT291"/>
      <c r="BU291"/>
      <c r="BV291"/>
      <c r="BW291"/>
      <c r="BX291"/>
      <c r="BY291"/>
      <c r="BZ291"/>
      <c r="CA291" s="26"/>
      <c r="CB291" s="23"/>
      <c r="CC291"/>
      <c r="CD291"/>
      <c r="CE291"/>
      <c r="CF291"/>
      <c r="CG291"/>
      <c r="CH291"/>
      <c r="CI291"/>
      <c r="CJ291"/>
      <c r="CK291"/>
      <c r="CL291"/>
      <c r="CM291"/>
      <c r="CN291"/>
      <c r="CO291"/>
      <c r="CP291"/>
      <c r="CQ291"/>
      <c r="CR291"/>
      <c r="CS291"/>
      <c r="CT291"/>
      <c r="CU291"/>
      <c r="CV291"/>
      <c r="CW291"/>
      <c r="CX291"/>
      <c r="CY291" s="26"/>
      <c r="CZ291" s="23"/>
      <c r="DA291"/>
      <c r="DB291"/>
      <c r="DC291"/>
      <c r="DD291"/>
      <c r="DE291"/>
      <c r="DF291"/>
      <c r="DG291"/>
      <c r="DH291"/>
      <c r="DI291"/>
      <c r="DJ291"/>
      <c r="DK291"/>
      <c r="DL291"/>
      <c r="DM291"/>
      <c r="DN291"/>
      <c r="DO291"/>
      <c r="DP291"/>
      <c r="DQ291"/>
      <c r="DR291"/>
      <c r="DS291"/>
      <c r="DT291"/>
      <c r="DU291"/>
      <c r="DV291"/>
      <c r="DW291" s="26"/>
      <c r="DX291" s="23"/>
      <c r="DY291"/>
      <c r="DZ291"/>
      <c r="EA291"/>
    </row>
    <row r="292" spans="1:131" s="81" customFormat="1" x14ac:dyDescent="0.3">
      <c r="A292"/>
      <c r="B292" s="45"/>
      <c r="C292" s="151"/>
      <c r="D292" s="41"/>
      <c r="E292" s="86"/>
      <c r="F292" s="41"/>
      <c r="G292" s="41"/>
      <c r="I292" s="68"/>
      <c r="J292" s="8"/>
      <c r="K292" s="8"/>
      <c r="L292" s="8"/>
      <c r="M292"/>
      <c r="N292" s="8"/>
      <c r="O292" s="8"/>
      <c r="P292" s="8"/>
      <c r="Q292" s="8"/>
      <c r="R292" s="8"/>
      <c r="S292" s="8"/>
      <c r="T292" s="8"/>
      <c r="U292" s="8"/>
      <c r="W292"/>
      <c r="X292"/>
      <c r="Y292"/>
      <c r="Z292"/>
      <c r="AA292"/>
      <c r="AB292"/>
      <c r="AC292"/>
      <c r="AD292"/>
      <c r="AE292"/>
      <c r="AF292"/>
      <c r="AG292"/>
      <c r="AH292"/>
      <c r="AI292"/>
      <c r="AJ292"/>
      <c r="AK292"/>
      <c r="AL292"/>
      <c r="AM292"/>
      <c r="AN292"/>
      <c r="AO292"/>
      <c r="AP292"/>
      <c r="AQ292"/>
      <c r="AR292"/>
      <c r="AS292"/>
      <c r="AT292"/>
      <c r="AU292"/>
      <c r="AV292"/>
      <c r="AW292" s="26"/>
      <c r="AX292" s="23"/>
      <c r="AY292"/>
      <c r="AZ292"/>
      <c r="BA292"/>
      <c r="BB292"/>
      <c r="BC292"/>
      <c r="BD292"/>
      <c r="BE292"/>
      <c r="BF292" s="26"/>
      <c r="BG292" s="23"/>
      <c r="BH292"/>
      <c r="BI292"/>
      <c r="BJ292"/>
      <c r="BK292"/>
      <c r="BL292"/>
      <c r="BM292"/>
      <c r="BN292"/>
      <c r="BO292"/>
      <c r="BP292"/>
      <c r="BQ292"/>
      <c r="BR292"/>
      <c r="BS292"/>
      <c r="BT292"/>
      <c r="BU292"/>
      <c r="BV292"/>
      <c r="BW292"/>
      <c r="BX292"/>
      <c r="BY292"/>
      <c r="BZ292"/>
      <c r="CA292" s="26"/>
      <c r="CB292" s="23"/>
      <c r="CC292"/>
      <c r="CD292"/>
      <c r="CE292"/>
      <c r="CF292"/>
      <c r="CG292"/>
      <c r="CH292"/>
      <c r="CI292"/>
      <c r="CJ292"/>
      <c r="CK292"/>
      <c r="CL292"/>
      <c r="CM292"/>
      <c r="CN292"/>
      <c r="CO292"/>
      <c r="CP292"/>
      <c r="CQ292"/>
      <c r="CR292"/>
      <c r="CS292"/>
      <c r="CT292"/>
      <c r="CU292"/>
      <c r="CV292"/>
      <c r="CW292"/>
      <c r="CX292"/>
      <c r="CY292" s="26"/>
      <c r="CZ292" s="23"/>
      <c r="DA292"/>
      <c r="DB292"/>
      <c r="DC292"/>
      <c r="DD292"/>
      <c r="DE292"/>
      <c r="DF292"/>
      <c r="DG292"/>
      <c r="DH292"/>
      <c r="DI292"/>
      <c r="DJ292"/>
      <c r="DK292"/>
      <c r="DL292"/>
      <c r="DM292"/>
      <c r="DN292"/>
      <c r="DO292"/>
      <c r="DP292"/>
      <c r="DQ292"/>
      <c r="DR292"/>
      <c r="DS292"/>
      <c r="DT292"/>
      <c r="DU292"/>
      <c r="DV292"/>
      <c r="DW292" s="26"/>
      <c r="DX292" s="23"/>
      <c r="DY292"/>
      <c r="DZ292"/>
      <c r="EA292"/>
    </row>
    <row r="293" spans="1:131" s="81" customFormat="1" x14ac:dyDescent="0.3">
      <c r="A293"/>
      <c r="B293" s="45"/>
      <c r="C293" s="151"/>
      <c r="D293" s="41"/>
      <c r="E293" s="86"/>
      <c r="F293" s="41"/>
      <c r="G293" s="41"/>
      <c r="I293" s="68"/>
      <c r="J293" s="8"/>
      <c r="K293" s="8"/>
      <c r="L293" s="8"/>
      <c r="M293"/>
      <c r="N293" s="8"/>
      <c r="O293" s="8"/>
      <c r="P293" s="8"/>
      <c r="Q293" s="8"/>
      <c r="R293" s="8"/>
      <c r="S293" s="8"/>
      <c r="T293" s="8"/>
      <c r="U293" s="8"/>
      <c r="W293"/>
      <c r="X293"/>
      <c r="Y293"/>
      <c r="Z293"/>
      <c r="AA293"/>
      <c r="AB293"/>
      <c r="AC293"/>
      <c r="AD293"/>
      <c r="AE293"/>
      <c r="AF293"/>
      <c r="AG293"/>
      <c r="AH293"/>
      <c r="AI293"/>
      <c r="AJ293"/>
      <c r="AK293"/>
      <c r="AL293"/>
      <c r="AM293"/>
      <c r="AN293"/>
      <c r="AO293"/>
      <c r="AP293"/>
      <c r="AQ293"/>
      <c r="AR293"/>
      <c r="AS293"/>
      <c r="AT293"/>
      <c r="AU293"/>
      <c r="AV293"/>
      <c r="AW293" s="26"/>
      <c r="AX293" s="23"/>
      <c r="AY293"/>
      <c r="AZ293"/>
      <c r="BA293"/>
      <c r="BB293"/>
      <c r="BC293"/>
      <c r="BD293"/>
      <c r="BE293"/>
      <c r="BF293" s="26"/>
      <c r="BG293" s="23"/>
      <c r="BH293"/>
      <c r="BI293"/>
      <c r="BJ293"/>
      <c r="BK293"/>
      <c r="BL293"/>
      <c r="BM293"/>
      <c r="BN293"/>
      <c r="BO293"/>
      <c r="BP293"/>
      <c r="BQ293"/>
      <c r="BR293"/>
      <c r="BS293"/>
      <c r="BT293"/>
      <c r="BU293"/>
      <c r="BV293"/>
      <c r="BW293"/>
      <c r="BX293"/>
      <c r="BY293"/>
      <c r="BZ293"/>
      <c r="CA293" s="26"/>
      <c r="CB293" s="23"/>
      <c r="CC293"/>
      <c r="CD293"/>
      <c r="CE293"/>
      <c r="CF293"/>
      <c r="CG293"/>
      <c r="CH293"/>
      <c r="CI293"/>
      <c r="CJ293"/>
      <c r="CK293"/>
      <c r="CL293"/>
      <c r="CM293"/>
      <c r="CN293"/>
      <c r="CO293"/>
      <c r="CP293"/>
      <c r="CQ293"/>
      <c r="CR293"/>
      <c r="CS293"/>
      <c r="CT293"/>
      <c r="CU293"/>
      <c r="CV293"/>
      <c r="CW293"/>
      <c r="CX293"/>
      <c r="CY293" s="26"/>
      <c r="CZ293" s="23"/>
      <c r="DA293"/>
      <c r="DB293"/>
      <c r="DC293"/>
      <c r="DD293"/>
      <c r="DE293"/>
      <c r="DF293"/>
      <c r="DG293"/>
      <c r="DH293"/>
      <c r="DI293"/>
      <c r="DJ293"/>
      <c r="DK293"/>
      <c r="DL293"/>
      <c r="DM293"/>
      <c r="DN293"/>
      <c r="DO293"/>
      <c r="DP293"/>
      <c r="DQ293"/>
      <c r="DR293"/>
      <c r="DS293"/>
      <c r="DT293"/>
      <c r="DU293"/>
      <c r="DV293"/>
      <c r="DW293" s="26"/>
      <c r="DX293" s="23"/>
      <c r="DY293"/>
      <c r="DZ293"/>
      <c r="EA293"/>
    </row>
    <row r="294" spans="1:131" s="81" customFormat="1" x14ac:dyDescent="0.3">
      <c r="A294"/>
      <c r="B294" s="45"/>
      <c r="C294" s="151"/>
      <c r="D294" s="41"/>
      <c r="E294" s="86"/>
      <c r="F294" s="41"/>
      <c r="G294" s="41"/>
      <c r="I294" s="68"/>
      <c r="J294" s="8"/>
      <c r="K294" s="8"/>
      <c r="L294" s="8"/>
      <c r="M294"/>
      <c r="N294" s="8"/>
      <c r="O294" s="8"/>
      <c r="P294" s="8"/>
      <c r="Q294" s="8"/>
      <c r="R294" s="8"/>
      <c r="S294" s="8"/>
      <c r="T294" s="8"/>
      <c r="U294" s="8"/>
      <c r="W294"/>
      <c r="X294"/>
      <c r="Y294"/>
      <c r="Z294"/>
      <c r="AA294"/>
      <c r="AB294"/>
      <c r="AC294"/>
      <c r="AD294"/>
      <c r="AE294"/>
      <c r="AF294"/>
      <c r="AG294"/>
      <c r="AH294"/>
      <c r="AI294"/>
      <c r="AJ294"/>
      <c r="AK294"/>
      <c r="AL294"/>
      <c r="AM294"/>
      <c r="AN294"/>
      <c r="AO294"/>
      <c r="AP294"/>
      <c r="AQ294"/>
      <c r="AR294"/>
      <c r="AS294"/>
      <c r="AT294"/>
      <c r="AU294"/>
      <c r="AV294"/>
      <c r="AW294" s="26"/>
      <c r="AX294" s="23"/>
      <c r="AY294"/>
      <c r="AZ294"/>
      <c r="BA294"/>
      <c r="BB294"/>
      <c r="BC294"/>
      <c r="BD294"/>
      <c r="BE294"/>
      <c r="BF294" s="26"/>
      <c r="BG294" s="23"/>
      <c r="BH294"/>
      <c r="BI294"/>
      <c r="BJ294"/>
      <c r="BK294"/>
      <c r="BL294"/>
      <c r="BM294"/>
      <c r="BN294"/>
      <c r="BO294"/>
      <c r="BP294"/>
      <c r="BQ294"/>
      <c r="BR294"/>
      <c r="BS294"/>
      <c r="BT294"/>
      <c r="BU294"/>
      <c r="BV294"/>
      <c r="BW294"/>
      <c r="BX294"/>
      <c r="BY294"/>
      <c r="BZ294"/>
      <c r="CA294" s="26"/>
      <c r="CB294" s="23"/>
      <c r="CC294"/>
      <c r="CD294"/>
      <c r="CE294"/>
      <c r="CF294"/>
      <c r="CG294"/>
      <c r="CH294"/>
      <c r="CI294"/>
      <c r="CJ294"/>
      <c r="CK294"/>
      <c r="CL294"/>
      <c r="CM294"/>
      <c r="CN294"/>
      <c r="CO294"/>
      <c r="CP294"/>
      <c r="CQ294"/>
      <c r="CR294"/>
      <c r="CS294"/>
      <c r="CT294"/>
      <c r="CU294"/>
      <c r="CV294"/>
      <c r="CW294"/>
      <c r="CX294"/>
      <c r="CY294" s="26"/>
      <c r="CZ294" s="23"/>
      <c r="DA294"/>
      <c r="DB294"/>
      <c r="DC294"/>
      <c r="DD294"/>
      <c r="DE294"/>
      <c r="DF294"/>
      <c r="DG294"/>
      <c r="DH294"/>
      <c r="DI294"/>
      <c r="DJ294"/>
      <c r="DK294"/>
      <c r="DL294"/>
      <c r="DM294"/>
      <c r="DN294"/>
      <c r="DO294"/>
      <c r="DP294"/>
      <c r="DQ294"/>
      <c r="DR294"/>
      <c r="DS294"/>
      <c r="DT294"/>
      <c r="DU294"/>
      <c r="DV294"/>
      <c r="DW294" s="26"/>
      <c r="DX294" s="23"/>
      <c r="DY294"/>
      <c r="DZ294"/>
      <c r="EA294"/>
    </row>
    <row r="295" spans="1:131" s="81" customFormat="1" x14ac:dyDescent="0.3">
      <c r="A295"/>
      <c r="B295" s="45"/>
      <c r="C295" s="151"/>
      <c r="D295" s="41"/>
      <c r="E295" s="86"/>
      <c r="F295" s="41"/>
      <c r="G295" s="41"/>
      <c r="I295" s="68"/>
      <c r="J295" s="8"/>
      <c r="K295" s="8"/>
      <c r="L295" s="8"/>
      <c r="M295"/>
      <c r="N295" s="8"/>
      <c r="O295" s="8"/>
      <c r="P295" s="8"/>
      <c r="Q295" s="8"/>
      <c r="R295" s="8"/>
      <c r="S295" s="8"/>
      <c r="T295" s="8"/>
      <c r="U295" s="8"/>
      <c r="W295"/>
      <c r="X295"/>
      <c r="Y295"/>
      <c r="Z295"/>
      <c r="AA295"/>
      <c r="AB295"/>
      <c r="AC295"/>
      <c r="AD295"/>
      <c r="AE295"/>
      <c r="AF295"/>
      <c r="AG295"/>
      <c r="AH295"/>
      <c r="AI295"/>
      <c r="AJ295"/>
      <c r="AK295"/>
      <c r="AL295"/>
      <c r="AM295"/>
      <c r="AN295"/>
      <c r="AO295"/>
      <c r="AP295"/>
      <c r="AQ295"/>
      <c r="AR295"/>
      <c r="AS295"/>
      <c r="AT295"/>
      <c r="AU295"/>
      <c r="AV295"/>
      <c r="AW295" s="26"/>
      <c r="AX295" s="23"/>
      <c r="AY295"/>
      <c r="AZ295"/>
      <c r="BA295"/>
      <c r="BB295"/>
      <c r="BC295"/>
      <c r="BD295"/>
      <c r="BE295"/>
      <c r="BF295" s="26"/>
      <c r="BG295" s="23"/>
      <c r="BH295"/>
      <c r="BI295"/>
      <c r="BJ295"/>
      <c r="BK295"/>
      <c r="BL295"/>
      <c r="BM295"/>
      <c r="BN295"/>
      <c r="BO295"/>
      <c r="BP295"/>
      <c r="BQ295"/>
      <c r="BR295"/>
      <c r="BS295"/>
      <c r="BT295"/>
      <c r="BU295"/>
      <c r="BV295"/>
      <c r="BW295"/>
      <c r="BX295"/>
      <c r="BY295"/>
      <c r="BZ295"/>
      <c r="CA295" s="26"/>
      <c r="CB295" s="23"/>
      <c r="CC295"/>
      <c r="CD295"/>
      <c r="CE295"/>
      <c r="CF295"/>
      <c r="CG295"/>
      <c r="CH295"/>
      <c r="CI295"/>
      <c r="CJ295"/>
      <c r="CK295"/>
      <c r="CL295"/>
      <c r="CM295"/>
      <c r="CN295"/>
      <c r="CO295"/>
      <c r="CP295"/>
      <c r="CQ295"/>
      <c r="CR295"/>
      <c r="CS295"/>
      <c r="CT295"/>
      <c r="CU295"/>
      <c r="CV295"/>
      <c r="CW295"/>
      <c r="CX295"/>
      <c r="CY295" s="26"/>
      <c r="CZ295" s="23"/>
      <c r="DA295"/>
      <c r="DB295"/>
      <c r="DC295"/>
      <c r="DD295"/>
      <c r="DE295"/>
      <c r="DF295"/>
      <c r="DG295"/>
      <c r="DH295"/>
      <c r="DI295"/>
      <c r="DJ295"/>
      <c r="DK295"/>
      <c r="DL295"/>
      <c r="DM295"/>
      <c r="DN295"/>
      <c r="DO295"/>
      <c r="DP295"/>
      <c r="DQ295"/>
      <c r="DR295"/>
      <c r="DS295"/>
      <c r="DT295"/>
      <c r="DU295"/>
      <c r="DV295"/>
      <c r="DW295" s="26"/>
      <c r="DX295" s="23"/>
      <c r="DY295"/>
      <c r="DZ295"/>
      <c r="EA295"/>
    </row>
    <row r="296" spans="1:131" s="81" customFormat="1" x14ac:dyDescent="0.3">
      <c r="A296"/>
      <c r="B296" s="45"/>
      <c r="C296" s="151"/>
      <c r="D296" s="41"/>
      <c r="E296" s="86"/>
      <c r="F296" s="41"/>
      <c r="G296" s="41"/>
      <c r="I296" s="68"/>
      <c r="J296" s="8"/>
      <c r="K296" s="8"/>
      <c r="L296" s="8"/>
      <c r="M296"/>
      <c r="N296" s="8"/>
      <c r="O296" s="8"/>
      <c r="P296" s="8"/>
      <c r="Q296" s="8"/>
      <c r="R296" s="8"/>
      <c r="S296" s="8"/>
      <c r="T296" s="8"/>
      <c r="U296" s="8"/>
      <c r="W296"/>
      <c r="X296"/>
      <c r="Y296"/>
      <c r="Z296"/>
      <c r="AA296"/>
      <c r="AB296"/>
      <c r="AC296"/>
      <c r="AD296"/>
      <c r="AE296"/>
      <c r="AF296"/>
      <c r="AG296"/>
      <c r="AH296"/>
      <c r="AI296"/>
      <c r="AJ296"/>
      <c r="AK296"/>
      <c r="AL296"/>
      <c r="AM296"/>
      <c r="AN296"/>
      <c r="AO296"/>
      <c r="AP296"/>
      <c r="AQ296"/>
      <c r="AR296"/>
      <c r="AS296"/>
      <c r="AT296"/>
      <c r="AU296"/>
      <c r="AV296"/>
      <c r="AW296" s="26"/>
      <c r="AX296" s="23"/>
      <c r="AY296"/>
      <c r="AZ296"/>
      <c r="BA296"/>
      <c r="BB296"/>
      <c r="BC296"/>
      <c r="BD296"/>
      <c r="BE296"/>
      <c r="BF296" s="26"/>
      <c r="BG296" s="23"/>
      <c r="BH296"/>
      <c r="BI296"/>
      <c r="BJ296"/>
      <c r="BK296"/>
      <c r="BL296"/>
      <c r="BM296"/>
      <c r="BN296"/>
      <c r="BO296"/>
      <c r="BP296"/>
      <c r="BQ296"/>
      <c r="BR296"/>
      <c r="BS296"/>
      <c r="BT296"/>
      <c r="BU296"/>
      <c r="BV296"/>
      <c r="BW296"/>
      <c r="BX296"/>
      <c r="BY296"/>
      <c r="BZ296"/>
      <c r="CA296" s="26"/>
      <c r="CB296" s="23"/>
      <c r="CC296"/>
      <c r="CD296"/>
      <c r="CE296"/>
      <c r="CF296"/>
      <c r="CG296"/>
      <c r="CH296"/>
      <c r="CI296"/>
      <c r="CJ296"/>
      <c r="CK296"/>
      <c r="CL296"/>
      <c r="CM296"/>
      <c r="CN296"/>
      <c r="CO296"/>
      <c r="CP296"/>
      <c r="CQ296"/>
      <c r="CR296"/>
      <c r="CS296"/>
      <c r="CT296"/>
      <c r="CU296"/>
      <c r="CV296"/>
      <c r="CW296"/>
      <c r="CX296"/>
      <c r="CY296" s="26"/>
      <c r="CZ296" s="23"/>
      <c r="DA296"/>
      <c r="DB296"/>
      <c r="DC296"/>
      <c r="DD296"/>
      <c r="DE296"/>
      <c r="DF296"/>
      <c r="DG296"/>
      <c r="DH296"/>
      <c r="DI296"/>
      <c r="DJ296"/>
      <c r="DK296"/>
      <c r="DL296"/>
      <c r="DM296"/>
      <c r="DN296"/>
      <c r="DO296"/>
      <c r="DP296"/>
      <c r="DQ296"/>
      <c r="DR296"/>
      <c r="DS296"/>
      <c r="DT296"/>
      <c r="DU296"/>
      <c r="DV296"/>
      <c r="DW296" s="26"/>
      <c r="DX296" s="23"/>
      <c r="DY296"/>
      <c r="DZ296"/>
      <c r="EA296"/>
    </row>
    <row r="297" spans="1:131" s="81" customFormat="1" x14ac:dyDescent="0.3">
      <c r="A297"/>
      <c r="B297" s="45"/>
      <c r="C297" s="151"/>
      <c r="D297" s="41"/>
      <c r="E297" s="86"/>
      <c r="F297" s="41"/>
      <c r="G297" s="41"/>
      <c r="I297" s="68"/>
      <c r="J297" s="8"/>
      <c r="K297" s="8"/>
      <c r="L297" s="8"/>
      <c r="M297"/>
      <c r="N297" s="8"/>
      <c r="O297" s="8"/>
      <c r="P297" s="8"/>
      <c r="Q297" s="8"/>
      <c r="R297" s="8"/>
      <c r="S297" s="8"/>
      <c r="T297" s="8"/>
      <c r="U297" s="8"/>
      <c r="W297"/>
      <c r="X297"/>
      <c r="Y297"/>
      <c r="Z297"/>
      <c r="AA297"/>
      <c r="AB297"/>
      <c r="AC297"/>
      <c r="AD297"/>
      <c r="AE297"/>
      <c r="AF297"/>
      <c r="AG297"/>
      <c r="AH297"/>
      <c r="AI297"/>
      <c r="AJ297"/>
      <c r="AK297"/>
      <c r="AL297"/>
      <c r="AM297"/>
      <c r="AN297"/>
      <c r="AO297"/>
      <c r="AP297"/>
      <c r="AQ297"/>
      <c r="AR297"/>
      <c r="AS297"/>
      <c r="AT297"/>
      <c r="AU297"/>
      <c r="AV297"/>
      <c r="AW297" s="26"/>
      <c r="AX297" s="23"/>
      <c r="AY297"/>
      <c r="AZ297"/>
      <c r="BA297"/>
      <c r="BB297"/>
      <c r="BC297"/>
      <c r="BD297"/>
      <c r="BE297"/>
      <c r="BF297" s="26"/>
      <c r="BG297" s="23"/>
      <c r="BH297"/>
      <c r="BI297"/>
      <c r="BJ297"/>
      <c r="BK297"/>
      <c r="BL297"/>
      <c r="BM297"/>
      <c r="BN297"/>
      <c r="BO297"/>
      <c r="BP297"/>
      <c r="BQ297"/>
      <c r="BR297"/>
      <c r="BS297"/>
      <c r="BT297"/>
      <c r="BU297"/>
      <c r="BV297"/>
      <c r="BW297"/>
      <c r="BX297"/>
      <c r="BY297"/>
      <c r="BZ297"/>
      <c r="CA297" s="26"/>
      <c r="CB297" s="23"/>
      <c r="CC297"/>
      <c r="CD297"/>
      <c r="CE297"/>
      <c r="CF297"/>
      <c r="CG297"/>
      <c r="CH297"/>
      <c r="CI297"/>
      <c r="CJ297"/>
      <c r="CK297"/>
      <c r="CL297"/>
      <c r="CM297"/>
      <c r="CN297"/>
      <c r="CO297"/>
      <c r="CP297"/>
      <c r="CQ297"/>
      <c r="CR297"/>
      <c r="CS297"/>
      <c r="CT297"/>
      <c r="CU297"/>
      <c r="CV297"/>
      <c r="CW297"/>
      <c r="CX297"/>
      <c r="CY297" s="26"/>
      <c r="CZ297" s="23"/>
      <c r="DA297"/>
      <c r="DB297"/>
      <c r="DC297"/>
      <c r="DD297"/>
      <c r="DE297"/>
      <c r="DF297"/>
      <c r="DG297"/>
      <c r="DH297"/>
      <c r="DI297"/>
      <c r="DJ297"/>
      <c r="DK297"/>
      <c r="DL297"/>
      <c r="DM297"/>
      <c r="DN297"/>
      <c r="DO297"/>
      <c r="DP297"/>
      <c r="DQ297"/>
      <c r="DR297"/>
      <c r="DS297"/>
      <c r="DT297"/>
      <c r="DU297"/>
      <c r="DV297"/>
      <c r="DW297" s="26"/>
      <c r="DX297" s="23"/>
      <c r="DY297"/>
      <c r="DZ297"/>
      <c r="EA297"/>
    </row>
    <row r="298" spans="1:131" s="81" customFormat="1" x14ac:dyDescent="0.3">
      <c r="A298"/>
      <c r="B298" s="45"/>
      <c r="C298" s="151"/>
      <c r="D298" s="41"/>
      <c r="E298" s="86"/>
      <c r="F298" s="41"/>
      <c r="G298" s="41"/>
      <c r="I298" s="68"/>
      <c r="J298" s="8"/>
      <c r="K298" s="8"/>
      <c r="L298" s="8"/>
      <c r="M298"/>
      <c r="N298" s="8"/>
      <c r="O298" s="8"/>
      <c r="P298" s="8"/>
      <c r="Q298" s="8"/>
      <c r="R298" s="8"/>
      <c r="S298" s="8"/>
      <c r="T298" s="8"/>
      <c r="U298" s="8"/>
      <c r="W298"/>
      <c r="X298"/>
      <c r="Y298"/>
      <c r="Z298"/>
      <c r="AA298"/>
      <c r="AB298"/>
      <c r="AC298"/>
      <c r="AD298"/>
      <c r="AE298"/>
      <c r="AF298"/>
      <c r="AG298"/>
      <c r="AH298"/>
      <c r="AI298"/>
      <c r="AJ298"/>
      <c r="AK298"/>
      <c r="AL298"/>
      <c r="AM298"/>
      <c r="AN298"/>
      <c r="AO298"/>
      <c r="AP298"/>
      <c r="AQ298"/>
      <c r="AR298"/>
      <c r="AS298"/>
      <c r="AT298"/>
      <c r="AU298"/>
      <c r="AV298"/>
      <c r="AW298" s="26"/>
      <c r="AX298" s="23"/>
      <c r="AY298"/>
      <c r="AZ298"/>
      <c r="BA298"/>
      <c r="BB298"/>
      <c r="BC298"/>
      <c r="BD298"/>
      <c r="BE298"/>
      <c r="BF298" s="26"/>
      <c r="BG298" s="23"/>
      <c r="BH298"/>
      <c r="BI298"/>
      <c r="BJ298"/>
      <c r="BK298"/>
      <c r="BL298"/>
      <c r="BM298"/>
      <c r="BN298"/>
      <c r="BO298"/>
      <c r="BP298"/>
      <c r="BQ298"/>
      <c r="BR298"/>
      <c r="BS298"/>
      <c r="BT298"/>
      <c r="BU298"/>
      <c r="BV298"/>
      <c r="BW298"/>
      <c r="BX298"/>
      <c r="BY298"/>
      <c r="BZ298"/>
      <c r="CA298" s="26"/>
      <c r="CB298" s="23"/>
      <c r="CC298"/>
      <c r="CD298"/>
      <c r="CE298"/>
      <c r="CF298"/>
      <c r="CG298"/>
      <c r="CH298"/>
      <c r="CI298"/>
      <c r="CJ298"/>
      <c r="CK298"/>
      <c r="CL298"/>
      <c r="CM298"/>
      <c r="CN298"/>
      <c r="CO298"/>
      <c r="CP298"/>
      <c r="CQ298"/>
      <c r="CR298"/>
      <c r="CS298"/>
      <c r="CT298"/>
      <c r="CU298"/>
      <c r="CV298"/>
      <c r="CW298"/>
      <c r="CX298"/>
      <c r="CY298" s="26"/>
      <c r="CZ298" s="23"/>
      <c r="DA298"/>
      <c r="DB298"/>
      <c r="DC298"/>
      <c r="DD298"/>
      <c r="DE298"/>
      <c r="DF298"/>
      <c r="DG298"/>
      <c r="DH298"/>
      <c r="DI298"/>
      <c r="DJ298"/>
      <c r="DK298"/>
      <c r="DL298"/>
      <c r="DM298"/>
      <c r="DN298"/>
      <c r="DO298"/>
      <c r="DP298"/>
      <c r="DQ298"/>
      <c r="DR298"/>
      <c r="DS298"/>
      <c r="DT298"/>
      <c r="DU298"/>
      <c r="DV298"/>
      <c r="DW298" s="26"/>
      <c r="DX298" s="23"/>
      <c r="DY298"/>
      <c r="DZ298"/>
      <c r="EA298"/>
    </row>
    <row r="299" spans="1:131" s="81" customFormat="1" x14ac:dyDescent="0.3">
      <c r="A299"/>
      <c r="B299" s="45"/>
      <c r="C299" s="151"/>
      <c r="D299" s="41"/>
      <c r="E299" s="86"/>
      <c r="F299" s="41"/>
      <c r="G299" s="41"/>
      <c r="I299" s="68"/>
      <c r="J299" s="8"/>
      <c r="K299" s="8"/>
      <c r="L299" s="8"/>
      <c r="M299"/>
      <c r="N299" s="8"/>
      <c r="O299" s="8"/>
      <c r="P299" s="8"/>
      <c r="Q299" s="8"/>
      <c r="R299" s="8"/>
      <c r="S299" s="8"/>
      <c r="T299" s="8"/>
      <c r="U299" s="8"/>
      <c r="W299"/>
      <c r="X299"/>
      <c r="Y299"/>
      <c r="Z299"/>
      <c r="AA299"/>
      <c r="AB299"/>
      <c r="AC299"/>
      <c r="AD299"/>
      <c r="AE299"/>
      <c r="AF299"/>
      <c r="AG299"/>
      <c r="AH299"/>
      <c r="AI299"/>
      <c r="AJ299"/>
      <c r="AK299"/>
      <c r="AL299"/>
      <c r="AM299"/>
      <c r="AN299"/>
      <c r="AO299"/>
      <c r="AP299"/>
      <c r="AQ299"/>
      <c r="AR299"/>
      <c r="AS299"/>
      <c r="AT299"/>
      <c r="AU299"/>
      <c r="AV299"/>
      <c r="AW299" s="26"/>
      <c r="AX299" s="23"/>
      <c r="AY299"/>
      <c r="AZ299"/>
      <c r="BA299"/>
      <c r="BB299"/>
      <c r="BC299"/>
      <c r="BD299"/>
      <c r="BE299"/>
      <c r="BF299" s="26"/>
      <c r="BG299" s="23"/>
      <c r="BH299"/>
      <c r="BI299"/>
      <c r="BJ299"/>
      <c r="BK299"/>
      <c r="BL299"/>
      <c r="BM299"/>
      <c r="BN299"/>
      <c r="BO299"/>
      <c r="BP299"/>
      <c r="BQ299"/>
      <c r="BR299"/>
      <c r="BS299"/>
      <c r="BT299"/>
      <c r="BU299"/>
      <c r="BV299"/>
      <c r="BW299"/>
      <c r="BX299"/>
      <c r="BY299"/>
      <c r="BZ299"/>
      <c r="CA299" s="26"/>
      <c r="CB299" s="23"/>
      <c r="CC299"/>
      <c r="CD299"/>
      <c r="CE299"/>
      <c r="CF299"/>
      <c r="CG299"/>
      <c r="CH299"/>
      <c r="CI299"/>
      <c r="CJ299"/>
      <c r="CK299"/>
      <c r="CL299"/>
      <c r="CM299"/>
      <c r="CN299"/>
      <c r="CO299"/>
      <c r="CP299"/>
      <c r="CQ299"/>
      <c r="CR299"/>
      <c r="CS299"/>
      <c r="CT299"/>
      <c r="CU299"/>
      <c r="CV299"/>
      <c r="CW299"/>
      <c r="CX299"/>
      <c r="CY299" s="26"/>
      <c r="CZ299" s="23"/>
      <c r="DA299"/>
      <c r="DB299"/>
      <c r="DC299"/>
      <c r="DD299"/>
      <c r="DE299"/>
      <c r="DF299"/>
      <c r="DG299"/>
      <c r="DH299"/>
      <c r="DI299"/>
      <c r="DJ299"/>
      <c r="DK299"/>
      <c r="DL299"/>
      <c r="DM299"/>
      <c r="DN299"/>
      <c r="DO299"/>
      <c r="DP299"/>
      <c r="DQ299"/>
      <c r="DR299"/>
      <c r="DS299"/>
      <c r="DT299"/>
      <c r="DU299"/>
      <c r="DV299"/>
      <c r="DW299" s="26"/>
      <c r="DX299" s="23"/>
      <c r="DY299"/>
      <c r="DZ299"/>
      <c r="EA299"/>
    </row>
    <row r="300" spans="1:131" s="81" customFormat="1" x14ac:dyDescent="0.3">
      <c r="A300"/>
      <c r="B300" s="45"/>
      <c r="C300" s="151"/>
      <c r="D300" s="41"/>
      <c r="E300" s="86"/>
      <c r="F300" s="41"/>
      <c r="G300" s="41"/>
      <c r="I300" s="68"/>
      <c r="J300" s="8"/>
      <c r="K300" s="8"/>
      <c r="L300" s="8"/>
      <c r="M300"/>
      <c r="N300" s="8"/>
      <c r="O300" s="8"/>
      <c r="P300" s="8"/>
      <c r="Q300" s="8"/>
      <c r="R300" s="8"/>
      <c r="S300" s="8"/>
      <c r="T300" s="8"/>
      <c r="U300" s="8"/>
      <c r="W300"/>
      <c r="X300"/>
      <c r="Y300"/>
      <c r="Z300"/>
      <c r="AA300"/>
      <c r="AB300"/>
      <c r="AC300"/>
      <c r="AD300"/>
      <c r="AE300"/>
      <c r="AF300"/>
      <c r="AG300"/>
      <c r="AH300"/>
      <c r="AI300"/>
      <c r="AJ300"/>
      <c r="AK300"/>
      <c r="AL300"/>
      <c r="AM300"/>
      <c r="AN300"/>
      <c r="AO300"/>
      <c r="AP300"/>
      <c r="AQ300"/>
      <c r="AR300"/>
      <c r="AS300"/>
      <c r="AT300"/>
      <c r="AU300"/>
      <c r="AV300"/>
      <c r="AW300" s="26"/>
      <c r="AX300" s="23"/>
      <c r="AY300"/>
      <c r="AZ300"/>
      <c r="BA300"/>
      <c r="BB300"/>
      <c r="BC300"/>
      <c r="BD300"/>
      <c r="BE300"/>
      <c r="BF300" s="26"/>
      <c r="BG300" s="23"/>
      <c r="BH300"/>
      <c r="BI300"/>
      <c r="BJ300"/>
      <c r="BK300"/>
      <c r="BL300"/>
      <c r="BM300"/>
      <c r="BN300"/>
      <c r="BO300"/>
      <c r="BP300"/>
      <c r="BQ300"/>
      <c r="BR300"/>
      <c r="BS300"/>
      <c r="BT300"/>
      <c r="BU300"/>
      <c r="BV300"/>
      <c r="BW300"/>
      <c r="BX300"/>
      <c r="BY300"/>
      <c r="BZ300"/>
      <c r="CA300" s="26"/>
      <c r="CB300" s="23"/>
      <c r="CC300"/>
      <c r="CD300"/>
      <c r="CE300"/>
      <c r="CF300"/>
      <c r="CG300"/>
      <c r="CH300"/>
      <c r="CI300"/>
      <c r="CJ300"/>
      <c r="CK300"/>
      <c r="CL300"/>
      <c r="CM300"/>
      <c r="CN300"/>
      <c r="CO300"/>
      <c r="CP300"/>
      <c r="CQ300"/>
      <c r="CR300"/>
      <c r="CS300"/>
      <c r="CT300"/>
      <c r="CU300"/>
      <c r="CV300"/>
      <c r="CW300"/>
      <c r="CX300"/>
      <c r="CY300" s="26"/>
      <c r="CZ300" s="23"/>
      <c r="DA300"/>
      <c r="DB300"/>
      <c r="DC300"/>
      <c r="DD300"/>
      <c r="DE300"/>
      <c r="DF300"/>
      <c r="DG300"/>
      <c r="DH300"/>
      <c r="DI300"/>
      <c r="DJ300"/>
      <c r="DK300"/>
      <c r="DL300"/>
      <c r="DM300"/>
      <c r="DN300"/>
      <c r="DO300"/>
      <c r="DP300"/>
      <c r="DQ300"/>
      <c r="DR300"/>
      <c r="DS300"/>
      <c r="DT300"/>
      <c r="DU300"/>
      <c r="DV300"/>
      <c r="DW300" s="26"/>
      <c r="DX300" s="23"/>
      <c r="DY300"/>
      <c r="DZ300"/>
      <c r="EA300"/>
    </row>
    <row r="301" spans="1:131" s="81" customFormat="1" x14ac:dyDescent="0.3">
      <c r="A301"/>
      <c r="B301" s="45"/>
      <c r="C301" s="151"/>
      <c r="D301" s="41"/>
      <c r="E301" s="86"/>
      <c r="F301" s="41"/>
      <c r="G301" s="41"/>
      <c r="I301" s="68"/>
      <c r="J301" s="8"/>
      <c r="K301" s="8"/>
      <c r="L301" s="8"/>
      <c r="M301"/>
      <c r="N301" s="8"/>
      <c r="O301" s="8"/>
      <c r="P301" s="8"/>
      <c r="Q301" s="8"/>
      <c r="R301" s="8"/>
      <c r="S301" s="8"/>
      <c r="T301" s="8"/>
      <c r="U301" s="8"/>
      <c r="W301"/>
      <c r="X301"/>
      <c r="Y301"/>
      <c r="Z301"/>
      <c r="AA301"/>
      <c r="AB301"/>
      <c r="AC301"/>
      <c r="AD301"/>
      <c r="AE301"/>
      <c r="AF301"/>
      <c r="AG301"/>
      <c r="AH301"/>
      <c r="AI301"/>
      <c r="AJ301"/>
      <c r="AK301"/>
      <c r="AL301"/>
      <c r="AM301"/>
      <c r="AN301"/>
      <c r="AO301"/>
      <c r="AP301"/>
      <c r="AQ301"/>
      <c r="AR301"/>
      <c r="AS301"/>
      <c r="AT301"/>
      <c r="AU301"/>
      <c r="AV301"/>
      <c r="AW301" s="26"/>
      <c r="AX301" s="23"/>
      <c r="AY301"/>
      <c r="AZ301"/>
      <c r="BA301"/>
      <c r="BB301"/>
      <c r="BC301"/>
      <c r="BD301"/>
      <c r="BE301"/>
      <c r="BF301" s="26"/>
      <c r="BG301" s="23"/>
      <c r="BH301"/>
      <c r="BI301"/>
      <c r="BJ301"/>
      <c r="BK301"/>
      <c r="BL301"/>
      <c r="BM301"/>
      <c r="BN301"/>
      <c r="BO301"/>
      <c r="BP301"/>
      <c r="BQ301"/>
      <c r="BR301"/>
      <c r="BS301"/>
      <c r="BT301"/>
      <c r="BU301"/>
      <c r="BV301"/>
      <c r="BW301"/>
      <c r="BX301"/>
      <c r="BY301"/>
      <c r="BZ301"/>
      <c r="CA301" s="26"/>
      <c r="CB301" s="23"/>
      <c r="CC301"/>
      <c r="CD301"/>
      <c r="CE301"/>
      <c r="CF301"/>
      <c r="CG301"/>
      <c r="CH301"/>
      <c r="CI301"/>
      <c r="CJ301"/>
      <c r="CK301"/>
      <c r="CL301"/>
      <c r="CM301"/>
      <c r="CN301"/>
      <c r="CO301"/>
      <c r="CP301"/>
      <c r="CQ301"/>
      <c r="CR301"/>
      <c r="CS301"/>
      <c r="CT301"/>
      <c r="CU301"/>
      <c r="CV301"/>
      <c r="CW301"/>
      <c r="CX301"/>
      <c r="CY301" s="26"/>
      <c r="CZ301" s="23"/>
      <c r="DA301"/>
      <c r="DB301"/>
      <c r="DC301"/>
      <c r="DD301"/>
      <c r="DE301"/>
      <c r="DF301"/>
      <c r="DG301"/>
      <c r="DH301"/>
      <c r="DI301"/>
      <c r="DJ301"/>
      <c r="DK301"/>
      <c r="DL301"/>
      <c r="DM301"/>
      <c r="DN301"/>
      <c r="DO301"/>
      <c r="DP301"/>
      <c r="DQ301"/>
      <c r="DR301"/>
      <c r="DS301"/>
      <c r="DT301"/>
      <c r="DU301"/>
      <c r="DV301"/>
      <c r="DW301" s="26"/>
      <c r="DX301" s="23"/>
      <c r="DY301"/>
      <c r="DZ301"/>
      <c r="EA301"/>
    </row>
    <row r="302" spans="1:131" s="81" customFormat="1" x14ac:dyDescent="0.3">
      <c r="A302"/>
      <c r="B302" s="45"/>
      <c r="C302" s="151"/>
      <c r="D302" s="41"/>
      <c r="E302" s="86"/>
      <c r="F302" s="41"/>
      <c r="G302" s="41"/>
      <c r="I302" s="68"/>
      <c r="J302" s="8"/>
      <c r="K302" s="8"/>
      <c r="L302" s="8"/>
      <c r="M302"/>
      <c r="N302" s="8"/>
      <c r="O302" s="8"/>
      <c r="P302" s="8"/>
      <c r="Q302" s="8"/>
      <c r="R302" s="8"/>
      <c r="S302" s="8"/>
      <c r="T302" s="8"/>
      <c r="U302" s="8"/>
      <c r="W302"/>
      <c r="X302"/>
      <c r="Y302"/>
      <c r="Z302"/>
      <c r="AA302"/>
      <c r="AB302"/>
      <c r="AC302"/>
      <c r="AD302"/>
      <c r="AE302"/>
      <c r="AF302"/>
      <c r="AG302"/>
      <c r="AH302"/>
      <c r="AI302"/>
      <c r="AJ302"/>
      <c r="AK302"/>
      <c r="AL302"/>
      <c r="AM302"/>
      <c r="AN302"/>
      <c r="AO302"/>
      <c r="AP302"/>
      <c r="AQ302"/>
      <c r="AR302"/>
      <c r="AS302"/>
      <c r="AT302"/>
      <c r="AU302"/>
      <c r="AV302"/>
      <c r="AW302" s="26"/>
      <c r="AX302" s="23"/>
      <c r="AY302"/>
      <c r="AZ302"/>
      <c r="BA302"/>
      <c r="BB302"/>
      <c r="BC302"/>
      <c r="BD302"/>
      <c r="BE302"/>
      <c r="BF302" s="26"/>
      <c r="BG302" s="23"/>
      <c r="BH302"/>
      <c r="BI302"/>
      <c r="BJ302"/>
      <c r="BK302"/>
      <c r="BL302"/>
      <c r="BM302"/>
      <c r="BN302"/>
      <c r="BO302"/>
      <c r="BP302"/>
      <c r="BQ302"/>
      <c r="BR302"/>
      <c r="BS302"/>
      <c r="BT302"/>
      <c r="BU302"/>
      <c r="BV302"/>
      <c r="BW302"/>
      <c r="BX302"/>
      <c r="BY302"/>
      <c r="BZ302"/>
      <c r="CA302" s="26"/>
      <c r="CB302" s="23"/>
      <c r="CC302"/>
      <c r="CD302"/>
      <c r="CE302"/>
      <c r="CF302"/>
      <c r="CG302"/>
      <c r="CH302"/>
      <c r="CI302"/>
      <c r="CJ302"/>
      <c r="CK302"/>
      <c r="CL302"/>
      <c r="CM302"/>
      <c r="CN302"/>
      <c r="CO302"/>
      <c r="CP302"/>
      <c r="CQ302"/>
      <c r="CR302"/>
      <c r="CS302"/>
      <c r="CT302"/>
      <c r="CU302"/>
      <c r="CV302"/>
      <c r="CW302"/>
      <c r="CX302"/>
      <c r="CY302" s="26"/>
      <c r="CZ302" s="23"/>
      <c r="DA302"/>
      <c r="DB302"/>
      <c r="DC302"/>
      <c r="DD302"/>
      <c r="DE302"/>
      <c r="DF302"/>
      <c r="DG302"/>
      <c r="DH302"/>
      <c r="DI302"/>
      <c r="DJ302"/>
      <c r="DK302"/>
      <c r="DL302"/>
      <c r="DM302"/>
      <c r="DN302"/>
      <c r="DO302"/>
      <c r="DP302"/>
      <c r="DQ302"/>
      <c r="DR302"/>
      <c r="DS302"/>
      <c r="DT302"/>
      <c r="DU302"/>
      <c r="DV302"/>
      <c r="DW302" s="26"/>
      <c r="DX302" s="23"/>
      <c r="DY302"/>
      <c r="DZ302"/>
      <c r="EA302"/>
    </row>
    <row r="303" spans="1:131" s="81" customFormat="1" x14ac:dyDescent="0.3">
      <c r="A303"/>
      <c r="B303" s="45"/>
      <c r="C303" s="151"/>
      <c r="D303" s="41"/>
      <c r="E303" s="86"/>
      <c r="F303" s="41"/>
      <c r="G303" s="41"/>
      <c r="I303" s="68"/>
      <c r="J303" s="8"/>
      <c r="K303" s="8"/>
      <c r="L303" s="8"/>
      <c r="M303"/>
      <c r="N303" s="8"/>
      <c r="O303" s="8"/>
      <c r="P303" s="8"/>
      <c r="Q303" s="8"/>
      <c r="R303" s="8"/>
      <c r="S303" s="8"/>
      <c r="T303" s="8"/>
      <c r="U303" s="8"/>
      <c r="W303"/>
      <c r="X303"/>
      <c r="Y303"/>
      <c r="Z303"/>
      <c r="AA303"/>
      <c r="AB303"/>
      <c r="AC303"/>
      <c r="AD303"/>
      <c r="AE303"/>
      <c r="AF303"/>
      <c r="AG303"/>
      <c r="AH303"/>
      <c r="AI303"/>
      <c r="AJ303"/>
      <c r="AK303"/>
      <c r="AL303"/>
      <c r="AM303"/>
      <c r="AN303"/>
      <c r="AO303"/>
      <c r="AP303"/>
      <c r="AQ303"/>
      <c r="AR303"/>
      <c r="AS303"/>
      <c r="AT303"/>
      <c r="AU303"/>
      <c r="AV303"/>
      <c r="AW303" s="26"/>
      <c r="AX303" s="23"/>
      <c r="AY303"/>
      <c r="AZ303"/>
      <c r="BA303"/>
      <c r="BB303"/>
      <c r="BC303"/>
      <c r="BD303"/>
      <c r="BE303"/>
      <c r="BF303" s="26"/>
      <c r="BG303" s="23"/>
      <c r="BH303"/>
      <c r="BI303"/>
      <c r="BJ303"/>
      <c r="BK303"/>
      <c r="BL303"/>
      <c r="BM303"/>
      <c r="BN303"/>
      <c r="BO303"/>
      <c r="BP303"/>
      <c r="BQ303"/>
      <c r="BR303"/>
      <c r="BS303"/>
      <c r="BT303"/>
      <c r="BU303"/>
      <c r="BV303"/>
      <c r="BW303"/>
      <c r="BX303"/>
      <c r="BY303"/>
      <c r="BZ303"/>
      <c r="CA303" s="26"/>
      <c r="CB303" s="23"/>
      <c r="CC303"/>
      <c r="CD303"/>
      <c r="CE303"/>
      <c r="CF303"/>
      <c r="CG303"/>
      <c r="CH303"/>
      <c r="CI303"/>
      <c r="CJ303"/>
      <c r="CK303"/>
      <c r="CL303"/>
      <c r="CM303"/>
      <c r="CN303"/>
      <c r="CO303"/>
      <c r="CP303"/>
      <c r="CQ303"/>
      <c r="CR303"/>
      <c r="CS303"/>
      <c r="CT303"/>
      <c r="CU303"/>
      <c r="CV303"/>
      <c r="CW303"/>
      <c r="CX303"/>
      <c r="CY303" s="26"/>
      <c r="CZ303" s="23"/>
      <c r="DA303"/>
      <c r="DB303"/>
      <c r="DC303"/>
      <c r="DD303"/>
      <c r="DE303"/>
      <c r="DF303"/>
      <c r="DG303"/>
      <c r="DH303"/>
      <c r="DI303"/>
      <c r="DJ303"/>
      <c r="DK303"/>
      <c r="DL303"/>
      <c r="DM303"/>
      <c r="DN303"/>
      <c r="DO303"/>
      <c r="DP303"/>
      <c r="DQ303"/>
      <c r="DR303"/>
      <c r="DS303"/>
      <c r="DT303"/>
      <c r="DU303"/>
      <c r="DV303"/>
      <c r="DW303" s="26"/>
      <c r="DX303" s="23"/>
      <c r="DY303"/>
      <c r="DZ303"/>
      <c r="EA303"/>
    </row>
    <row r="304" spans="1:131" s="81" customFormat="1" x14ac:dyDescent="0.3">
      <c r="A304"/>
      <c r="B304" s="45"/>
      <c r="C304" s="151"/>
      <c r="D304" s="41"/>
      <c r="E304" s="86"/>
      <c r="F304" s="41"/>
      <c r="G304" s="41"/>
      <c r="I304" s="68"/>
      <c r="J304" s="8"/>
      <c r="K304" s="8"/>
      <c r="L304" s="8"/>
      <c r="M304"/>
      <c r="N304" s="8"/>
      <c r="O304" s="8"/>
      <c r="P304" s="8"/>
      <c r="Q304" s="8"/>
      <c r="R304" s="8"/>
      <c r="S304" s="8"/>
      <c r="T304" s="8"/>
      <c r="U304" s="8"/>
      <c r="W304"/>
      <c r="X304"/>
      <c r="Y304"/>
      <c r="Z304"/>
      <c r="AA304"/>
      <c r="AB304"/>
      <c r="AC304"/>
      <c r="AD304"/>
      <c r="AE304"/>
      <c r="AF304"/>
      <c r="AG304"/>
      <c r="AH304"/>
      <c r="AI304"/>
      <c r="AJ304"/>
      <c r="AK304"/>
      <c r="AL304"/>
      <c r="AM304"/>
      <c r="AN304"/>
      <c r="AO304"/>
      <c r="AP304"/>
      <c r="AQ304"/>
      <c r="AR304"/>
      <c r="AS304"/>
      <c r="AT304"/>
      <c r="AU304"/>
      <c r="AV304"/>
      <c r="AW304" s="26"/>
      <c r="AX304" s="23"/>
      <c r="AY304"/>
      <c r="AZ304"/>
      <c r="BA304"/>
      <c r="BB304"/>
      <c r="BC304"/>
      <c r="BD304"/>
      <c r="BE304"/>
      <c r="BF304" s="26"/>
      <c r="BG304" s="23"/>
      <c r="BH304"/>
      <c r="BI304"/>
      <c r="BJ304"/>
      <c r="BK304"/>
      <c r="BL304"/>
      <c r="BM304"/>
      <c r="BN304"/>
      <c r="BO304"/>
      <c r="BP304"/>
      <c r="BQ304"/>
      <c r="BR304"/>
      <c r="BS304"/>
      <c r="BT304"/>
      <c r="BU304"/>
      <c r="BV304"/>
      <c r="BW304"/>
      <c r="BX304"/>
      <c r="BY304"/>
      <c r="BZ304"/>
      <c r="CA304" s="26"/>
      <c r="CB304" s="23"/>
      <c r="CC304"/>
      <c r="CD304"/>
      <c r="CE304"/>
      <c r="CF304"/>
      <c r="CG304"/>
      <c r="CH304"/>
      <c r="CI304"/>
      <c r="CJ304"/>
      <c r="CK304"/>
      <c r="CL304"/>
      <c r="CM304"/>
      <c r="CN304"/>
      <c r="CO304"/>
      <c r="CP304"/>
      <c r="CQ304"/>
      <c r="CR304"/>
      <c r="CS304"/>
      <c r="CT304"/>
      <c r="CU304"/>
      <c r="CV304"/>
      <c r="CW304"/>
      <c r="CX304"/>
      <c r="CY304" s="26"/>
      <c r="CZ304" s="23"/>
      <c r="DA304"/>
      <c r="DB304"/>
      <c r="DC304"/>
      <c r="DD304"/>
      <c r="DE304"/>
      <c r="DF304"/>
      <c r="DG304"/>
      <c r="DH304"/>
      <c r="DI304"/>
      <c r="DJ304"/>
      <c r="DK304"/>
      <c r="DL304"/>
      <c r="DM304"/>
      <c r="DN304"/>
      <c r="DO304"/>
      <c r="DP304"/>
      <c r="DQ304"/>
      <c r="DR304"/>
      <c r="DS304"/>
      <c r="DT304"/>
      <c r="DU304"/>
      <c r="DV304"/>
      <c r="DW304" s="26"/>
      <c r="DX304" s="23"/>
      <c r="DY304"/>
      <c r="DZ304"/>
      <c r="EA304"/>
    </row>
    <row r="305" spans="1:131" s="81" customFormat="1" x14ac:dyDescent="0.3">
      <c r="A305"/>
      <c r="B305" s="45"/>
      <c r="C305" s="151"/>
      <c r="D305" s="41"/>
      <c r="E305" s="86"/>
      <c r="F305" s="41"/>
      <c r="G305" s="41"/>
      <c r="I305" s="68"/>
      <c r="J305" s="8"/>
      <c r="K305" s="8"/>
      <c r="L305" s="8"/>
      <c r="M305"/>
      <c r="N305" s="8"/>
      <c r="O305" s="8"/>
      <c r="P305" s="8"/>
      <c r="Q305" s="8"/>
      <c r="R305" s="8"/>
      <c r="S305" s="8"/>
      <c r="T305" s="8"/>
      <c r="U305" s="8"/>
      <c r="W305"/>
      <c r="X305"/>
      <c r="Y305"/>
      <c r="Z305"/>
      <c r="AA305"/>
      <c r="AB305"/>
      <c r="AC305"/>
      <c r="AD305"/>
      <c r="AE305"/>
      <c r="AF305"/>
      <c r="AG305"/>
      <c r="AH305"/>
      <c r="AI305"/>
      <c r="AJ305"/>
      <c r="AK305"/>
      <c r="AL305"/>
      <c r="AM305"/>
      <c r="AN305"/>
      <c r="AO305"/>
      <c r="AP305"/>
      <c r="AQ305"/>
      <c r="AR305"/>
      <c r="AS305"/>
      <c r="AT305"/>
      <c r="AU305"/>
      <c r="AV305"/>
      <c r="AW305" s="26"/>
      <c r="AX305" s="23"/>
      <c r="AY305"/>
      <c r="AZ305"/>
      <c r="BA305"/>
      <c r="BB305"/>
      <c r="BC305"/>
      <c r="BD305"/>
      <c r="BE305"/>
      <c r="BF305" s="26"/>
      <c r="BG305" s="23"/>
      <c r="BH305"/>
      <c r="BI305"/>
      <c r="BJ305"/>
      <c r="BK305"/>
      <c r="BL305"/>
      <c r="BM305"/>
      <c r="BN305"/>
      <c r="BO305"/>
      <c r="BP305"/>
      <c r="BQ305"/>
      <c r="BR305"/>
      <c r="BS305"/>
      <c r="BT305"/>
      <c r="BU305"/>
      <c r="BV305"/>
      <c r="BW305"/>
      <c r="BX305"/>
      <c r="BY305"/>
      <c r="BZ305"/>
      <c r="CA305" s="26"/>
      <c r="CB305" s="23"/>
      <c r="CC305"/>
      <c r="CD305"/>
      <c r="CE305"/>
      <c r="CF305"/>
      <c r="CG305"/>
      <c r="CH305"/>
      <c r="CI305"/>
      <c r="CJ305"/>
      <c r="CK305"/>
      <c r="CL305"/>
      <c r="CM305"/>
      <c r="CN305"/>
      <c r="CO305"/>
      <c r="CP305"/>
      <c r="CQ305"/>
      <c r="CR305"/>
      <c r="CS305"/>
      <c r="CT305"/>
      <c r="CU305"/>
      <c r="CV305"/>
      <c r="CW305"/>
      <c r="CX305"/>
      <c r="CY305" s="26"/>
      <c r="CZ305" s="23"/>
      <c r="DA305"/>
      <c r="DB305"/>
      <c r="DC305"/>
      <c r="DD305"/>
      <c r="DE305"/>
      <c r="DF305"/>
      <c r="DG305"/>
      <c r="DH305"/>
      <c r="DI305"/>
      <c r="DJ305"/>
      <c r="DK305"/>
      <c r="DL305"/>
      <c r="DM305"/>
      <c r="DN305"/>
      <c r="DO305"/>
      <c r="DP305"/>
      <c r="DQ305"/>
      <c r="DR305"/>
      <c r="DS305"/>
      <c r="DT305"/>
      <c r="DU305"/>
      <c r="DV305"/>
      <c r="DW305" s="26"/>
      <c r="DX305" s="23"/>
      <c r="DY305"/>
      <c r="DZ305"/>
      <c r="EA305"/>
    </row>
    <row r="306" spans="1:131" s="81" customFormat="1" x14ac:dyDescent="0.3">
      <c r="A306"/>
      <c r="B306" s="45"/>
      <c r="C306" s="151"/>
      <c r="D306" s="41"/>
      <c r="E306" s="86"/>
      <c r="F306" s="41"/>
      <c r="G306" s="41"/>
      <c r="I306" s="68"/>
      <c r="J306" s="8"/>
      <c r="K306" s="8"/>
      <c r="L306" s="8"/>
      <c r="M306"/>
      <c r="N306" s="8"/>
      <c r="O306" s="8"/>
      <c r="P306" s="8"/>
      <c r="Q306" s="8"/>
      <c r="R306" s="8"/>
      <c r="S306" s="8"/>
      <c r="T306" s="8"/>
      <c r="U306" s="8"/>
      <c r="W306"/>
      <c r="X306"/>
      <c r="Y306"/>
      <c r="Z306"/>
      <c r="AA306"/>
      <c r="AB306"/>
      <c r="AC306"/>
      <c r="AD306"/>
      <c r="AE306"/>
      <c r="AF306"/>
      <c r="AG306"/>
      <c r="AH306"/>
      <c r="AI306"/>
      <c r="AJ306"/>
      <c r="AK306"/>
      <c r="AL306"/>
      <c r="AM306"/>
      <c r="AN306"/>
      <c r="AO306"/>
      <c r="AP306"/>
      <c r="AQ306"/>
      <c r="AR306"/>
      <c r="AS306"/>
      <c r="AT306"/>
      <c r="AU306"/>
      <c r="AV306"/>
      <c r="AW306" s="26"/>
      <c r="AX306" s="23"/>
      <c r="AY306"/>
      <c r="AZ306"/>
      <c r="BA306"/>
      <c r="BB306"/>
      <c r="BC306"/>
      <c r="BD306"/>
      <c r="BE306"/>
      <c r="BF306" s="26"/>
      <c r="BG306" s="23"/>
      <c r="BH306"/>
      <c r="BI306"/>
      <c r="BJ306"/>
      <c r="BK306"/>
      <c r="BL306"/>
      <c r="BM306"/>
      <c r="BN306"/>
      <c r="BO306"/>
      <c r="BP306"/>
      <c r="BQ306"/>
      <c r="BR306"/>
      <c r="BS306"/>
      <c r="BT306"/>
      <c r="BU306"/>
      <c r="BV306"/>
      <c r="BW306"/>
      <c r="BX306"/>
      <c r="BY306"/>
      <c r="BZ306"/>
      <c r="CA306" s="26"/>
      <c r="CB306" s="23"/>
      <c r="CC306"/>
      <c r="CD306"/>
      <c r="CE306"/>
      <c r="CF306"/>
      <c r="CG306"/>
      <c r="CH306"/>
      <c r="CI306"/>
      <c r="CJ306"/>
      <c r="CK306"/>
      <c r="CL306"/>
      <c r="CM306"/>
      <c r="CN306"/>
      <c r="CO306"/>
      <c r="CP306"/>
      <c r="CQ306"/>
      <c r="CR306"/>
      <c r="CS306"/>
      <c r="CT306"/>
      <c r="CU306"/>
      <c r="CV306"/>
      <c r="CW306"/>
      <c r="CX306"/>
      <c r="CY306" s="26"/>
      <c r="CZ306" s="23"/>
      <c r="DA306"/>
      <c r="DB306"/>
      <c r="DC306"/>
      <c r="DD306"/>
      <c r="DE306"/>
      <c r="DF306"/>
      <c r="DG306"/>
      <c r="DH306"/>
      <c r="DI306"/>
      <c r="DJ306"/>
      <c r="DK306"/>
      <c r="DL306"/>
      <c r="DM306"/>
      <c r="DN306"/>
      <c r="DO306"/>
      <c r="DP306"/>
      <c r="DQ306"/>
      <c r="DR306"/>
      <c r="DS306"/>
      <c r="DT306"/>
      <c r="DU306"/>
      <c r="DV306"/>
      <c r="DW306" s="26"/>
      <c r="DX306" s="23"/>
      <c r="DY306"/>
      <c r="DZ306"/>
      <c r="EA306"/>
    </row>
    <row r="307" spans="1:131" s="81" customFormat="1" x14ac:dyDescent="0.3">
      <c r="A307"/>
      <c r="B307" s="45"/>
      <c r="C307" s="151"/>
      <c r="D307" s="41"/>
      <c r="E307" s="86"/>
      <c r="F307" s="41"/>
      <c r="G307" s="41"/>
      <c r="I307" s="68"/>
      <c r="J307" s="8"/>
      <c r="K307" s="8"/>
      <c r="L307" s="8"/>
      <c r="M307"/>
      <c r="N307" s="8"/>
      <c r="O307" s="8"/>
      <c r="P307" s="8"/>
      <c r="Q307" s="8"/>
      <c r="R307" s="8"/>
      <c r="S307" s="8"/>
      <c r="T307" s="8"/>
      <c r="U307" s="8"/>
      <c r="W307"/>
      <c r="X307"/>
      <c r="Y307"/>
      <c r="Z307"/>
      <c r="AA307"/>
      <c r="AB307"/>
      <c r="AC307"/>
      <c r="AD307"/>
      <c r="AE307"/>
      <c r="AF307"/>
      <c r="AG307"/>
      <c r="AH307"/>
      <c r="AI307"/>
      <c r="AJ307"/>
      <c r="AK307"/>
      <c r="AL307"/>
      <c r="AM307"/>
      <c r="AN307"/>
      <c r="AO307"/>
      <c r="AP307"/>
      <c r="AQ307"/>
      <c r="AR307"/>
      <c r="AS307"/>
      <c r="AT307"/>
      <c r="AU307"/>
      <c r="AV307"/>
      <c r="AW307" s="26"/>
      <c r="AX307" s="23"/>
      <c r="AY307"/>
      <c r="AZ307"/>
      <c r="BA307"/>
      <c r="BB307"/>
      <c r="BC307"/>
      <c r="BD307"/>
      <c r="BE307"/>
      <c r="BF307" s="26"/>
      <c r="BG307" s="23"/>
      <c r="BH307"/>
      <c r="BI307"/>
      <c r="BJ307"/>
      <c r="BK307"/>
      <c r="BL307"/>
      <c r="BM307"/>
      <c r="BN307"/>
      <c r="BO307"/>
      <c r="BP307"/>
      <c r="BQ307"/>
      <c r="BR307"/>
      <c r="BS307"/>
      <c r="BT307"/>
      <c r="BU307"/>
      <c r="BV307"/>
      <c r="BW307"/>
      <c r="BX307"/>
      <c r="BY307"/>
      <c r="BZ307"/>
      <c r="CA307" s="26"/>
      <c r="CB307" s="23"/>
      <c r="CC307"/>
      <c r="CD307"/>
      <c r="CE307"/>
      <c r="CF307"/>
      <c r="CG307"/>
      <c r="CH307"/>
      <c r="CI307"/>
      <c r="CJ307"/>
      <c r="CK307"/>
      <c r="CL307"/>
      <c r="CM307"/>
      <c r="CN307"/>
      <c r="CO307"/>
      <c r="CP307"/>
      <c r="CQ307"/>
      <c r="CR307"/>
      <c r="CS307"/>
      <c r="CT307"/>
      <c r="CU307"/>
      <c r="CV307"/>
      <c r="CW307"/>
      <c r="CX307"/>
      <c r="CY307" s="26"/>
      <c r="CZ307" s="23"/>
      <c r="DA307"/>
      <c r="DB307"/>
      <c r="DC307"/>
      <c r="DD307"/>
      <c r="DE307"/>
      <c r="DF307"/>
      <c r="DG307"/>
      <c r="DH307"/>
      <c r="DI307"/>
      <c r="DJ307"/>
      <c r="DK307"/>
      <c r="DL307"/>
      <c r="DM307"/>
      <c r="DN307"/>
      <c r="DO307"/>
      <c r="DP307"/>
      <c r="DQ307"/>
      <c r="DR307"/>
      <c r="DS307"/>
      <c r="DT307"/>
      <c r="DU307"/>
      <c r="DV307"/>
      <c r="DW307" s="26"/>
      <c r="DX307" s="23"/>
      <c r="DY307"/>
      <c r="DZ307"/>
      <c r="EA307"/>
    </row>
    <row r="308" spans="1:131" s="81" customFormat="1" x14ac:dyDescent="0.3">
      <c r="A308"/>
      <c r="B308" s="45"/>
      <c r="C308" s="151"/>
      <c r="D308" s="41"/>
      <c r="E308" s="86"/>
      <c r="F308" s="41"/>
      <c r="G308" s="41"/>
      <c r="I308" s="68"/>
      <c r="J308" s="8"/>
      <c r="K308" s="8"/>
      <c r="L308" s="8"/>
      <c r="M308"/>
      <c r="N308" s="8"/>
      <c r="O308" s="8"/>
      <c r="P308" s="8"/>
      <c r="Q308" s="8"/>
      <c r="R308" s="8"/>
      <c r="S308" s="8"/>
      <c r="T308" s="8"/>
      <c r="U308" s="8"/>
      <c r="W308"/>
      <c r="X308"/>
      <c r="Y308"/>
      <c r="Z308"/>
      <c r="AA308"/>
      <c r="AB308"/>
      <c r="AC308"/>
      <c r="AD308"/>
      <c r="AE308"/>
      <c r="AF308"/>
      <c r="AG308"/>
      <c r="AH308"/>
      <c r="AI308"/>
      <c r="AJ308"/>
      <c r="AK308"/>
      <c r="AL308"/>
      <c r="AM308"/>
      <c r="AN308"/>
      <c r="AO308"/>
      <c r="AP308"/>
      <c r="AQ308"/>
      <c r="AR308"/>
      <c r="AS308"/>
      <c r="AT308"/>
      <c r="AU308"/>
      <c r="AV308"/>
      <c r="AW308" s="26"/>
      <c r="AX308" s="23"/>
      <c r="AY308"/>
      <c r="AZ308"/>
      <c r="BA308"/>
      <c r="BB308"/>
      <c r="BC308"/>
      <c r="BD308"/>
      <c r="BE308"/>
      <c r="BF308" s="26"/>
      <c r="BG308" s="23"/>
      <c r="BH308"/>
      <c r="BI308"/>
      <c r="BJ308"/>
      <c r="BK308"/>
      <c r="BL308"/>
      <c r="BM308"/>
      <c r="BN308"/>
      <c r="BO308"/>
      <c r="BP308"/>
      <c r="BQ308"/>
      <c r="BR308"/>
      <c r="BS308"/>
      <c r="BT308"/>
      <c r="BU308"/>
      <c r="BV308"/>
      <c r="BW308"/>
      <c r="BX308"/>
      <c r="BY308"/>
      <c r="BZ308"/>
      <c r="CA308" s="26"/>
      <c r="CB308" s="23"/>
      <c r="CC308"/>
      <c r="CD308"/>
      <c r="CE308"/>
      <c r="CF308"/>
      <c r="CG308"/>
      <c r="CH308"/>
      <c r="CI308"/>
      <c r="CJ308"/>
      <c r="CK308"/>
      <c r="CL308"/>
      <c r="CM308"/>
      <c r="CN308"/>
      <c r="CO308"/>
      <c r="CP308"/>
      <c r="CQ308"/>
      <c r="CR308"/>
      <c r="CS308"/>
      <c r="CT308"/>
      <c r="CU308"/>
      <c r="CV308"/>
      <c r="CW308"/>
      <c r="CX308"/>
      <c r="CY308" s="26"/>
      <c r="CZ308" s="23"/>
      <c r="DA308"/>
      <c r="DB308"/>
      <c r="DC308"/>
      <c r="DD308"/>
      <c r="DE308"/>
      <c r="DF308"/>
      <c r="DG308"/>
      <c r="DH308"/>
      <c r="DI308"/>
      <c r="DJ308"/>
      <c r="DK308"/>
      <c r="DL308"/>
      <c r="DM308"/>
      <c r="DN308"/>
      <c r="DO308"/>
      <c r="DP308"/>
      <c r="DQ308"/>
      <c r="DR308"/>
      <c r="DS308"/>
      <c r="DT308"/>
      <c r="DU308"/>
      <c r="DV308"/>
      <c r="DW308" s="26"/>
      <c r="DX308" s="23"/>
      <c r="DY308"/>
      <c r="DZ308"/>
      <c r="EA308"/>
    </row>
    <row r="309" spans="1:131" s="81" customFormat="1" x14ac:dyDescent="0.3">
      <c r="A309"/>
      <c r="B309" s="45"/>
      <c r="C309" s="151"/>
      <c r="D309" s="41"/>
      <c r="E309" s="86"/>
      <c r="F309" s="41"/>
      <c r="G309" s="41"/>
      <c r="I309" s="68"/>
      <c r="J309" s="8"/>
      <c r="K309" s="8"/>
      <c r="L309" s="8"/>
      <c r="M309"/>
      <c r="N309" s="8"/>
      <c r="O309" s="8"/>
      <c r="P309" s="8"/>
      <c r="Q309" s="8"/>
      <c r="R309" s="8"/>
      <c r="S309" s="8"/>
      <c r="T309" s="8"/>
      <c r="U309" s="8"/>
      <c r="W309"/>
      <c r="X309"/>
      <c r="Y309"/>
      <c r="Z309"/>
      <c r="AA309"/>
      <c r="AB309"/>
      <c r="AC309"/>
      <c r="AD309"/>
      <c r="AE309"/>
      <c r="AF309"/>
      <c r="AG309"/>
      <c r="AH309"/>
      <c r="AI309"/>
      <c r="AJ309"/>
      <c r="AK309"/>
      <c r="AL309"/>
      <c r="AM309"/>
      <c r="AN309"/>
      <c r="AO309"/>
      <c r="AP309"/>
      <c r="AQ309"/>
      <c r="AR309"/>
      <c r="AS309"/>
      <c r="AT309"/>
      <c r="AU309"/>
      <c r="AV309"/>
      <c r="AW309" s="26"/>
      <c r="AX309" s="23"/>
      <c r="AY309"/>
      <c r="AZ309"/>
      <c r="BA309"/>
      <c r="BB309"/>
      <c r="BC309"/>
      <c r="BD309"/>
      <c r="BE309"/>
      <c r="BF309" s="26"/>
      <c r="BG309" s="23"/>
      <c r="BH309"/>
      <c r="BI309"/>
      <c r="BJ309"/>
      <c r="BK309"/>
      <c r="BL309"/>
      <c r="BM309"/>
      <c r="BN309"/>
      <c r="BO309"/>
      <c r="BP309"/>
      <c r="BQ309"/>
      <c r="BR309"/>
      <c r="BS309"/>
      <c r="BT309"/>
      <c r="BU309"/>
      <c r="BV309"/>
      <c r="BW309"/>
      <c r="BX309"/>
      <c r="BY309"/>
      <c r="BZ309"/>
      <c r="CA309" s="26"/>
      <c r="CB309" s="23"/>
      <c r="CC309"/>
      <c r="CD309"/>
      <c r="CE309"/>
      <c r="CF309"/>
      <c r="CG309"/>
      <c r="CH309"/>
      <c r="CI309"/>
      <c r="CJ309"/>
      <c r="CK309"/>
      <c r="CL309"/>
      <c r="CM309"/>
      <c r="CN309"/>
      <c r="CO309"/>
      <c r="CP309"/>
      <c r="CQ309"/>
      <c r="CR309"/>
      <c r="CS309"/>
      <c r="CT309"/>
      <c r="CU309"/>
      <c r="CV309"/>
      <c r="CW309"/>
      <c r="CX309"/>
      <c r="CY309" s="26"/>
      <c r="CZ309" s="23"/>
      <c r="DA309"/>
      <c r="DB309"/>
      <c r="DC309"/>
      <c r="DD309"/>
      <c r="DE309"/>
      <c r="DF309"/>
      <c r="DG309"/>
      <c r="DH309"/>
      <c r="DI309"/>
      <c r="DJ309"/>
      <c r="DK309"/>
      <c r="DL309"/>
      <c r="DM309"/>
      <c r="DN309"/>
      <c r="DO309"/>
      <c r="DP309"/>
      <c r="DQ309"/>
      <c r="DR309"/>
      <c r="DS309"/>
      <c r="DT309"/>
      <c r="DU309"/>
      <c r="DV309"/>
      <c r="DW309" s="26"/>
      <c r="DX309" s="23"/>
      <c r="DY309"/>
      <c r="DZ309"/>
      <c r="EA309"/>
    </row>
    <row r="310" spans="1:131" s="81" customFormat="1" x14ac:dyDescent="0.3">
      <c r="A310"/>
      <c r="B310" s="45"/>
      <c r="C310" s="151"/>
      <c r="D310" s="41"/>
      <c r="E310" s="86"/>
      <c r="F310" s="41"/>
      <c r="G310" s="41"/>
      <c r="I310" s="68"/>
      <c r="J310" s="8"/>
      <c r="K310" s="8"/>
      <c r="L310" s="8"/>
      <c r="M310"/>
      <c r="N310" s="8"/>
      <c r="O310" s="8"/>
      <c r="P310" s="8"/>
      <c r="Q310" s="8"/>
      <c r="R310" s="8"/>
      <c r="S310" s="8"/>
      <c r="T310" s="8"/>
      <c r="U310" s="8"/>
      <c r="W310"/>
      <c r="X310"/>
      <c r="Y310"/>
      <c r="Z310"/>
      <c r="AA310"/>
      <c r="AB310"/>
      <c r="AC310"/>
      <c r="AD310"/>
      <c r="AE310"/>
      <c r="AF310"/>
      <c r="AG310"/>
      <c r="AH310"/>
      <c r="AI310"/>
      <c r="AJ310"/>
      <c r="AK310"/>
      <c r="AL310"/>
      <c r="AM310"/>
      <c r="AN310"/>
      <c r="AO310"/>
      <c r="AP310"/>
      <c r="AQ310"/>
      <c r="AR310"/>
      <c r="AS310"/>
      <c r="AT310"/>
      <c r="AU310"/>
      <c r="AV310"/>
      <c r="AW310" s="26"/>
      <c r="AX310" s="23"/>
      <c r="AY310"/>
      <c r="AZ310"/>
      <c r="BA310"/>
      <c r="BB310"/>
      <c r="BC310"/>
      <c r="BD310"/>
      <c r="BE310"/>
      <c r="BF310" s="26"/>
      <c r="BG310" s="23"/>
      <c r="BH310"/>
      <c r="BI310"/>
      <c r="BJ310"/>
      <c r="BK310"/>
      <c r="BL310"/>
      <c r="BM310"/>
      <c r="BN310"/>
      <c r="BO310"/>
      <c r="BP310"/>
      <c r="BQ310"/>
      <c r="BR310"/>
      <c r="BS310"/>
      <c r="BT310"/>
      <c r="BU310"/>
      <c r="BV310"/>
      <c r="BW310"/>
      <c r="BX310"/>
      <c r="BY310"/>
      <c r="BZ310"/>
      <c r="CA310" s="26"/>
      <c r="CB310" s="23"/>
      <c r="CC310"/>
      <c r="CD310"/>
      <c r="CE310"/>
      <c r="CF310"/>
      <c r="CG310"/>
      <c r="CH310"/>
      <c r="CI310"/>
      <c r="CJ310"/>
      <c r="CK310"/>
      <c r="CL310"/>
      <c r="CM310"/>
      <c r="CN310"/>
      <c r="CO310"/>
      <c r="CP310"/>
      <c r="CQ310"/>
      <c r="CR310"/>
      <c r="CS310"/>
      <c r="CT310"/>
      <c r="CU310"/>
      <c r="CV310"/>
      <c r="CW310"/>
      <c r="CX310"/>
      <c r="CY310" s="26"/>
      <c r="CZ310" s="23"/>
      <c r="DA310"/>
      <c r="DB310"/>
      <c r="DC310"/>
      <c r="DD310"/>
      <c r="DE310"/>
      <c r="DF310"/>
      <c r="DG310"/>
      <c r="DH310"/>
      <c r="DI310"/>
      <c r="DJ310"/>
      <c r="DK310"/>
      <c r="DL310"/>
      <c r="DM310"/>
      <c r="DN310"/>
      <c r="DO310"/>
      <c r="DP310"/>
      <c r="DQ310"/>
      <c r="DR310"/>
      <c r="DS310"/>
      <c r="DT310"/>
      <c r="DU310"/>
      <c r="DV310"/>
      <c r="DW310" s="26"/>
      <c r="DX310" s="23"/>
      <c r="DY310"/>
      <c r="DZ310"/>
      <c r="EA310"/>
    </row>
    <row r="311" spans="1:131" s="81" customFormat="1" x14ac:dyDescent="0.3">
      <c r="A311"/>
      <c r="B311" s="45"/>
      <c r="C311" s="151"/>
      <c r="D311" s="41"/>
      <c r="E311" s="86"/>
      <c r="F311" s="41"/>
      <c r="G311" s="41"/>
      <c r="I311" s="68"/>
      <c r="J311" s="8"/>
      <c r="K311" s="8"/>
      <c r="L311" s="8"/>
      <c r="M311"/>
      <c r="N311" s="8"/>
      <c r="O311" s="8"/>
      <c r="P311" s="8"/>
      <c r="Q311" s="8"/>
      <c r="R311" s="8"/>
      <c r="S311" s="8"/>
      <c r="T311" s="8"/>
      <c r="U311" s="8"/>
      <c r="W311"/>
      <c r="X311"/>
      <c r="Y311"/>
      <c r="Z311"/>
      <c r="AA311"/>
      <c r="AB311"/>
      <c r="AC311"/>
      <c r="AD311"/>
      <c r="AE311"/>
      <c r="AF311"/>
      <c r="AG311"/>
      <c r="AH311"/>
      <c r="AI311"/>
      <c r="AJ311"/>
      <c r="AK311"/>
      <c r="AL311"/>
      <c r="AM311"/>
      <c r="AN311"/>
      <c r="AO311"/>
      <c r="AP311"/>
      <c r="AQ311"/>
      <c r="AR311"/>
      <c r="AS311"/>
      <c r="AT311"/>
      <c r="AU311"/>
      <c r="AV311"/>
      <c r="AW311" s="26"/>
      <c r="AX311" s="23"/>
      <c r="AY311"/>
      <c r="AZ311"/>
      <c r="BA311"/>
      <c r="BB311"/>
      <c r="BC311"/>
      <c r="BD311"/>
      <c r="BE311"/>
      <c r="BF311" s="26"/>
      <c r="BG311" s="23"/>
      <c r="BH311"/>
      <c r="BI311"/>
      <c r="BJ311"/>
      <c r="BK311"/>
      <c r="BL311"/>
      <c r="BM311"/>
      <c r="BN311"/>
      <c r="BO311"/>
      <c r="BP311"/>
      <c r="BQ311"/>
      <c r="BR311"/>
      <c r="BS311"/>
      <c r="BT311"/>
      <c r="BU311"/>
      <c r="BV311"/>
      <c r="BW311"/>
      <c r="BX311"/>
      <c r="BY311"/>
      <c r="BZ311"/>
      <c r="CA311" s="26"/>
      <c r="CB311" s="23"/>
      <c r="CC311"/>
      <c r="CD311"/>
      <c r="CE311"/>
      <c r="CF311"/>
      <c r="CG311"/>
      <c r="CH311"/>
      <c r="CI311"/>
      <c r="CJ311"/>
      <c r="CK311"/>
      <c r="CL311"/>
      <c r="CM311"/>
      <c r="CN311"/>
      <c r="CO311"/>
      <c r="CP311"/>
      <c r="CQ311"/>
      <c r="CR311"/>
      <c r="CS311"/>
      <c r="CT311"/>
      <c r="CU311"/>
      <c r="CV311"/>
      <c r="CW311"/>
      <c r="CX311"/>
      <c r="CY311" s="26"/>
      <c r="CZ311" s="23"/>
      <c r="DA311"/>
      <c r="DB311"/>
      <c r="DC311"/>
      <c r="DD311"/>
      <c r="DE311"/>
      <c r="DF311"/>
      <c r="DG311"/>
      <c r="DH311"/>
      <c r="DI311"/>
      <c r="DJ311"/>
      <c r="DK311"/>
      <c r="DL311"/>
      <c r="DM311"/>
      <c r="DN311"/>
      <c r="DO311"/>
      <c r="DP311"/>
      <c r="DQ311"/>
      <c r="DR311"/>
      <c r="DS311"/>
      <c r="DT311"/>
      <c r="DU311"/>
      <c r="DV311"/>
      <c r="DW311" s="26"/>
      <c r="DX311" s="23"/>
      <c r="DY311"/>
      <c r="DZ311"/>
      <c r="EA311"/>
    </row>
    <row r="312" spans="1:131" s="81" customFormat="1" x14ac:dyDescent="0.3">
      <c r="A312"/>
      <c r="B312" s="45"/>
      <c r="C312" s="151"/>
      <c r="D312" s="41"/>
      <c r="E312" s="86"/>
      <c r="F312" s="41"/>
      <c r="G312" s="41"/>
      <c r="I312" s="68"/>
      <c r="J312" s="8"/>
      <c r="K312" s="8"/>
      <c r="L312" s="8"/>
      <c r="M312"/>
      <c r="N312" s="8"/>
      <c r="O312" s="8"/>
      <c r="P312" s="8"/>
      <c r="Q312" s="8"/>
      <c r="R312" s="8"/>
      <c r="S312" s="8"/>
      <c r="T312" s="8"/>
      <c r="U312" s="8"/>
      <c r="W312"/>
      <c r="X312"/>
      <c r="Y312"/>
      <c r="Z312"/>
      <c r="AA312"/>
      <c r="AB312"/>
      <c r="AC312"/>
      <c r="AD312"/>
      <c r="AE312"/>
      <c r="AF312"/>
      <c r="AG312"/>
      <c r="AH312"/>
      <c r="AI312"/>
      <c r="AJ312"/>
      <c r="AK312"/>
      <c r="AL312"/>
      <c r="AM312"/>
      <c r="AN312"/>
      <c r="AO312"/>
      <c r="AP312"/>
      <c r="AQ312"/>
      <c r="AR312"/>
      <c r="AS312"/>
      <c r="AT312"/>
      <c r="AU312"/>
      <c r="AV312"/>
      <c r="AW312" s="26"/>
      <c r="AX312" s="23"/>
      <c r="AY312"/>
      <c r="AZ312"/>
      <c r="BA312"/>
      <c r="BB312"/>
      <c r="BC312"/>
      <c r="BD312"/>
      <c r="BE312"/>
      <c r="BF312" s="26"/>
      <c r="BG312" s="23"/>
      <c r="BH312"/>
      <c r="BI312"/>
      <c r="BJ312"/>
      <c r="BK312"/>
      <c r="BL312"/>
      <c r="BM312"/>
      <c r="BN312"/>
      <c r="BO312"/>
      <c r="BP312"/>
      <c r="BQ312"/>
      <c r="BR312"/>
      <c r="BS312"/>
      <c r="BT312"/>
      <c r="BU312"/>
      <c r="BV312"/>
      <c r="BW312"/>
      <c r="BX312"/>
      <c r="BY312"/>
      <c r="BZ312"/>
      <c r="CA312" s="26"/>
      <c r="CB312" s="23"/>
      <c r="CC312"/>
      <c r="CD312"/>
      <c r="CE312"/>
      <c r="CF312"/>
      <c r="CG312"/>
      <c r="CH312"/>
      <c r="CI312"/>
      <c r="CJ312"/>
      <c r="CK312"/>
      <c r="CL312"/>
      <c r="CM312"/>
      <c r="CN312"/>
      <c r="CO312"/>
      <c r="CP312"/>
      <c r="CQ312"/>
      <c r="CR312"/>
      <c r="CS312"/>
      <c r="CT312"/>
      <c r="CU312"/>
      <c r="CV312"/>
      <c r="CW312"/>
      <c r="CX312"/>
      <c r="CY312" s="26"/>
      <c r="CZ312" s="23"/>
      <c r="DA312"/>
      <c r="DB312"/>
      <c r="DC312"/>
      <c r="DD312"/>
      <c r="DE312"/>
      <c r="DF312"/>
      <c r="DG312"/>
      <c r="DH312"/>
      <c r="DI312"/>
      <c r="DJ312"/>
      <c r="DK312"/>
      <c r="DL312"/>
      <c r="DM312"/>
      <c r="DN312"/>
      <c r="DO312"/>
      <c r="DP312"/>
      <c r="DQ312"/>
      <c r="DR312"/>
      <c r="DS312"/>
      <c r="DT312"/>
      <c r="DU312"/>
      <c r="DV312"/>
      <c r="DW312" s="26"/>
      <c r="DX312" s="23"/>
      <c r="DY312"/>
      <c r="DZ312"/>
      <c r="EA312"/>
    </row>
    <row r="313" spans="1:131" s="81" customFormat="1" x14ac:dyDescent="0.3">
      <c r="A313"/>
      <c r="B313" s="45"/>
      <c r="C313" s="151"/>
      <c r="D313" s="41"/>
      <c r="E313" s="86"/>
      <c r="F313" s="41"/>
      <c r="G313" s="41"/>
      <c r="I313" s="68"/>
      <c r="J313" s="8"/>
      <c r="K313" s="8"/>
      <c r="L313" s="8"/>
      <c r="M313"/>
      <c r="N313" s="8"/>
      <c r="O313" s="8"/>
      <c r="P313" s="8"/>
      <c r="Q313" s="8"/>
      <c r="R313" s="8"/>
      <c r="S313" s="8"/>
      <c r="T313" s="8"/>
      <c r="U313" s="8"/>
      <c r="W313"/>
      <c r="X313"/>
      <c r="Y313"/>
      <c r="Z313"/>
      <c r="AA313"/>
      <c r="AB313"/>
      <c r="AC313"/>
      <c r="AD313"/>
      <c r="AE313"/>
      <c r="AF313"/>
      <c r="AG313"/>
      <c r="AH313"/>
      <c r="AI313"/>
      <c r="AJ313"/>
      <c r="AK313"/>
      <c r="AL313"/>
      <c r="AM313"/>
      <c r="AN313"/>
      <c r="AO313"/>
      <c r="AP313"/>
      <c r="AQ313"/>
      <c r="AR313"/>
      <c r="AS313"/>
      <c r="AT313"/>
      <c r="AU313"/>
      <c r="AV313"/>
      <c r="AW313" s="26"/>
      <c r="AX313" s="23"/>
      <c r="AY313"/>
      <c r="AZ313"/>
      <c r="BA313"/>
      <c r="BB313"/>
      <c r="BC313"/>
      <c r="BD313"/>
      <c r="BE313"/>
      <c r="BF313" s="26"/>
      <c r="BG313" s="23"/>
      <c r="BH313"/>
      <c r="BI313"/>
      <c r="BJ313"/>
      <c r="BK313"/>
      <c r="BL313"/>
      <c r="BM313"/>
      <c r="BN313"/>
      <c r="BO313"/>
      <c r="BP313"/>
      <c r="BQ313"/>
      <c r="BR313"/>
      <c r="BS313"/>
      <c r="BT313"/>
      <c r="BU313"/>
      <c r="BV313"/>
      <c r="BW313"/>
      <c r="BX313"/>
      <c r="BY313"/>
      <c r="BZ313"/>
      <c r="CA313" s="26"/>
      <c r="CB313" s="23"/>
      <c r="CC313"/>
      <c r="CD313"/>
      <c r="CE313"/>
      <c r="CF313"/>
      <c r="CG313"/>
      <c r="CH313"/>
      <c r="CI313"/>
      <c r="CJ313"/>
      <c r="CK313"/>
      <c r="CL313"/>
      <c r="CM313"/>
      <c r="CN313"/>
      <c r="CO313"/>
      <c r="CP313"/>
      <c r="CQ313"/>
      <c r="CR313"/>
      <c r="CS313"/>
      <c r="CT313"/>
      <c r="CU313"/>
      <c r="CV313"/>
      <c r="CW313"/>
      <c r="CX313"/>
      <c r="CY313" s="26"/>
      <c r="CZ313" s="23"/>
      <c r="DA313"/>
      <c r="DB313"/>
      <c r="DC313"/>
      <c r="DD313"/>
      <c r="DE313"/>
      <c r="DF313"/>
      <c r="DG313"/>
      <c r="DH313"/>
      <c r="DI313"/>
      <c r="DJ313"/>
      <c r="DK313"/>
      <c r="DL313"/>
      <c r="DM313"/>
      <c r="DN313"/>
      <c r="DO313"/>
      <c r="DP313"/>
      <c r="DQ313"/>
      <c r="DR313"/>
      <c r="DS313"/>
      <c r="DT313"/>
      <c r="DU313"/>
      <c r="DV313"/>
      <c r="DW313" s="26"/>
      <c r="DX313" s="23"/>
      <c r="DY313"/>
      <c r="DZ313"/>
      <c r="EA313"/>
    </row>
    <row r="314" spans="1:131" s="81" customFormat="1" x14ac:dyDescent="0.3">
      <c r="A314"/>
      <c r="B314" s="45"/>
      <c r="C314" s="151"/>
      <c r="D314" s="41"/>
      <c r="E314" s="86"/>
      <c r="F314" s="41"/>
      <c r="G314" s="41"/>
      <c r="I314" s="68"/>
      <c r="J314" s="8"/>
      <c r="K314" s="8"/>
      <c r="L314" s="8"/>
      <c r="M314"/>
      <c r="N314" s="8"/>
      <c r="O314" s="8"/>
      <c r="P314" s="8"/>
      <c r="Q314" s="8"/>
      <c r="R314" s="8"/>
      <c r="S314" s="8"/>
      <c r="T314" s="8"/>
      <c r="U314" s="8"/>
      <c r="W314"/>
      <c r="X314"/>
      <c r="Y314"/>
      <c r="Z314"/>
      <c r="AA314"/>
      <c r="AB314"/>
      <c r="AC314"/>
      <c r="AD314"/>
      <c r="AE314"/>
      <c r="AF314"/>
      <c r="AG314"/>
      <c r="AH314"/>
      <c r="AI314"/>
      <c r="AJ314"/>
      <c r="AK314"/>
      <c r="AL314"/>
      <c r="AM314"/>
      <c r="AN314"/>
      <c r="AO314"/>
      <c r="AP314"/>
      <c r="AQ314"/>
      <c r="AR314"/>
      <c r="AS314"/>
      <c r="AT314"/>
      <c r="AU314"/>
      <c r="AV314"/>
      <c r="AW314" s="26"/>
      <c r="AX314" s="23"/>
      <c r="AY314"/>
      <c r="AZ314"/>
      <c r="BA314"/>
      <c r="BB314"/>
      <c r="BC314"/>
      <c r="BD314"/>
      <c r="BE314"/>
      <c r="BF314" s="26"/>
      <c r="BG314" s="23"/>
      <c r="BH314"/>
      <c r="BI314"/>
      <c r="BJ314"/>
      <c r="BK314"/>
      <c r="BL314"/>
      <c r="BM314"/>
      <c r="BN314"/>
      <c r="BO314"/>
      <c r="BP314"/>
      <c r="BQ314"/>
      <c r="BR314"/>
      <c r="BS314"/>
      <c r="BT314"/>
      <c r="BU314"/>
      <c r="BV314"/>
      <c r="BW314"/>
      <c r="BX314"/>
      <c r="BY314"/>
      <c r="BZ314"/>
      <c r="CA314" s="26"/>
      <c r="CB314" s="23"/>
      <c r="CC314"/>
      <c r="CD314"/>
      <c r="CE314"/>
      <c r="CF314"/>
      <c r="CG314"/>
      <c r="CH314"/>
      <c r="CI314"/>
      <c r="CJ314"/>
      <c r="CK314"/>
      <c r="CL314"/>
      <c r="CM314"/>
      <c r="CN314"/>
      <c r="CO314"/>
      <c r="CP314"/>
      <c r="CQ314"/>
      <c r="CR314"/>
      <c r="CS314"/>
      <c r="CT314"/>
      <c r="CU314"/>
      <c r="CV314"/>
      <c r="CW314"/>
      <c r="CX314"/>
      <c r="CY314" s="26"/>
      <c r="CZ314" s="23"/>
      <c r="DA314"/>
      <c r="DB314"/>
      <c r="DC314"/>
      <c r="DD314"/>
      <c r="DE314"/>
      <c r="DF314"/>
      <c r="DG314"/>
      <c r="DH314"/>
      <c r="DI314"/>
      <c r="DJ314"/>
      <c r="DK314"/>
      <c r="DL314"/>
      <c r="DM314"/>
      <c r="DN314"/>
      <c r="DO314"/>
      <c r="DP314"/>
      <c r="DQ314"/>
      <c r="DR314"/>
      <c r="DS314"/>
      <c r="DT314"/>
      <c r="DU314"/>
      <c r="DV314"/>
      <c r="DW314" s="26"/>
      <c r="DX314" s="23"/>
      <c r="DY314"/>
      <c r="DZ314"/>
      <c r="EA314"/>
    </row>
    <row r="315" spans="1:131" s="81" customFormat="1" x14ac:dyDescent="0.3">
      <c r="A315"/>
      <c r="B315" s="45"/>
      <c r="C315" s="151"/>
      <c r="D315" s="41"/>
      <c r="E315" s="86"/>
      <c r="F315" s="41"/>
      <c r="G315" s="41"/>
      <c r="I315" s="68"/>
      <c r="J315" s="8"/>
      <c r="K315" s="8"/>
      <c r="L315" s="8"/>
      <c r="M315"/>
      <c r="N315" s="8"/>
      <c r="O315" s="8"/>
      <c r="P315" s="8"/>
      <c r="Q315" s="8"/>
      <c r="R315" s="8"/>
      <c r="S315" s="8"/>
      <c r="T315" s="8"/>
      <c r="U315" s="8"/>
      <c r="W315"/>
      <c r="X315"/>
      <c r="Y315"/>
      <c r="Z315"/>
      <c r="AA315"/>
      <c r="AB315"/>
      <c r="AC315"/>
      <c r="AD315"/>
      <c r="AE315"/>
      <c r="AF315"/>
      <c r="AG315"/>
      <c r="AH315"/>
      <c r="AI315"/>
      <c r="AJ315"/>
      <c r="AK315"/>
      <c r="AL315"/>
      <c r="AM315"/>
      <c r="AN315"/>
      <c r="AO315"/>
      <c r="AP315"/>
      <c r="AQ315"/>
      <c r="AR315"/>
      <c r="AS315"/>
      <c r="AT315"/>
      <c r="AU315"/>
      <c r="AV315"/>
      <c r="AW315" s="26"/>
      <c r="AX315" s="23"/>
      <c r="AY315"/>
      <c r="AZ315"/>
      <c r="BA315"/>
      <c r="BB315"/>
      <c r="BC315"/>
      <c r="BD315"/>
      <c r="BE315"/>
      <c r="BF315" s="26"/>
      <c r="BG315" s="23"/>
      <c r="BH315"/>
      <c r="BI315"/>
      <c r="BJ315"/>
      <c r="BK315"/>
      <c r="BL315"/>
      <c r="BM315"/>
      <c r="BN315"/>
      <c r="BO315"/>
      <c r="BP315"/>
      <c r="BQ315"/>
      <c r="BR315"/>
      <c r="BS315"/>
      <c r="BT315"/>
      <c r="BU315"/>
      <c r="BV315"/>
      <c r="BW315"/>
      <c r="BX315"/>
      <c r="BY315"/>
      <c r="BZ315"/>
      <c r="CA315" s="26"/>
      <c r="CB315" s="23"/>
      <c r="CC315"/>
      <c r="CD315"/>
      <c r="CE315"/>
      <c r="CF315"/>
      <c r="CG315"/>
      <c r="CH315"/>
      <c r="CI315"/>
      <c r="CJ315"/>
      <c r="CK315"/>
      <c r="CL315"/>
      <c r="CM315"/>
      <c r="CN315"/>
      <c r="CO315"/>
      <c r="CP315"/>
      <c r="CQ315"/>
      <c r="CR315"/>
      <c r="CS315"/>
      <c r="CT315"/>
      <c r="CU315"/>
      <c r="CV315"/>
      <c r="CW315"/>
      <c r="CX315"/>
      <c r="CY315" s="26"/>
      <c r="CZ315" s="23"/>
      <c r="DA315"/>
      <c r="DB315"/>
      <c r="DC315"/>
      <c r="DD315"/>
      <c r="DE315"/>
      <c r="DF315"/>
      <c r="DG315"/>
      <c r="DH315"/>
      <c r="DI315"/>
      <c r="DJ315"/>
      <c r="DK315"/>
      <c r="DL315"/>
      <c r="DM315"/>
      <c r="DN315"/>
      <c r="DO315"/>
      <c r="DP315"/>
      <c r="DQ315"/>
      <c r="DR315"/>
      <c r="DS315"/>
      <c r="DT315"/>
      <c r="DU315"/>
      <c r="DV315"/>
      <c r="DW315" s="26"/>
      <c r="DX315" s="23"/>
      <c r="DY315"/>
      <c r="DZ315"/>
      <c r="EA315"/>
    </row>
    <row r="316" spans="1:131" s="81" customFormat="1" x14ac:dyDescent="0.3">
      <c r="A316"/>
      <c r="B316" s="45"/>
      <c r="C316" s="151"/>
      <c r="D316" s="41"/>
      <c r="E316" s="86"/>
      <c r="F316" s="41"/>
      <c r="G316" s="41"/>
      <c r="I316" s="68"/>
      <c r="J316" s="8"/>
      <c r="K316" s="8"/>
      <c r="L316" s="8"/>
      <c r="M316"/>
      <c r="N316" s="8"/>
      <c r="O316" s="8"/>
      <c r="P316" s="8"/>
      <c r="Q316" s="8"/>
      <c r="R316" s="8"/>
      <c r="S316" s="8"/>
      <c r="T316" s="8"/>
      <c r="U316" s="8"/>
      <c r="W316"/>
      <c r="X316"/>
      <c r="Y316"/>
      <c r="Z316"/>
      <c r="AA316"/>
      <c r="AB316"/>
      <c r="AC316"/>
      <c r="AD316"/>
      <c r="AE316"/>
      <c r="AF316"/>
      <c r="AG316"/>
      <c r="AH316"/>
      <c r="AI316"/>
      <c r="AJ316"/>
      <c r="AK316"/>
      <c r="AL316"/>
      <c r="AM316"/>
      <c r="AN316"/>
      <c r="AO316"/>
      <c r="AP316"/>
      <c r="AQ316"/>
      <c r="AR316"/>
      <c r="AS316"/>
      <c r="AT316"/>
      <c r="AU316"/>
      <c r="AV316"/>
      <c r="AW316" s="26"/>
      <c r="AX316" s="23"/>
      <c r="AY316"/>
      <c r="AZ316"/>
      <c r="BA316"/>
      <c r="BB316"/>
      <c r="BC316"/>
      <c r="BD316"/>
      <c r="BE316"/>
      <c r="BF316" s="26"/>
      <c r="BG316" s="23"/>
      <c r="BH316"/>
      <c r="BI316"/>
      <c r="BJ316"/>
      <c r="BK316"/>
      <c r="BL316"/>
      <c r="BM316"/>
      <c r="BN316"/>
      <c r="BO316"/>
      <c r="BP316"/>
      <c r="BQ316"/>
      <c r="BR316"/>
      <c r="BS316"/>
      <c r="BT316"/>
      <c r="BU316"/>
      <c r="BV316"/>
      <c r="BW316"/>
      <c r="BX316"/>
      <c r="BY316"/>
      <c r="BZ316"/>
      <c r="CA316" s="26"/>
      <c r="CB316" s="23"/>
      <c r="CC316"/>
      <c r="CD316"/>
      <c r="CE316"/>
      <c r="CF316"/>
      <c r="CG316"/>
      <c r="CH316"/>
      <c r="CI316"/>
      <c r="CJ316"/>
      <c r="CK316"/>
      <c r="CL316"/>
      <c r="CM316"/>
      <c r="CN316"/>
      <c r="CO316"/>
      <c r="CP316"/>
      <c r="CQ316"/>
      <c r="CR316"/>
      <c r="CS316"/>
      <c r="CT316"/>
      <c r="CU316"/>
      <c r="CV316"/>
      <c r="CW316"/>
      <c r="CX316"/>
      <c r="CY316" s="26"/>
      <c r="CZ316" s="23"/>
      <c r="DA316"/>
      <c r="DB316"/>
      <c r="DC316"/>
      <c r="DD316"/>
      <c r="DE316"/>
      <c r="DF316"/>
      <c r="DG316"/>
      <c r="DH316"/>
      <c r="DI316"/>
      <c r="DJ316"/>
      <c r="DK316"/>
      <c r="DL316"/>
      <c r="DM316"/>
      <c r="DN316"/>
      <c r="DO316"/>
      <c r="DP316"/>
      <c r="DQ316"/>
      <c r="DR316"/>
      <c r="DS316"/>
      <c r="DT316"/>
      <c r="DU316"/>
      <c r="DV316"/>
      <c r="DW316" s="26"/>
      <c r="DX316" s="23"/>
      <c r="DY316"/>
      <c r="DZ316"/>
      <c r="EA316"/>
    </row>
    <row r="317" spans="1:131" s="81" customFormat="1" x14ac:dyDescent="0.3">
      <c r="A317"/>
      <c r="B317" s="45"/>
      <c r="C317" s="151"/>
      <c r="D317" s="41"/>
      <c r="E317" s="86"/>
      <c r="F317" s="41"/>
      <c r="G317" s="41"/>
      <c r="I317" s="68"/>
      <c r="J317" s="8"/>
      <c r="K317" s="8"/>
      <c r="L317" s="8"/>
      <c r="M317"/>
      <c r="N317" s="8"/>
      <c r="O317" s="8"/>
      <c r="P317" s="8"/>
      <c r="Q317" s="8"/>
      <c r="R317" s="8"/>
      <c r="S317" s="8"/>
      <c r="T317" s="8"/>
      <c r="U317" s="8"/>
      <c r="W317"/>
      <c r="X317"/>
      <c r="Y317"/>
      <c r="Z317"/>
      <c r="AA317"/>
      <c r="AB317"/>
      <c r="AC317"/>
      <c r="AD317"/>
      <c r="AE317"/>
      <c r="AF317"/>
      <c r="AG317"/>
      <c r="AH317"/>
      <c r="AI317"/>
      <c r="AJ317"/>
      <c r="AK317"/>
      <c r="AL317"/>
      <c r="AM317"/>
      <c r="AN317"/>
      <c r="AO317"/>
      <c r="AP317"/>
      <c r="AQ317"/>
      <c r="AR317"/>
      <c r="AS317"/>
      <c r="AT317"/>
      <c r="AU317"/>
      <c r="AV317"/>
      <c r="AW317" s="26"/>
      <c r="AX317" s="23"/>
      <c r="AY317"/>
      <c r="AZ317"/>
      <c r="BA317"/>
      <c r="BB317"/>
      <c r="BC317"/>
      <c r="BD317"/>
      <c r="BE317"/>
      <c r="BF317" s="26"/>
      <c r="BG317" s="23"/>
      <c r="BH317"/>
      <c r="BI317"/>
      <c r="BJ317"/>
      <c r="BK317"/>
      <c r="BL317"/>
      <c r="BM317"/>
      <c r="BN317"/>
      <c r="BO317"/>
      <c r="BP317"/>
      <c r="BQ317"/>
      <c r="BR317"/>
      <c r="BS317"/>
      <c r="BT317"/>
      <c r="BU317"/>
      <c r="BV317"/>
      <c r="BW317"/>
      <c r="BX317"/>
      <c r="BY317"/>
      <c r="BZ317"/>
      <c r="CA317" s="26"/>
      <c r="CB317" s="23"/>
      <c r="CC317"/>
      <c r="CD317"/>
      <c r="CE317"/>
      <c r="CF317"/>
      <c r="CG317"/>
      <c r="CH317"/>
      <c r="CI317"/>
      <c r="CJ317"/>
      <c r="CK317"/>
      <c r="CL317"/>
      <c r="CM317"/>
      <c r="CN317"/>
      <c r="CO317"/>
      <c r="CP317"/>
      <c r="CQ317"/>
      <c r="CR317"/>
      <c r="CS317"/>
      <c r="CT317"/>
      <c r="CU317"/>
      <c r="CV317"/>
      <c r="CW317"/>
      <c r="CX317"/>
      <c r="CY317" s="26"/>
      <c r="CZ317" s="23"/>
      <c r="DA317"/>
      <c r="DB317"/>
      <c r="DC317"/>
      <c r="DD317"/>
      <c r="DE317"/>
      <c r="DF317"/>
      <c r="DG317"/>
      <c r="DH317"/>
      <c r="DI317"/>
      <c r="DJ317"/>
      <c r="DK317"/>
      <c r="DL317"/>
      <c r="DM317"/>
      <c r="DN317"/>
      <c r="DO317"/>
      <c r="DP317"/>
      <c r="DQ317"/>
      <c r="DR317"/>
      <c r="DS317"/>
      <c r="DT317"/>
      <c r="DU317"/>
      <c r="DV317"/>
      <c r="DW317" s="26"/>
      <c r="DX317" s="23"/>
      <c r="DY317"/>
      <c r="DZ317"/>
      <c r="EA317"/>
    </row>
    <row r="318" spans="1:131" s="81" customFormat="1" x14ac:dyDescent="0.3">
      <c r="A318"/>
      <c r="B318" s="45"/>
      <c r="C318" s="151"/>
      <c r="D318" s="41"/>
      <c r="E318" s="86"/>
      <c r="F318" s="41"/>
      <c r="G318" s="41"/>
      <c r="I318" s="68"/>
      <c r="J318" s="8"/>
      <c r="K318" s="8"/>
      <c r="L318" s="8"/>
      <c r="M318"/>
      <c r="N318" s="8"/>
      <c r="O318" s="8"/>
      <c r="P318" s="8"/>
      <c r="Q318" s="8"/>
      <c r="R318" s="8"/>
      <c r="S318" s="8"/>
      <c r="T318" s="8"/>
      <c r="U318" s="8"/>
      <c r="W318"/>
      <c r="X318"/>
      <c r="Y318"/>
      <c r="Z318"/>
      <c r="AA318"/>
      <c r="AB318"/>
      <c r="AC318"/>
      <c r="AD318"/>
      <c r="AE318"/>
      <c r="AF318"/>
      <c r="AG318"/>
      <c r="AH318"/>
      <c r="AI318"/>
      <c r="AJ318"/>
      <c r="AK318"/>
      <c r="AL318"/>
      <c r="AM318"/>
      <c r="AN318"/>
      <c r="AO318"/>
      <c r="AP318"/>
      <c r="AQ318"/>
      <c r="AR318"/>
      <c r="AS318"/>
      <c r="AT318"/>
      <c r="AU318"/>
      <c r="AV318"/>
      <c r="AW318" s="26"/>
      <c r="AX318" s="23"/>
      <c r="AY318"/>
      <c r="AZ318"/>
      <c r="BA318"/>
      <c r="BB318"/>
      <c r="BC318"/>
      <c r="BD318"/>
      <c r="BE318"/>
      <c r="BF318" s="26"/>
      <c r="BG318" s="23"/>
      <c r="BH318"/>
      <c r="BI318"/>
      <c r="BJ318"/>
      <c r="BK318"/>
      <c r="BL318"/>
      <c r="BM318"/>
      <c r="BN318"/>
      <c r="BO318"/>
      <c r="BP318"/>
      <c r="BQ318"/>
      <c r="BR318"/>
      <c r="BS318"/>
      <c r="BT318"/>
      <c r="BU318"/>
      <c r="BV318"/>
      <c r="BW318"/>
      <c r="BX318"/>
      <c r="BY318"/>
      <c r="BZ318"/>
      <c r="CA318" s="26"/>
      <c r="CB318" s="23"/>
      <c r="CC318"/>
      <c r="CD318"/>
      <c r="CE318"/>
      <c r="CF318"/>
      <c r="CG318"/>
      <c r="CH318"/>
      <c r="CI318"/>
      <c r="CJ318"/>
      <c r="CK318"/>
      <c r="CL318"/>
      <c r="CM318"/>
      <c r="CN318"/>
      <c r="CO318"/>
      <c r="CP318"/>
      <c r="CQ318"/>
      <c r="CR318"/>
      <c r="CS318"/>
      <c r="CT318"/>
      <c r="CU318"/>
      <c r="CV318"/>
      <c r="CW318"/>
      <c r="CX318"/>
      <c r="CY318" s="26"/>
      <c r="CZ318" s="23"/>
      <c r="DA318"/>
      <c r="DB318"/>
      <c r="DC318"/>
      <c r="DD318"/>
      <c r="DE318"/>
      <c r="DF318"/>
      <c r="DG318"/>
      <c r="DH318"/>
      <c r="DI318"/>
      <c r="DJ318"/>
      <c r="DK318"/>
      <c r="DL318"/>
      <c r="DM318"/>
      <c r="DN318"/>
      <c r="DO318"/>
      <c r="DP318"/>
      <c r="DQ318"/>
      <c r="DR318"/>
      <c r="DS318"/>
      <c r="DT318"/>
      <c r="DU318"/>
      <c r="DV318"/>
      <c r="DW318" s="26"/>
      <c r="DX318" s="23"/>
      <c r="DY318"/>
      <c r="DZ318"/>
      <c r="EA318"/>
    </row>
    <row r="319" spans="1:131" s="81" customFormat="1" x14ac:dyDescent="0.3">
      <c r="A319"/>
      <c r="B319" s="45"/>
      <c r="C319" s="151"/>
      <c r="D319" s="41"/>
      <c r="E319" s="86"/>
      <c r="F319" s="41"/>
      <c r="G319" s="41"/>
      <c r="I319" s="68"/>
      <c r="J319" s="8"/>
      <c r="K319" s="8"/>
      <c r="L319" s="8"/>
      <c r="M319"/>
      <c r="N319" s="8"/>
      <c r="O319" s="8"/>
      <c r="P319" s="8"/>
      <c r="Q319" s="8"/>
      <c r="R319" s="8"/>
      <c r="S319" s="8"/>
      <c r="T319" s="8"/>
      <c r="U319" s="8"/>
      <c r="W319"/>
      <c r="X319"/>
      <c r="Y319"/>
      <c r="Z319"/>
      <c r="AA319"/>
      <c r="AB319"/>
      <c r="AC319"/>
      <c r="AD319"/>
      <c r="AE319"/>
      <c r="AF319"/>
      <c r="AG319"/>
      <c r="AH319"/>
      <c r="AI319"/>
      <c r="AJ319"/>
      <c r="AK319"/>
      <c r="AL319"/>
      <c r="AM319"/>
      <c r="AN319"/>
      <c r="AO319"/>
      <c r="AP319"/>
      <c r="AQ319"/>
      <c r="AR319"/>
      <c r="AS319"/>
      <c r="AT319"/>
      <c r="AU319"/>
      <c r="AV319"/>
      <c r="AW319" s="26"/>
      <c r="AX319" s="23"/>
      <c r="AY319"/>
      <c r="AZ319"/>
      <c r="BA319"/>
      <c r="BB319"/>
      <c r="BC319"/>
      <c r="BD319"/>
      <c r="BE319"/>
      <c r="BF319" s="26"/>
      <c r="BG319" s="23"/>
      <c r="BH319"/>
      <c r="BI319"/>
      <c r="BJ319"/>
      <c r="BK319"/>
      <c r="BL319"/>
      <c r="BM319"/>
      <c r="BN319"/>
      <c r="BO319"/>
      <c r="BP319"/>
      <c r="BQ319"/>
      <c r="BR319"/>
      <c r="BS319"/>
      <c r="BT319"/>
      <c r="BU319"/>
      <c r="BV319"/>
      <c r="BW319"/>
      <c r="BX319"/>
      <c r="BY319"/>
      <c r="BZ319"/>
      <c r="CA319" s="26"/>
      <c r="CB319" s="23"/>
      <c r="CC319"/>
      <c r="CD319"/>
      <c r="CE319"/>
      <c r="CF319"/>
      <c r="CG319"/>
      <c r="CH319"/>
      <c r="CI319"/>
      <c r="CJ319"/>
      <c r="CK319"/>
      <c r="CL319"/>
      <c r="CM319"/>
      <c r="CN319"/>
      <c r="CO319"/>
      <c r="CP319"/>
      <c r="CQ319"/>
      <c r="CR319"/>
      <c r="CS319"/>
      <c r="CT319"/>
      <c r="CU319"/>
      <c r="CV319"/>
      <c r="CW319"/>
      <c r="CX319"/>
      <c r="CY319" s="26"/>
      <c r="CZ319" s="23"/>
      <c r="DA319"/>
      <c r="DB319"/>
      <c r="DC319"/>
      <c r="DD319"/>
      <c r="DE319"/>
      <c r="DF319"/>
      <c r="DG319"/>
      <c r="DH319"/>
      <c r="DI319"/>
      <c r="DJ319"/>
      <c r="DK319"/>
      <c r="DL319"/>
      <c r="DM319"/>
      <c r="DN319"/>
      <c r="DO319"/>
      <c r="DP319"/>
      <c r="DQ319"/>
      <c r="DR319"/>
      <c r="DS319"/>
      <c r="DT319"/>
      <c r="DU319"/>
      <c r="DV319"/>
      <c r="DW319" s="26"/>
      <c r="DX319" s="23"/>
      <c r="DY319"/>
      <c r="DZ319"/>
      <c r="EA319"/>
    </row>
    <row r="320" spans="1:131" s="81" customFormat="1" x14ac:dyDescent="0.3">
      <c r="A320"/>
      <c r="B320" s="45"/>
      <c r="C320" s="151"/>
      <c r="D320" s="41"/>
      <c r="E320" s="86"/>
      <c r="F320" s="41"/>
      <c r="G320" s="41"/>
      <c r="I320" s="68"/>
      <c r="J320" s="8"/>
      <c r="K320" s="8"/>
      <c r="L320" s="8"/>
      <c r="M320"/>
      <c r="N320" s="8"/>
      <c r="O320" s="8"/>
      <c r="P320" s="8"/>
      <c r="Q320" s="8"/>
      <c r="R320" s="8"/>
      <c r="S320" s="8"/>
      <c r="T320" s="8"/>
      <c r="U320" s="8"/>
      <c r="W320"/>
      <c r="X320"/>
      <c r="Y320"/>
      <c r="Z320"/>
      <c r="AA320"/>
      <c r="AB320"/>
      <c r="AC320"/>
      <c r="AD320"/>
      <c r="AE320"/>
      <c r="AF320"/>
      <c r="AG320"/>
      <c r="AH320"/>
      <c r="AI320"/>
      <c r="AJ320"/>
      <c r="AK320"/>
      <c r="AL320"/>
      <c r="AM320"/>
      <c r="AN320"/>
      <c r="AO320"/>
      <c r="AP320"/>
      <c r="AQ320"/>
      <c r="AR320"/>
      <c r="AS320"/>
      <c r="AT320"/>
      <c r="AU320"/>
      <c r="AV320"/>
      <c r="AW320" s="26"/>
      <c r="AX320" s="23"/>
      <c r="AY320"/>
      <c r="AZ320"/>
      <c r="BA320"/>
      <c r="BB320"/>
      <c r="BC320"/>
      <c r="BD320"/>
      <c r="BE320"/>
      <c r="BF320" s="26"/>
      <c r="BG320" s="23"/>
      <c r="BH320"/>
      <c r="BI320"/>
      <c r="BJ320"/>
      <c r="BK320"/>
      <c r="BL320"/>
      <c r="BM320"/>
      <c r="BN320"/>
      <c r="BO320"/>
      <c r="BP320"/>
      <c r="BQ320"/>
      <c r="BR320"/>
      <c r="BS320"/>
      <c r="BT320"/>
      <c r="BU320"/>
      <c r="BV320"/>
      <c r="BW320"/>
      <c r="BX320"/>
      <c r="BY320"/>
      <c r="BZ320"/>
      <c r="CA320" s="26"/>
      <c r="CB320" s="23"/>
      <c r="CC320"/>
      <c r="CD320"/>
      <c r="CE320"/>
      <c r="CF320"/>
      <c r="CG320"/>
      <c r="CH320"/>
      <c r="CI320"/>
      <c r="CJ320"/>
      <c r="CK320"/>
      <c r="CL320"/>
      <c r="CM320"/>
      <c r="CN320"/>
      <c r="CO320"/>
      <c r="CP320"/>
      <c r="CQ320"/>
      <c r="CR320"/>
      <c r="CS320"/>
      <c r="CT320"/>
      <c r="CU320"/>
      <c r="CV320"/>
      <c r="CW320"/>
      <c r="CX320"/>
      <c r="CY320" s="26"/>
      <c r="CZ320" s="23"/>
      <c r="DA320"/>
      <c r="DB320"/>
      <c r="DC320"/>
      <c r="DD320"/>
      <c r="DE320"/>
      <c r="DF320"/>
      <c r="DG320"/>
      <c r="DH320"/>
      <c r="DI320"/>
      <c r="DJ320"/>
      <c r="DK320"/>
      <c r="DL320"/>
      <c r="DM320"/>
      <c r="DN320"/>
      <c r="DO320"/>
      <c r="DP320"/>
      <c r="DQ320"/>
      <c r="DR320"/>
      <c r="DS320"/>
      <c r="DT320"/>
      <c r="DU320"/>
      <c r="DV320"/>
      <c r="DW320" s="26"/>
      <c r="DX320" s="23"/>
      <c r="DY320"/>
      <c r="DZ320"/>
      <c r="EA320"/>
    </row>
    <row r="321" spans="1:131" s="81" customFormat="1" x14ac:dyDescent="0.3">
      <c r="A321"/>
      <c r="B321" s="45"/>
      <c r="C321" s="151"/>
      <c r="D321" s="41"/>
      <c r="E321" s="86"/>
      <c r="F321" s="41"/>
      <c r="G321" s="41"/>
      <c r="I321" s="68"/>
      <c r="J321" s="8"/>
      <c r="K321" s="8"/>
      <c r="L321" s="8"/>
      <c r="M321"/>
      <c r="N321" s="8"/>
      <c r="O321" s="8"/>
      <c r="P321" s="8"/>
      <c r="Q321" s="8"/>
      <c r="R321" s="8"/>
      <c r="S321" s="8"/>
      <c r="T321" s="8"/>
      <c r="U321" s="8"/>
      <c r="W321"/>
      <c r="X321"/>
      <c r="Y321"/>
      <c r="Z321"/>
      <c r="AA321"/>
      <c r="AB321"/>
      <c r="AC321"/>
      <c r="AD321"/>
      <c r="AE321"/>
      <c r="AF321"/>
      <c r="AG321"/>
      <c r="AH321"/>
      <c r="AI321"/>
      <c r="AJ321"/>
      <c r="AK321"/>
      <c r="AL321"/>
      <c r="AM321"/>
      <c r="AN321"/>
      <c r="AO321"/>
      <c r="AP321"/>
      <c r="AQ321"/>
      <c r="AR321"/>
      <c r="AS321"/>
      <c r="AT321"/>
      <c r="AU321"/>
      <c r="AV321"/>
      <c r="AW321" s="26"/>
      <c r="AX321" s="23"/>
      <c r="AY321"/>
      <c r="AZ321"/>
      <c r="BA321"/>
      <c r="BB321"/>
      <c r="BC321"/>
      <c r="BD321"/>
      <c r="BE321"/>
      <c r="BF321" s="26"/>
      <c r="BG321" s="23"/>
      <c r="BH321"/>
      <c r="BI321"/>
      <c r="BJ321"/>
      <c r="BK321"/>
      <c r="BL321"/>
      <c r="BM321"/>
      <c r="BN321"/>
      <c r="BO321"/>
      <c r="BP321"/>
      <c r="BQ321"/>
      <c r="BR321"/>
      <c r="BS321"/>
      <c r="BT321"/>
      <c r="BU321"/>
      <c r="BV321"/>
      <c r="BW321"/>
      <c r="BX321"/>
      <c r="BY321"/>
      <c r="BZ321"/>
      <c r="CA321" s="26"/>
      <c r="CB321" s="23"/>
      <c r="CC321"/>
      <c r="CD321"/>
      <c r="CE321"/>
      <c r="CF321"/>
      <c r="CG321"/>
      <c r="CH321"/>
      <c r="CI321"/>
      <c r="CJ321"/>
      <c r="CK321"/>
      <c r="CL321"/>
      <c r="CM321"/>
      <c r="CN321"/>
      <c r="CO321"/>
      <c r="CP321"/>
      <c r="CQ321"/>
      <c r="CR321"/>
      <c r="CS321"/>
      <c r="CT321"/>
      <c r="CU321"/>
      <c r="CV321"/>
      <c r="CW321"/>
      <c r="CX321"/>
      <c r="CY321" s="26"/>
      <c r="CZ321" s="23"/>
      <c r="DA321"/>
      <c r="DB321"/>
      <c r="DC321"/>
      <c r="DD321"/>
      <c r="DE321"/>
      <c r="DF321"/>
      <c r="DG321"/>
      <c r="DH321"/>
      <c r="DI321"/>
      <c r="DJ321"/>
      <c r="DK321"/>
      <c r="DL321"/>
      <c r="DM321"/>
      <c r="DN321"/>
      <c r="DO321"/>
      <c r="DP321"/>
      <c r="DQ321"/>
      <c r="DR321"/>
      <c r="DS321"/>
      <c r="DT321"/>
      <c r="DU321"/>
      <c r="DV321"/>
      <c r="DW321" s="26"/>
      <c r="DX321" s="23"/>
      <c r="DY321"/>
      <c r="DZ321"/>
      <c r="EA321"/>
    </row>
    <row r="322" spans="1:131" s="81" customFormat="1" x14ac:dyDescent="0.3">
      <c r="A322"/>
      <c r="B322" s="45"/>
      <c r="C322" s="151"/>
      <c r="D322" s="41"/>
      <c r="E322" s="86"/>
      <c r="F322" s="41"/>
      <c r="G322" s="41"/>
      <c r="I322" s="68"/>
      <c r="J322" s="8"/>
      <c r="K322" s="8"/>
      <c r="L322" s="8"/>
      <c r="M322"/>
      <c r="N322" s="8"/>
      <c r="O322" s="8"/>
      <c r="P322" s="8"/>
      <c r="Q322" s="8"/>
      <c r="R322" s="8"/>
      <c r="S322" s="8"/>
      <c r="T322" s="8"/>
      <c r="U322" s="8"/>
      <c r="W322"/>
      <c r="X322"/>
      <c r="Y322"/>
      <c r="Z322"/>
      <c r="AA322"/>
      <c r="AB322"/>
      <c r="AC322"/>
      <c r="AD322"/>
      <c r="AE322"/>
      <c r="AF322"/>
      <c r="AG322"/>
      <c r="AH322"/>
      <c r="AI322"/>
      <c r="AJ322"/>
      <c r="AK322"/>
      <c r="AL322"/>
      <c r="AM322"/>
      <c r="AN322"/>
      <c r="AO322"/>
      <c r="AP322"/>
      <c r="AQ322"/>
      <c r="AR322"/>
      <c r="AS322"/>
      <c r="AT322"/>
      <c r="AU322"/>
      <c r="AV322"/>
      <c r="AW322" s="26"/>
      <c r="AX322" s="23"/>
      <c r="AY322"/>
      <c r="AZ322"/>
      <c r="BA322"/>
      <c r="BB322"/>
      <c r="BC322"/>
      <c r="BD322"/>
      <c r="BE322"/>
      <c r="BF322" s="26"/>
      <c r="BG322" s="23"/>
      <c r="BH322"/>
      <c r="BI322"/>
      <c r="BJ322"/>
      <c r="BK322"/>
      <c r="BL322"/>
      <c r="BM322"/>
      <c r="BN322"/>
      <c r="BO322"/>
      <c r="BP322"/>
      <c r="BQ322"/>
      <c r="BR322"/>
      <c r="BS322"/>
      <c r="BT322"/>
      <c r="BU322"/>
      <c r="BV322"/>
      <c r="BW322"/>
      <c r="BX322"/>
      <c r="BY322"/>
      <c r="BZ322"/>
      <c r="CA322" s="26"/>
      <c r="CB322" s="23"/>
      <c r="CC322"/>
      <c r="CD322"/>
      <c r="CE322"/>
      <c r="CF322"/>
      <c r="CG322"/>
      <c r="CH322"/>
      <c r="CI322"/>
      <c r="CJ322"/>
      <c r="CK322"/>
      <c r="CL322"/>
      <c r="CM322"/>
      <c r="CN322"/>
      <c r="CO322"/>
      <c r="CP322"/>
      <c r="CQ322"/>
      <c r="CR322"/>
      <c r="CS322"/>
      <c r="CT322"/>
      <c r="CU322"/>
      <c r="CV322"/>
      <c r="CW322"/>
      <c r="CX322"/>
      <c r="CY322" s="26"/>
      <c r="CZ322" s="23"/>
      <c r="DA322"/>
      <c r="DB322"/>
      <c r="DC322"/>
      <c r="DD322"/>
      <c r="DE322"/>
      <c r="DF322"/>
      <c r="DG322"/>
      <c r="DH322"/>
      <c r="DI322"/>
      <c r="DJ322"/>
      <c r="DK322"/>
      <c r="DL322"/>
      <c r="DM322"/>
      <c r="DN322"/>
      <c r="DO322"/>
      <c r="DP322"/>
      <c r="DQ322"/>
      <c r="DR322"/>
      <c r="DS322"/>
      <c r="DT322"/>
      <c r="DU322"/>
      <c r="DV322"/>
      <c r="DW322" s="26"/>
      <c r="DX322" s="23"/>
      <c r="DY322"/>
      <c r="DZ322"/>
      <c r="EA322"/>
    </row>
    <row r="323" spans="1:131" s="81" customFormat="1" x14ac:dyDescent="0.3">
      <c r="A323"/>
      <c r="B323" s="45"/>
      <c r="C323" s="151"/>
      <c r="D323" s="41"/>
      <c r="E323" s="86"/>
      <c r="F323" s="41"/>
      <c r="G323" s="41"/>
      <c r="I323" s="68"/>
      <c r="J323" s="8"/>
      <c r="K323" s="8"/>
      <c r="L323" s="8"/>
      <c r="M323"/>
      <c r="N323" s="8"/>
      <c r="O323" s="8"/>
      <c r="P323" s="8"/>
      <c r="Q323" s="8"/>
      <c r="R323" s="8"/>
      <c r="S323" s="8"/>
      <c r="T323" s="8"/>
      <c r="U323" s="8"/>
      <c r="W323"/>
      <c r="X323"/>
      <c r="Y323"/>
      <c r="Z323"/>
      <c r="AA323"/>
      <c r="AB323"/>
      <c r="AC323"/>
      <c r="AD323"/>
      <c r="AE323"/>
      <c r="AF323"/>
      <c r="AG323"/>
      <c r="AH323"/>
      <c r="AI323"/>
      <c r="AJ323"/>
      <c r="AK323"/>
      <c r="AL323"/>
      <c r="AM323"/>
      <c r="AN323"/>
      <c r="AO323"/>
      <c r="AP323"/>
      <c r="AQ323"/>
      <c r="AR323"/>
      <c r="AS323"/>
      <c r="AT323"/>
      <c r="AU323"/>
      <c r="AV323"/>
      <c r="AW323" s="26"/>
      <c r="AX323" s="23"/>
      <c r="AY323"/>
      <c r="AZ323"/>
      <c r="BA323"/>
      <c r="BB323"/>
      <c r="BC323"/>
      <c r="BD323"/>
      <c r="BE323"/>
      <c r="BF323" s="26"/>
      <c r="BG323" s="23"/>
      <c r="BH323"/>
      <c r="BI323"/>
      <c r="BJ323"/>
      <c r="BK323"/>
      <c r="BL323"/>
      <c r="BM323"/>
      <c r="BN323"/>
      <c r="BO323"/>
      <c r="BP323"/>
      <c r="BQ323"/>
      <c r="BR323"/>
      <c r="BS323"/>
      <c r="BT323"/>
      <c r="BU323"/>
      <c r="BV323"/>
      <c r="BW323"/>
      <c r="BX323"/>
      <c r="BY323"/>
      <c r="BZ323"/>
      <c r="CA323" s="26"/>
      <c r="CB323" s="23"/>
      <c r="CC323"/>
      <c r="CD323"/>
      <c r="CE323"/>
      <c r="CF323"/>
      <c r="CG323"/>
      <c r="CH323"/>
      <c r="CI323"/>
      <c r="CJ323"/>
      <c r="CK323"/>
      <c r="CL323"/>
      <c r="CM323"/>
      <c r="CN323"/>
      <c r="CO323"/>
      <c r="CP323"/>
      <c r="CQ323"/>
      <c r="CR323"/>
      <c r="CS323"/>
      <c r="CT323"/>
      <c r="CU323"/>
      <c r="CV323"/>
      <c r="CW323"/>
      <c r="CX323"/>
      <c r="CY323" s="26"/>
      <c r="CZ323" s="23"/>
      <c r="DA323"/>
      <c r="DB323"/>
      <c r="DC323"/>
      <c r="DD323"/>
      <c r="DE323"/>
      <c r="DF323"/>
      <c r="DG323"/>
      <c r="DH323"/>
      <c r="DI323"/>
      <c r="DJ323"/>
      <c r="DK323"/>
      <c r="DL323"/>
      <c r="DM323"/>
      <c r="DN323"/>
      <c r="DO323"/>
      <c r="DP323"/>
      <c r="DQ323"/>
      <c r="DR323"/>
      <c r="DS323"/>
      <c r="DT323"/>
      <c r="DU323"/>
      <c r="DV323"/>
      <c r="DW323" s="26"/>
      <c r="DX323" s="23"/>
      <c r="DY323"/>
      <c r="DZ323"/>
      <c r="EA323"/>
    </row>
    <row r="324" spans="1:131" s="81" customFormat="1" x14ac:dyDescent="0.3">
      <c r="A324"/>
      <c r="B324" s="45"/>
      <c r="C324" s="151"/>
      <c r="D324" s="41"/>
      <c r="E324" s="86"/>
      <c r="F324" s="41"/>
      <c r="G324" s="41"/>
      <c r="I324" s="68"/>
      <c r="J324" s="8"/>
      <c r="K324" s="8"/>
      <c r="L324" s="8"/>
      <c r="M324"/>
      <c r="N324" s="8"/>
      <c r="O324" s="8"/>
      <c r="P324" s="8"/>
      <c r="Q324" s="8"/>
      <c r="R324" s="8"/>
      <c r="S324" s="8"/>
      <c r="T324" s="8"/>
      <c r="U324" s="8"/>
      <c r="W324"/>
      <c r="X324"/>
      <c r="Y324"/>
      <c r="Z324"/>
      <c r="AA324"/>
      <c r="AB324"/>
      <c r="AC324"/>
      <c r="AD324"/>
      <c r="AE324"/>
      <c r="AF324"/>
      <c r="AG324"/>
      <c r="AH324"/>
      <c r="AI324"/>
      <c r="AJ324"/>
      <c r="AK324"/>
      <c r="AL324"/>
      <c r="AM324"/>
      <c r="AN324"/>
      <c r="AO324"/>
      <c r="AP324"/>
      <c r="AQ324"/>
      <c r="AR324"/>
      <c r="AS324"/>
      <c r="AT324"/>
      <c r="AU324"/>
      <c r="AV324"/>
      <c r="AW324" s="26"/>
      <c r="AX324" s="23"/>
      <c r="AY324"/>
      <c r="AZ324"/>
      <c r="BA324"/>
      <c r="BB324"/>
      <c r="BC324"/>
      <c r="BD324"/>
      <c r="BE324"/>
      <c r="BF324" s="26"/>
      <c r="BG324" s="23"/>
      <c r="BH324"/>
      <c r="BI324"/>
      <c r="BJ324"/>
      <c r="BK324"/>
      <c r="BL324"/>
      <c r="BM324"/>
      <c r="BN324"/>
      <c r="BO324"/>
      <c r="BP324"/>
      <c r="BQ324"/>
      <c r="BR324"/>
      <c r="BS324"/>
      <c r="BT324"/>
      <c r="BU324"/>
      <c r="BV324"/>
      <c r="BW324"/>
      <c r="BX324"/>
      <c r="BY324"/>
      <c r="BZ324"/>
      <c r="CA324" s="26"/>
      <c r="CB324" s="23"/>
      <c r="CC324"/>
      <c r="CD324"/>
      <c r="CE324"/>
      <c r="CF324"/>
      <c r="CG324"/>
      <c r="CH324"/>
      <c r="CI324"/>
      <c r="CJ324"/>
      <c r="CK324"/>
      <c r="CL324"/>
      <c r="CM324"/>
      <c r="CN324"/>
      <c r="CO324"/>
      <c r="CP324"/>
      <c r="CQ324"/>
      <c r="CR324"/>
      <c r="CS324"/>
      <c r="CT324"/>
      <c r="CU324"/>
      <c r="CV324"/>
      <c r="CW324"/>
      <c r="CX324"/>
      <c r="CY324" s="26"/>
      <c r="CZ324" s="23"/>
      <c r="DA324"/>
      <c r="DB324"/>
      <c r="DC324"/>
      <c r="DD324"/>
      <c r="DE324"/>
      <c r="DF324"/>
      <c r="DG324"/>
      <c r="DH324"/>
      <c r="DI324"/>
      <c r="DJ324"/>
      <c r="DK324"/>
      <c r="DL324"/>
      <c r="DM324"/>
      <c r="DN324"/>
      <c r="DO324"/>
      <c r="DP324"/>
      <c r="DQ324"/>
      <c r="DR324"/>
      <c r="DS324"/>
      <c r="DT324"/>
      <c r="DU324"/>
      <c r="DV324"/>
      <c r="DW324" s="26"/>
      <c r="DX324" s="23"/>
      <c r="DY324"/>
      <c r="DZ324"/>
      <c r="EA324"/>
    </row>
    <row r="325" spans="1:131" s="81" customFormat="1" x14ac:dyDescent="0.3">
      <c r="A325"/>
      <c r="B325" s="45"/>
      <c r="C325" s="151"/>
      <c r="D325" s="41"/>
      <c r="E325" s="86"/>
      <c r="F325" s="41"/>
      <c r="G325" s="41"/>
      <c r="I325" s="68"/>
      <c r="J325" s="8"/>
      <c r="K325" s="8"/>
      <c r="L325" s="8"/>
      <c r="M325"/>
      <c r="N325" s="8"/>
      <c r="O325" s="8"/>
      <c r="P325" s="8"/>
      <c r="Q325" s="8"/>
      <c r="R325" s="8"/>
      <c r="S325" s="8"/>
      <c r="T325" s="8"/>
      <c r="U325" s="8"/>
      <c r="W325"/>
      <c r="X325"/>
      <c r="Y325"/>
      <c r="Z325"/>
      <c r="AA325"/>
      <c r="AB325"/>
      <c r="AC325"/>
      <c r="AD325"/>
      <c r="AE325"/>
      <c r="AF325"/>
      <c r="AG325"/>
      <c r="AH325"/>
      <c r="AI325"/>
      <c r="AJ325"/>
      <c r="AK325"/>
      <c r="AL325"/>
      <c r="AM325"/>
      <c r="AN325"/>
      <c r="AO325"/>
      <c r="AP325"/>
      <c r="AQ325"/>
      <c r="AR325"/>
      <c r="AS325"/>
      <c r="AT325"/>
      <c r="AU325"/>
      <c r="AV325"/>
      <c r="AW325" s="26"/>
      <c r="AX325" s="23"/>
      <c r="AY325"/>
      <c r="AZ325"/>
      <c r="BA325"/>
      <c r="BB325"/>
      <c r="BC325"/>
      <c r="BD325"/>
      <c r="BE325"/>
      <c r="BF325" s="26"/>
      <c r="BG325" s="23"/>
      <c r="BH325"/>
      <c r="BI325"/>
      <c r="BJ325"/>
      <c r="BK325"/>
      <c r="BL325"/>
      <c r="BM325"/>
      <c r="BN325"/>
      <c r="BO325"/>
      <c r="BP325"/>
      <c r="BQ325"/>
      <c r="BR325"/>
      <c r="BS325"/>
      <c r="BT325"/>
      <c r="BU325"/>
      <c r="BV325"/>
      <c r="BW325"/>
      <c r="BX325"/>
      <c r="BY325"/>
      <c r="BZ325"/>
      <c r="CA325" s="26"/>
      <c r="CB325" s="23"/>
      <c r="CC325"/>
      <c r="CD325"/>
      <c r="CE325"/>
      <c r="CF325"/>
      <c r="CG325"/>
      <c r="CH325"/>
      <c r="CI325"/>
      <c r="CJ325"/>
      <c r="CK325"/>
      <c r="CL325"/>
      <c r="CM325"/>
      <c r="CN325"/>
      <c r="CO325"/>
      <c r="CP325"/>
      <c r="CQ325"/>
      <c r="CR325"/>
      <c r="CS325"/>
      <c r="CT325"/>
      <c r="CU325"/>
      <c r="CV325"/>
      <c r="CW325"/>
      <c r="CX325"/>
      <c r="CY325" s="26"/>
      <c r="CZ325" s="23"/>
      <c r="DA325"/>
      <c r="DB325"/>
      <c r="DC325"/>
      <c r="DD325"/>
      <c r="DE325"/>
      <c r="DF325"/>
      <c r="DG325"/>
      <c r="DH325"/>
      <c r="DI325"/>
      <c r="DJ325"/>
      <c r="DK325"/>
      <c r="DL325"/>
      <c r="DM325"/>
      <c r="DN325"/>
      <c r="DO325"/>
      <c r="DP325"/>
      <c r="DQ325"/>
      <c r="DR325"/>
      <c r="DS325"/>
      <c r="DT325"/>
      <c r="DU325"/>
      <c r="DV325"/>
      <c r="DW325" s="26"/>
      <c r="DX325" s="23"/>
      <c r="DY325"/>
      <c r="DZ325"/>
      <c r="EA325"/>
    </row>
    <row r="326" spans="1:131" s="81" customFormat="1" x14ac:dyDescent="0.3">
      <c r="A326"/>
      <c r="B326" s="45"/>
      <c r="C326" s="151"/>
      <c r="D326" s="41"/>
      <c r="E326" s="86"/>
      <c r="F326" s="41"/>
      <c r="G326" s="41"/>
      <c r="I326" s="68"/>
      <c r="J326" s="8"/>
      <c r="K326" s="8"/>
      <c r="L326" s="8"/>
      <c r="M326"/>
      <c r="N326" s="8"/>
      <c r="O326" s="8"/>
      <c r="P326" s="8"/>
      <c r="Q326" s="8"/>
      <c r="R326" s="8"/>
      <c r="S326" s="8"/>
      <c r="T326" s="8"/>
      <c r="U326" s="8"/>
      <c r="W326"/>
      <c r="X326"/>
      <c r="Y326"/>
      <c r="Z326"/>
      <c r="AA326"/>
      <c r="AB326"/>
      <c r="AC326"/>
      <c r="AD326"/>
      <c r="AE326"/>
      <c r="AF326"/>
      <c r="AG326"/>
      <c r="AH326"/>
      <c r="AI326"/>
      <c r="AJ326"/>
      <c r="AK326"/>
      <c r="AL326"/>
      <c r="AM326"/>
      <c r="AN326"/>
      <c r="AO326"/>
      <c r="AP326"/>
      <c r="AQ326"/>
      <c r="AR326"/>
      <c r="AS326"/>
      <c r="AT326"/>
      <c r="AU326"/>
      <c r="AV326"/>
      <c r="AW326" s="26"/>
      <c r="AX326" s="23"/>
      <c r="AY326"/>
      <c r="AZ326"/>
      <c r="BA326"/>
      <c r="BB326"/>
      <c r="BC326"/>
      <c r="BD326"/>
      <c r="BE326"/>
      <c r="BF326" s="26"/>
      <c r="BG326" s="23"/>
      <c r="BH326"/>
      <c r="BI326"/>
      <c r="BJ326"/>
      <c r="BK326"/>
      <c r="BL326"/>
      <c r="BM326"/>
      <c r="BN326"/>
      <c r="BO326"/>
      <c r="BP326"/>
      <c r="BQ326"/>
      <c r="BR326"/>
      <c r="BS326"/>
      <c r="BT326"/>
      <c r="BU326"/>
      <c r="BV326"/>
      <c r="BW326"/>
      <c r="BX326"/>
      <c r="BY326"/>
      <c r="BZ326"/>
      <c r="CA326" s="26"/>
      <c r="CB326" s="23"/>
      <c r="CC326"/>
      <c r="CD326"/>
      <c r="CE326"/>
      <c r="CF326"/>
      <c r="CG326"/>
      <c r="CH326"/>
      <c r="CI326"/>
      <c r="CJ326"/>
      <c r="CK326"/>
      <c r="CL326"/>
      <c r="CM326"/>
      <c r="CN326"/>
      <c r="CO326"/>
      <c r="CP326"/>
      <c r="CQ326"/>
      <c r="CR326"/>
      <c r="CS326"/>
      <c r="CT326"/>
      <c r="CU326"/>
      <c r="CV326"/>
      <c r="CW326"/>
      <c r="CX326"/>
      <c r="CY326" s="26"/>
      <c r="CZ326" s="23"/>
      <c r="DA326"/>
      <c r="DB326"/>
      <c r="DC326"/>
      <c r="DD326"/>
      <c r="DE326"/>
      <c r="DF326"/>
      <c r="DG326"/>
      <c r="DH326"/>
      <c r="DI326"/>
      <c r="DJ326"/>
      <c r="DK326"/>
      <c r="DL326"/>
      <c r="DM326"/>
      <c r="DN326"/>
      <c r="DO326"/>
      <c r="DP326"/>
      <c r="DQ326"/>
      <c r="DR326"/>
      <c r="DS326"/>
      <c r="DT326"/>
      <c r="DU326"/>
      <c r="DV326"/>
      <c r="DW326" s="26"/>
      <c r="DX326" s="23"/>
      <c r="DY326"/>
      <c r="DZ326"/>
      <c r="EA326"/>
    </row>
    <row r="327" spans="1:131" s="81" customFormat="1" x14ac:dyDescent="0.3">
      <c r="A327"/>
      <c r="B327" s="45"/>
      <c r="C327" s="151"/>
      <c r="D327" s="41"/>
      <c r="E327" s="86"/>
      <c r="F327" s="41"/>
      <c r="G327" s="41"/>
      <c r="I327" s="68"/>
      <c r="J327" s="8"/>
      <c r="K327" s="8"/>
      <c r="L327" s="8"/>
      <c r="M327"/>
      <c r="N327" s="8"/>
      <c r="O327" s="8"/>
      <c r="P327" s="8"/>
      <c r="Q327" s="8"/>
      <c r="R327" s="8"/>
      <c r="S327" s="8"/>
      <c r="T327" s="8"/>
      <c r="U327" s="8"/>
      <c r="W327"/>
      <c r="X327"/>
      <c r="Y327"/>
      <c r="Z327"/>
      <c r="AA327"/>
      <c r="AB327"/>
      <c r="AC327"/>
      <c r="AD327"/>
      <c r="AE327"/>
      <c r="AF327"/>
      <c r="AG327"/>
      <c r="AH327"/>
      <c r="AI327"/>
      <c r="AJ327"/>
      <c r="AK327"/>
      <c r="AL327"/>
      <c r="AM327"/>
      <c r="AN327"/>
      <c r="AO327"/>
      <c r="AP327"/>
      <c r="AQ327"/>
      <c r="AR327"/>
      <c r="AS327"/>
      <c r="AT327"/>
      <c r="AU327"/>
      <c r="AV327"/>
      <c r="AW327" s="26"/>
      <c r="AX327" s="23"/>
      <c r="AY327"/>
      <c r="AZ327"/>
      <c r="BA327"/>
      <c r="BB327"/>
      <c r="BC327"/>
      <c r="BD327"/>
      <c r="BE327"/>
      <c r="BF327" s="26"/>
      <c r="BG327" s="23"/>
      <c r="BH327"/>
      <c r="BI327"/>
      <c r="BJ327"/>
      <c r="BK327"/>
      <c r="BL327"/>
      <c r="BM327"/>
      <c r="BN327"/>
      <c r="BO327"/>
      <c r="BP327"/>
      <c r="BQ327"/>
      <c r="BR327"/>
      <c r="BS327"/>
      <c r="BT327"/>
      <c r="BU327"/>
      <c r="BV327"/>
      <c r="BW327"/>
      <c r="BX327"/>
      <c r="BY327"/>
      <c r="BZ327"/>
      <c r="CA327" s="26"/>
      <c r="CB327" s="23"/>
      <c r="CC327"/>
      <c r="CD327"/>
      <c r="CE327"/>
      <c r="CF327"/>
      <c r="CG327"/>
      <c r="CH327"/>
      <c r="CI327"/>
      <c r="CJ327"/>
      <c r="CK327"/>
      <c r="CL327"/>
      <c r="CM327"/>
      <c r="CN327"/>
      <c r="CO327"/>
      <c r="CP327"/>
      <c r="CQ327"/>
      <c r="CR327"/>
      <c r="CS327"/>
      <c r="CT327"/>
      <c r="CU327"/>
      <c r="CV327"/>
      <c r="CW327"/>
      <c r="CX327"/>
      <c r="CY327" s="26"/>
      <c r="CZ327" s="23"/>
      <c r="DA327"/>
      <c r="DB327"/>
      <c r="DC327"/>
      <c r="DD327"/>
      <c r="DE327"/>
      <c r="DF327"/>
      <c r="DG327"/>
      <c r="DH327"/>
      <c r="DI327"/>
      <c r="DJ327"/>
      <c r="DK327"/>
      <c r="DL327"/>
      <c r="DM327"/>
      <c r="DN327"/>
      <c r="DO327"/>
      <c r="DP327"/>
      <c r="DQ327"/>
      <c r="DR327"/>
      <c r="DS327"/>
      <c r="DT327"/>
      <c r="DU327"/>
      <c r="DV327"/>
      <c r="DW327" s="26"/>
      <c r="DX327" s="23"/>
      <c r="DY327"/>
      <c r="DZ327"/>
      <c r="EA327"/>
    </row>
    <row r="328" spans="1:131" s="81" customFormat="1" x14ac:dyDescent="0.3">
      <c r="A328"/>
      <c r="B328" s="45"/>
      <c r="C328" s="151"/>
      <c r="D328" s="41"/>
      <c r="E328" s="86"/>
      <c r="F328" s="41"/>
      <c r="G328" s="41"/>
      <c r="I328" s="68"/>
      <c r="J328" s="8"/>
      <c r="K328" s="8"/>
      <c r="L328" s="8"/>
      <c r="M328"/>
      <c r="N328" s="8"/>
      <c r="O328" s="8"/>
      <c r="P328" s="8"/>
      <c r="Q328" s="8"/>
      <c r="R328" s="8"/>
      <c r="S328" s="8"/>
      <c r="T328" s="8"/>
      <c r="U328" s="8"/>
      <c r="W328"/>
      <c r="X328"/>
      <c r="Y328"/>
      <c r="Z328"/>
      <c r="AA328"/>
      <c r="AB328"/>
      <c r="AC328"/>
      <c r="AD328"/>
      <c r="AE328"/>
      <c r="AF328"/>
      <c r="AG328"/>
      <c r="AH328"/>
      <c r="AI328"/>
      <c r="AJ328"/>
      <c r="AK328"/>
      <c r="AL328"/>
      <c r="AM328"/>
      <c r="AN328"/>
      <c r="AO328"/>
      <c r="AP328"/>
      <c r="AQ328"/>
      <c r="AR328"/>
      <c r="AS328"/>
      <c r="AT328"/>
      <c r="AU328"/>
      <c r="AV328"/>
      <c r="AW328" s="26"/>
      <c r="AX328" s="23"/>
      <c r="AY328"/>
      <c r="AZ328"/>
      <c r="BA328"/>
      <c r="BB328"/>
      <c r="BC328"/>
      <c r="BD328"/>
      <c r="BE328"/>
      <c r="BF328" s="26"/>
      <c r="BG328" s="23"/>
      <c r="BH328"/>
      <c r="BI328"/>
      <c r="BJ328"/>
      <c r="BK328"/>
      <c r="BL328"/>
      <c r="BM328"/>
      <c r="BN328"/>
      <c r="BO328"/>
      <c r="BP328"/>
      <c r="BQ328"/>
      <c r="BR328"/>
      <c r="BS328"/>
      <c r="BT328"/>
      <c r="BU328"/>
      <c r="BV328"/>
      <c r="BW328"/>
      <c r="BX328"/>
      <c r="BY328"/>
      <c r="BZ328"/>
      <c r="CA328" s="26"/>
      <c r="CB328" s="23"/>
      <c r="CC328"/>
      <c r="CD328"/>
      <c r="CE328"/>
      <c r="CF328"/>
      <c r="CG328"/>
      <c r="CH328"/>
      <c r="CI328"/>
      <c r="CJ328"/>
      <c r="CK328"/>
      <c r="CL328"/>
      <c r="CM328"/>
      <c r="CN328"/>
      <c r="CO328"/>
      <c r="CP328"/>
      <c r="CQ328"/>
      <c r="CR328"/>
      <c r="CS328"/>
      <c r="CT328"/>
      <c r="CU328"/>
      <c r="CV328"/>
      <c r="CW328"/>
      <c r="CX328"/>
      <c r="CY328" s="26"/>
      <c r="CZ328" s="23"/>
      <c r="DA328"/>
      <c r="DB328"/>
      <c r="DC328"/>
      <c r="DD328"/>
      <c r="DE328"/>
      <c r="DF328"/>
      <c r="DG328"/>
      <c r="DH328"/>
      <c r="DI328"/>
      <c r="DJ328"/>
      <c r="DK328"/>
      <c r="DL328"/>
      <c r="DM328"/>
      <c r="DN328"/>
      <c r="DO328"/>
      <c r="DP328"/>
      <c r="DQ328"/>
      <c r="DR328"/>
      <c r="DS328"/>
      <c r="DT328"/>
      <c r="DU328"/>
      <c r="DV328"/>
      <c r="DW328" s="26"/>
      <c r="DX328" s="23"/>
      <c r="DY328"/>
      <c r="DZ328"/>
      <c r="EA328"/>
    </row>
    <row r="329" spans="1:131" s="81" customFormat="1" x14ac:dyDescent="0.3">
      <c r="A329"/>
      <c r="B329" s="45"/>
      <c r="C329" s="151"/>
      <c r="D329" s="41"/>
      <c r="E329" s="86"/>
      <c r="F329" s="41"/>
      <c r="G329" s="41"/>
      <c r="I329" s="68"/>
      <c r="J329" s="8"/>
      <c r="K329" s="8"/>
      <c r="L329" s="8"/>
      <c r="M329"/>
      <c r="N329" s="8"/>
      <c r="O329" s="8"/>
      <c r="P329" s="8"/>
      <c r="Q329" s="8"/>
      <c r="R329" s="8"/>
      <c r="S329" s="8"/>
      <c r="T329" s="8"/>
      <c r="U329" s="8"/>
      <c r="W329"/>
      <c r="X329"/>
      <c r="Y329"/>
      <c r="Z329"/>
      <c r="AA329"/>
      <c r="AB329"/>
      <c r="AC329"/>
      <c r="AD329"/>
      <c r="AE329"/>
      <c r="AF329"/>
      <c r="AG329"/>
      <c r="AH329"/>
      <c r="AI329"/>
      <c r="AJ329"/>
      <c r="AK329"/>
      <c r="AL329"/>
      <c r="AM329"/>
      <c r="AN329"/>
      <c r="AO329"/>
      <c r="AP329"/>
      <c r="AQ329"/>
      <c r="AR329"/>
      <c r="AS329"/>
      <c r="AT329"/>
      <c r="AU329"/>
      <c r="AV329"/>
      <c r="AW329" s="26"/>
      <c r="AX329" s="23"/>
      <c r="AY329"/>
      <c r="AZ329"/>
      <c r="BA329"/>
      <c r="BB329"/>
      <c r="BC329"/>
      <c r="BD329"/>
      <c r="BE329"/>
      <c r="BF329" s="26"/>
      <c r="BG329" s="23"/>
      <c r="BH329"/>
      <c r="BI329"/>
      <c r="BJ329"/>
      <c r="BK329"/>
      <c r="BL329"/>
      <c r="BM329"/>
      <c r="BN329"/>
      <c r="BO329"/>
      <c r="BP329"/>
      <c r="BQ329"/>
      <c r="BR329"/>
      <c r="BS329"/>
      <c r="BT329"/>
      <c r="BU329"/>
      <c r="BV329"/>
      <c r="BW329"/>
      <c r="BX329"/>
      <c r="BY329"/>
      <c r="BZ329"/>
      <c r="CA329" s="26"/>
      <c r="CB329" s="23"/>
      <c r="CC329"/>
      <c r="CD329"/>
      <c r="CE329"/>
      <c r="CF329"/>
      <c r="CG329"/>
      <c r="CH329"/>
      <c r="CI329"/>
      <c r="CJ329"/>
      <c r="CK329"/>
      <c r="CL329"/>
      <c r="CM329"/>
      <c r="CN329"/>
      <c r="CO329"/>
      <c r="CP329"/>
      <c r="CQ329"/>
      <c r="CR329"/>
      <c r="CS329"/>
      <c r="CT329"/>
      <c r="CU329"/>
      <c r="CV329"/>
      <c r="CW329"/>
      <c r="CX329"/>
      <c r="CY329" s="26"/>
      <c r="CZ329" s="23"/>
      <c r="DA329"/>
      <c r="DB329"/>
      <c r="DC329"/>
      <c r="DD329"/>
      <c r="DE329"/>
      <c r="DF329"/>
      <c r="DG329"/>
      <c r="DH329"/>
      <c r="DI329"/>
      <c r="DJ329"/>
      <c r="DK329"/>
      <c r="DL329"/>
      <c r="DM329"/>
      <c r="DN329"/>
      <c r="DO329"/>
      <c r="DP329"/>
      <c r="DQ329"/>
      <c r="DR329"/>
      <c r="DS329"/>
      <c r="DT329"/>
      <c r="DU329"/>
      <c r="DV329"/>
      <c r="DW329" s="26"/>
      <c r="DX329" s="23"/>
      <c r="DY329"/>
      <c r="DZ329"/>
      <c r="EA329"/>
    </row>
    <row r="330" spans="1:131" s="81" customFormat="1" x14ac:dyDescent="0.3">
      <c r="A330"/>
      <c r="B330" s="45"/>
      <c r="C330" s="151"/>
      <c r="D330" s="41"/>
      <c r="E330" s="86"/>
      <c r="F330" s="41"/>
      <c r="G330" s="41"/>
      <c r="I330" s="68"/>
      <c r="J330" s="8"/>
      <c r="K330" s="8"/>
      <c r="L330" s="8"/>
      <c r="M330"/>
      <c r="N330" s="8"/>
      <c r="O330" s="8"/>
      <c r="P330" s="8"/>
      <c r="Q330" s="8"/>
      <c r="R330" s="8"/>
      <c r="S330" s="8"/>
      <c r="T330" s="8"/>
      <c r="U330" s="8"/>
      <c r="W330"/>
      <c r="X330"/>
      <c r="Y330"/>
      <c r="Z330"/>
      <c r="AA330"/>
      <c r="AB330"/>
      <c r="AC330"/>
      <c r="AD330"/>
      <c r="AE330"/>
      <c r="AF330"/>
      <c r="AG330"/>
      <c r="AH330"/>
      <c r="AI330"/>
      <c r="AJ330"/>
      <c r="AK330"/>
      <c r="AL330"/>
      <c r="AM330"/>
      <c r="AN330"/>
      <c r="AO330"/>
      <c r="AP330"/>
      <c r="AQ330"/>
      <c r="AR330"/>
      <c r="AS330"/>
      <c r="AT330"/>
      <c r="AU330"/>
      <c r="AV330"/>
      <c r="AW330" s="26"/>
      <c r="AX330" s="23"/>
      <c r="AY330"/>
      <c r="AZ330"/>
      <c r="BA330"/>
      <c r="BB330"/>
      <c r="BC330"/>
      <c r="BD330"/>
      <c r="BE330"/>
      <c r="BF330" s="26"/>
      <c r="BG330" s="23"/>
      <c r="BH330"/>
      <c r="BI330"/>
      <c r="BJ330"/>
      <c r="BK330"/>
      <c r="BL330"/>
      <c r="BM330"/>
      <c r="BN330"/>
      <c r="BO330"/>
      <c r="BP330"/>
      <c r="BQ330"/>
      <c r="BR330"/>
      <c r="BS330"/>
      <c r="BT330"/>
      <c r="BU330"/>
      <c r="BV330"/>
      <c r="BW330"/>
      <c r="BX330"/>
      <c r="BY330"/>
      <c r="BZ330"/>
      <c r="CA330" s="26"/>
      <c r="CB330" s="23"/>
      <c r="CC330"/>
      <c r="CD330"/>
      <c r="CE330"/>
      <c r="CF330"/>
      <c r="CG330"/>
      <c r="CH330"/>
      <c r="CI330"/>
      <c r="CJ330"/>
      <c r="CK330"/>
      <c r="CL330"/>
      <c r="CM330"/>
      <c r="CN330"/>
      <c r="CO330"/>
      <c r="CP330"/>
      <c r="CQ330"/>
      <c r="CR330"/>
      <c r="CS330"/>
      <c r="CT330"/>
      <c r="CU330"/>
      <c r="CV330"/>
      <c r="CW330"/>
      <c r="CX330"/>
      <c r="CY330" s="26"/>
      <c r="CZ330" s="23"/>
      <c r="DA330"/>
      <c r="DB330"/>
      <c r="DC330"/>
      <c r="DD330"/>
      <c r="DE330"/>
      <c r="DF330"/>
      <c r="DG330"/>
      <c r="DH330"/>
      <c r="DI330"/>
      <c r="DJ330"/>
      <c r="DK330"/>
      <c r="DL330"/>
      <c r="DM330"/>
      <c r="DN330"/>
      <c r="DO330"/>
      <c r="DP330"/>
      <c r="DQ330"/>
      <c r="DR330"/>
      <c r="DS330"/>
      <c r="DT330"/>
      <c r="DU330"/>
      <c r="DV330"/>
      <c r="DW330" s="26"/>
      <c r="DX330" s="23"/>
      <c r="DY330"/>
      <c r="DZ330"/>
      <c r="EA330"/>
    </row>
    <row r="331" spans="1:131" s="81" customFormat="1" x14ac:dyDescent="0.3">
      <c r="A331"/>
      <c r="B331" s="45"/>
      <c r="C331" s="151"/>
      <c r="D331" s="41"/>
      <c r="E331" s="86"/>
      <c r="F331" s="41"/>
      <c r="G331" s="41"/>
      <c r="I331" s="68"/>
      <c r="J331" s="8"/>
      <c r="K331" s="8"/>
      <c r="L331" s="8"/>
      <c r="M331"/>
      <c r="N331" s="8"/>
      <c r="O331" s="8"/>
      <c r="P331" s="8"/>
      <c r="Q331" s="8"/>
      <c r="R331" s="8"/>
      <c r="S331" s="8"/>
      <c r="T331" s="8"/>
      <c r="U331" s="8"/>
      <c r="W331"/>
      <c r="X331"/>
      <c r="Y331"/>
      <c r="Z331"/>
      <c r="AA331"/>
      <c r="AB331"/>
      <c r="AC331"/>
      <c r="AD331"/>
      <c r="AE331"/>
      <c r="AF331"/>
      <c r="AG331"/>
      <c r="AH331"/>
      <c r="AI331"/>
      <c r="AJ331"/>
      <c r="AK331"/>
      <c r="AL331"/>
      <c r="AM331"/>
      <c r="AN331"/>
      <c r="AO331"/>
      <c r="AP331"/>
      <c r="AQ331"/>
      <c r="AR331"/>
      <c r="AS331"/>
      <c r="AT331"/>
      <c r="AU331"/>
      <c r="AV331"/>
      <c r="AW331" s="26"/>
      <c r="AX331" s="23"/>
      <c r="AY331"/>
      <c r="AZ331"/>
      <c r="BA331"/>
      <c r="BB331"/>
      <c r="BC331"/>
      <c r="BD331"/>
      <c r="BE331"/>
      <c r="BF331" s="26"/>
      <c r="BG331" s="23"/>
      <c r="BH331"/>
      <c r="BI331"/>
      <c r="BJ331"/>
      <c r="BK331"/>
      <c r="BL331"/>
      <c r="BM331"/>
      <c r="BN331"/>
      <c r="BO331"/>
      <c r="BP331"/>
      <c r="BQ331"/>
      <c r="BR331"/>
      <c r="BS331"/>
      <c r="BT331"/>
      <c r="BU331"/>
      <c r="BV331"/>
      <c r="BW331"/>
      <c r="BX331"/>
      <c r="BY331"/>
      <c r="BZ331"/>
      <c r="CA331" s="26"/>
      <c r="CB331" s="23"/>
      <c r="CC331"/>
      <c r="CD331"/>
      <c r="CE331"/>
      <c r="CF331"/>
      <c r="CG331"/>
      <c r="CH331"/>
      <c r="CI331"/>
      <c r="CJ331"/>
      <c r="CK331"/>
      <c r="CL331"/>
      <c r="CM331"/>
      <c r="CN331"/>
      <c r="CO331"/>
      <c r="CP331"/>
      <c r="CQ331"/>
      <c r="CR331"/>
      <c r="CS331"/>
      <c r="CT331"/>
      <c r="CU331"/>
      <c r="CV331"/>
      <c r="CW331"/>
      <c r="CX331"/>
      <c r="CY331" s="26"/>
      <c r="CZ331" s="23"/>
      <c r="DA331"/>
      <c r="DB331"/>
      <c r="DC331"/>
      <c r="DD331"/>
      <c r="DE331"/>
      <c r="DF331"/>
      <c r="DG331"/>
      <c r="DH331"/>
      <c r="DI331"/>
      <c r="DJ331"/>
      <c r="DK331"/>
      <c r="DL331"/>
      <c r="DM331"/>
      <c r="DN331"/>
      <c r="DO331"/>
      <c r="DP331"/>
      <c r="DQ331"/>
      <c r="DR331"/>
      <c r="DS331"/>
      <c r="DT331"/>
      <c r="DU331"/>
      <c r="DV331"/>
      <c r="DW331" s="26"/>
      <c r="DX331" s="23"/>
      <c r="DY331"/>
      <c r="DZ331"/>
      <c r="EA331"/>
    </row>
    <row r="332" spans="1:131" s="81" customFormat="1" x14ac:dyDescent="0.3">
      <c r="A332"/>
      <c r="B332" s="45"/>
      <c r="C332" s="151"/>
      <c r="D332" s="41"/>
      <c r="E332" s="86"/>
      <c r="F332" s="41"/>
      <c r="G332" s="41"/>
      <c r="I332" s="68"/>
      <c r="J332" s="8"/>
      <c r="K332" s="8"/>
      <c r="L332" s="8"/>
      <c r="M332"/>
      <c r="N332" s="8"/>
      <c r="O332" s="8"/>
      <c r="P332" s="8"/>
      <c r="Q332" s="8"/>
      <c r="R332" s="8"/>
      <c r="S332" s="8"/>
      <c r="T332" s="8"/>
      <c r="U332" s="8"/>
      <c r="W332"/>
      <c r="X332"/>
      <c r="Y332"/>
      <c r="Z332"/>
      <c r="AA332"/>
      <c r="AB332"/>
      <c r="AC332"/>
      <c r="AD332"/>
      <c r="AE332"/>
      <c r="AF332"/>
      <c r="AG332"/>
      <c r="AH332"/>
      <c r="AI332"/>
      <c r="AJ332"/>
      <c r="AK332"/>
      <c r="AL332"/>
      <c r="AM332"/>
      <c r="AN332"/>
      <c r="AO332"/>
      <c r="AP332"/>
      <c r="AQ332"/>
      <c r="AR332"/>
      <c r="AS332"/>
      <c r="AT332"/>
      <c r="AU332"/>
      <c r="AV332"/>
      <c r="AW332" s="26"/>
      <c r="AX332" s="23"/>
      <c r="AY332"/>
      <c r="AZ332"/>
      <c r="BA332"/>
      <c r="BB332"/>
      <c r="BC332"/>
      <c r="BD332"/>
      <c r="BE332"/>
      <c r="BF332" s="26"/>
      <c r="BG332" s="23"/>
      <c r="BH332"/>
      <c r="BI332"/>
      <c r="BJ332"/>
      <c r="BK332"/>
      <c r="BL332"/>
      <c r="BM332"/>
      <c r="BN332"/>
      <c r="BO332"/>
      <c r="BP332"/>
      <c r="BQ332"/>
      <c r="BR332"/>
      <c r="BS332"/>
      <c r="BT332"/>
      <c r="BU332"/>
      <c r="BV332"/>
      <c r="BW332"/>
      <c r="BX332"/>
      <c r="BY332"/>
      <c r="BZ332"/>
      <c r="CA332" s="26"/>
      <c r="CB332" s="23"/>
      <c r="CC332"/>
      <c r="CD332"/>
      <c r="CE332"/>
      <c r="CF332"/>
      <c r="CG332"/>
      <c r="CH332"/>
      <c r="CI332"/>
      <c r="CJ332"/>
      <c r="CK332"/>
      <c r="CL332"/>
      <c r="CM332"/>
      <c r="CN332"/>
      <c r="CO332"/>
      <c r="CP332"/>
      <c r="CQ332"/>
      <c r="CR332"/>
      <c r="CS332"/>
      <c r="CT332"/>
      <c r="CU332"/>
      <c r="CV332"/>
      <c r="CW332"/>
      <c r="CX332"/>
      <c r="CY332" s="26"/>
      <c r="CZ332" s="23"/>
      <c r="DA332"/>
      <c r="DB332"/>
      <c r="DC332"/>
      <c r="DD332"/>
      <c r="DE332"/>
      <c r="DF332"/>
      <c r="DG332"/>
      <c r="DH332"/>
      <c r="DI332"/>
      <c r="DJ332"/>
      <c r="DK332"/>
      <c r="DL332"/>
      <c r="DM332"/>
      <c r="DN332"/>
      <c r="DO332"/>
      <c r="DP332"/>
      <c r="DQ332"/>
      <c r="DR332"/>
      <c r="DS332"/>
      <c r="DT332"/>
      <c r="DU332"/>
      <c r="DV332"/>
      <c r="DW332" s="26"/>
      <c r="DX332" s="23"/>
      <c r="DY332"/>
      <c r="DZ332"/>
      <c r="EA332"/>
    </row>
    <row r="333" spans="1:131" s="81" customFormat="1" x14ac:dyDescent="0.3">
      <c r="A333"/>
      <c r="B333" s="45"/>
      <c r="C333" s="151"/>
      <c r="D333" s="41"/>
      <c r="E333" s="86"/>
      <c r="F333" s="41"/>
      <c r="G333" s="41"/>
      <c r="I333" s="68"/>
      <c r="J333" s="8"/>
      <c r="K333" s="8"/>
      <c r="L333" s="8"/>
      <c r="M333"/>
      <c r="N333" s="8"/>
      <c r="O333" s="8"/>
      <c r="P333" s="8"/>
      <c r="Q333" s="8"/>
      <c r="R333" s="8"/>
      <c r="S333" s="8"/>
      <c r="T333" s="8"/>
      <c r="U333" s="8"/>
      <c r="W333"/>
      <c r="X333"/>
      <c r="Y333"/>
      <c r="Z333"/>
      <c r="AA333"/>
      <c r="AB333"/>
      <c r="AC333"/>
      <c r="AD333"/>
      <c r="AE333"/>
      <c r="AF333"/>
      <c r="AG333"/>
      <c r="AH333"/>
      <c r="AI333"/>
      <c r="AJ333"/>
      <c r="AK333"/>
      <c r="AL333"/>
      <c r="AM333"/>
      <c r="AN333"/>
      <c r="AO333"/>
      <c r="AP333"/>
      <c r="AQ333"/>
      <c r="AR333"/>
      <c r="AS333"/>
      <c r="AT333"/>
      <c r="AU333"/>
      <c r="AV333"/>
      <c r="AW333" s="26"/>
      <c r="AX333" s="23"/>
      <c r="AY333"/>
      <c r="AZ333"/>
      <c r="BA333"/>
      <c r="BB333"/>
      <c r="BC333"/>
      <c r="BD333"/>
      <c r="BE333"/>
      <c r="BF333" s="26"/>
      <c r="BG333" s="23"/>
      <c r="BH333"/>
      <c r="BI333"/>
      <c r="BJ333"/>
      <c r="BK333"/>
      <c r="BL333"/>
      <c r="BM333"/>
      <c r="BN333"/>
      <c r="BO333"/>
      <c r="BP333"/>
      <c r="BQ333"/>
      <c r="BR333"/>
      <c r="BS333"/>
      <c r="BT333"/>
      <c r="BU333"/>
      <c r="BV333"/>
      <c r="BW333"/>
      <c r="BX333"/>
      <c r="BY333"/>
      <c r="BZ333"/>
      <c r="CA333" s="26"/>
      <c r="CB333" s="23"/>
      <c r="CC333"/>
      <c r="CD333"/>
      <c r="CE333"/>
      <c r="CF333"/>
      <c r="CG333"/>
      <c r="CH333"/>
      <c r="CI333"/>
      <c r="CJ333"/>
      <c r="CK333"/>
      <c r="CL333"/>
      <c r="CM333"/>
      <c r="CN333"/>
      <c r="CO333"/>
      <c r="CP333"/>
      <c r="CQ333"/>
      <c r="CR333"/>
      <c r="CS333"/>
      <c r="CT333"/>
      <c r="CU333"/>
      <c r="CV333"/>
      <c r="CW333"/>
      <c r="CX333"/>
      <c r="CY333" s="26"/>
      <c r="CZ333" s="23"/>
      <c r="DA333"/>
      <c r="DB333"/>
      <c r="DC333"/>
      <c r="DD333"/>
      <c r="DE333"/>
      <c r="DF333"/>
      <c r="DG333"/>
      <c r="DH333"/>
      <c r="DI333"/>
      <c r="DJ333"/>
      <c r="DK333"/>
      <c r="DL333"/>
      <c r="DM333"/>
      <c r="DN333"/>
      <c r="DO333"/>
      <c r="DP333"/>
      <c r="DQ333"/>
      <c r="DR333"/>
      <c r="DS333"/>
      <c r="DT333"/>
      <c r="DU333"/>
      <c r="DV333"/>
      <c r="DW333" s="26"/>
      <c r="DX333" s="23"/>
      <c r="DY333"/>
      <c r="DZ333"/>
      <c r="EA333"/>
    </row>
    <row r="334" spans="1:131" s="81" customFormat="1" x14ac:dyDescent="0.3">
      <c r="A334"/>
      <c r="B334" s="45"/>
      <c r="C334" s="151"/>
      <c r="D334" s="41"/>
      <c r="E334" s="86"/>
      <c r="F334" s="41"/>
      <c r="G334" s="41"/>
      <c r="I334" s="68"/>
      <c r="J334" s="8"/>
      <c r="K334" s="8"/>
      <c r="L334" s="8"/>
      <c r="M334"/>
      <c r="N334" s="8"/>
      <c r="O334" s="8"/>
      <c r="P334" s="8"/>
      <c r="Q334" s="8"/>
      <c r="R334" s="8"/>
      <c r="S334" s="8"/>
      <c r="T334" s="8"/>
      <c r="U334" s="8"/>
      <c r="W334"/>
      <c r="X334"/>
      <c r="Y334"/>
      <c r="Z334"/>
      <c r="AA334"/>
      <c r="AB334"/>
      <c r="AC334"/>
      <c r="AD334"/>
      <c r="AE334"/>
      <c r="AF334"/>
      <c r="AG334"/>
      <c r="AH334"/>
      <c r="AI334"/>
      <c r="AJ334"/>
      <c r="AK334"/>
      <c r="AL334"/>
      <c r="AM334"/>
      <c r="AN334"/>
      <c r="AO334"/>
      <c r="AP334"/>
      <c r="AQ334"/>
      <c r="AR334"/>
      <c r="AS334"/>
      <c r="AT334"/>
      <c r="AU334"/>
      <c r="AV334"/>
      <c r="AW334" s="26"/>
      <c r="AX334" s="23"/>
      <c r="AY334"/>
      <c r="AZ334"/>
      <c r="BA334"/>
      <c r="BB334"/>
      <c r="BC334"/>
      <c r="BD334"/>
      <c r="BE334"/>
      <c r="BF334" s="26"/>
      <c r="BG334" s="23"/>
      <c r="BH334"/>
      <c r="BI334"/>
      <c r="BJ334"/>
      <c r="BK334"/>
      <c r="BL334"/>
      <c r="BM334"/>
      <c r="BN334"/>
      <c r="BO334"/>
      <c r="BP334"/>
      <c r="BQ334"/>
      <c r="BR334"/>
      <c r="BS334"/>
      <c r="BT334"/>
      <c r="BU334"/>
      <c r="BV334"/>
      <c r="BW334"/>
      <c r="BX334"/>
      <c r="BY334"/>
      <c r="BZ334"/>
      <c r="CA334" s="26"/>
      <c r="CB334" s="23"/>
      <c r="CC334"/>
      <c r="CD334"/>
      <c r="CE334"/>
      <c r="CF334"/>
      <c r="CG334"/>
      <c r="CH334"/>
      <c r="CI334"/>
      <c r="CJ334"/>
      <c r="CK334"/>
      <c r="CL334"/>
      <c r="CM334"/>
      <c r="CN334"/>
      <c r="CO334"/>
      <c r="CP334"/>
      <c r="CQ334"/>
      <c r="CR334"/>
      <c r="CS334"/>
      <c r="CT334"/>
      <c r="CU334"/>
      <c r="CV334"/>
      <c r="CW334"/>
      <c r="CX334"/>
      <c r="CY334" s="26"/>
      <c r="CZ334" s="23"/>
      <c r="DA334"/>
      <c r="DB334"/>
      <c r="DC334"/>
      <c r="DD334"/>
      <c r="DE334"/>
      <c r="DF334"/>
      <c r="DG334"/>
      <c r="DH334"/>
      <c r="DI334"/>
      <c r="DJ334"/>
      <c r="DK334"/>
      <c r="DL334"/>
      <c r="DM334"/>
      <c r="DN334"/>
      <c r="DO334"/>
      <c r="DP334"/>
      <c r="DQ334"/>
      <c r="DR334"/>
      <c r="DS334"/>
      <c r="DT334"/>
      <c r="DU334"/>
      <c r="DV334"/>
      <c r="DW334" s="26"/>
      <c r="DX334" s="23"/>
      <c r="DY334"/>
      <c r="DZ334"/>
      <c r="EA334"/>
    </row>
    <row r="335" spans="1:131" s="81" customFormat="1" x14ac:dyDescent="0.3">
      <c r="A335"/>
      <c r="B335" s="45"/>
      <c r="C335" s="151"/>
      <c r="D335" s="41"/>
      <c r="E335" s="86"/>
      <c r="F335" s="41"/>
      <c r="G335" s="41"/>
      <c r="I335" s="68"/>
      <c r="J335" s="8"/>
      <c r="K335" s="8"/>
      <c r="L335" s="8"/>
      <c r="M335"/>
      <c r="N335" s="8"/>
      <c r="O335" s="8"/>
      <c r="P335" s="8"/>
      <c r="Q335" s="8"/>
      <c r="R335" s="8"/>
      <c r="S335" s="8"/>
      <c r="T335" s="8"/>
      <c r="U335" s="8"/>
      <c r="W335"/>
      <c r="X335"/>
      <c r="Y335"/>
      <c r="Z335"/>
      <c r="AA335"/>
      <c r="AB335"/>
      <c r="AC335"/>
      <c r="AD335"/>
      <c r="AE335"/>
      <c r="AF335"/>
      <c r="AG335"/>
      <c r="AH335"/>
      <c r="AI335"/>
      <c r="AJ335"/>
      <c r="AK335"/>
      <c r="AL335"/>
      <c r="AM335"/>
      <c r="AN335"/>
      <c r="AO335"/>
      <c r="AP335"/>
      <c r="AQ335"/>
      <c r="AR335"/>
      <c r="AS335"/>
      <c r="AT335"/>
      <c r="AU335"/>
      <c r="AV335"/>
      <c r="AW335" s="26"/>
      <c r="AX335" s="23"/>
      <c r="AY335"/>
      <c r="AZ335"/>
      <c r="BA335"/>
      <c r="BB335"/>
      <c r="BC335"/>
      <c r="BD335"/>
      <c r="BE335"/>
      <c r="BF335" s="26"/>
      <c r="BG335" s="23"/>
      <c r="BH335"/>
      <c r="BI335"/>
      <c r="BJ335"/>
      <c r="BK335"/>
      <c r="BL335"/>
      <c r="BM335"/>
      <c r="BN335"/>
      <c r="BO335"/>
      <c r="BP335"/>
      <c r="BQ335"/>
      <c r="BR335"/>
      <c r="BS335"/>
      <c r="BT335"/>
      <c r="BU335"/>
      <c r="BV335"/>
      <c r="BW335"/>
      <c r="BX335"/>
      <c r="BY335"/>
      <c r="BZ335"/>
      <c r="CA335" s="26"/>
      <c r="CB335" s="23"/>
      <c r="CC335"/>
      <c r="CD335"/>
      <c r="CE335"/>
      <c r="CF335"/>
      <c r="CG335"/>
      <c r="CH335"/>
      <c r="CI335"/>
      <c r="CJ335"/>
      <c r="CK335"/>
      <c r="CL335"/>
      <c r="CM335"/>
      <c r="CN335"/>
      <c r="CO335"/>
      <c r="CP335"/>
      <c r="CQ335"/>
      <c r="CR335"/>
      <c r="CS335"/>
      <c r="CT335"/>
      <c r="CU335"/>
      <c r="CV335"/>
      <c r="CW335"/>
      <c r="CX335"/>
      <c r="CY335" s="26"/>
      <c r="CZ335" s="23"/>
      <c r="DA335"/>
      <c r="DB335"/>
      <c r="DC335"/>
      <c r="DD335"/>
      <c r="DE335"/>
      <c r="DF335"/>
      <c r="DG335"/>
      <c r="DH335"/>
      <c r="DI335"/>
      <c r="DJ335"/>
      <c r="DK335"/>
      <c r="DL335"/>
      <c r="DM335"/>
      <c r="DN335"/>
      <c r="DO335"/>
      <c r="DP335"/>
      <c r="DQ335"/>
      <c r="DR335"/>
      <c r="DS335"/>
      <c r="DT335"/>
      <c r="DU335"/>
      <c r="DV335"/>
      <c r="DW335" s="26"/>
      <c r="DX335" s="23"/>
      <c r="DY335"/>
      <c r="DZ335"/>
      <c r="EA335"/>
    </row>
    <row r="336" spans="1:131" s="81" customFormat="1" x14ac:dyDescent="0.3">
      <c r="A336"/>
      <c r="B336" s="45"/>
      <c r="C336" s="151"/>
      <c r="D336" s="41"/>
      <c r="E336" s="86"/>
      <c r="F336" s="41"/>
      <c r="G336" s="41"/>
      <c r="I336" s="68"/>
      <c r="J336" s="8"/>
      <c r="K336" s="8"/>
      <c r="L336" s="8"/>
      <c r="M336"/>
      <c r="N336" s="8"/>
      <c r="O336" s="8"/>
      <c r="P336" s="8"/>
      <c r="Q336" s="8"/>
      <c r="R336" s="8"/>
      <c r="S336" s="8"/>
      <c r="T336" s="8"/>
      <c r="U336" s="8"/>
      <c r="W336"/>
      <c r="X336"/>
      <c r="Y336"/>
      <c r="Z336"/>
      <c r="AA336"/>
      <c r="AB336"/>
      <c r="AC336"/>
      <c r="AD336"/>
      <c r="AE336"/>
      <c r="AF336"/>
      <c r="AG336"/>
      <c r="AH336"/>
      <c r="AI336"/>
      <c r="AJ336"/>
      <c r="AK336"/>
      <c r="AL336"/>
      <c r="AM336"/>
      <c r="AN336"/>
      <c r="AO336"/>
      <c r="AP336"/>
      <c r="AQ336"/>
      <c r="AR336"/>
      <c r="AS336"/>
      <c r="AT336"/>
      <c r="AU336"/>
      <c r="AV336"/>
      <c r="AW336" s="26"/>
      <c r="AX336" s="23"/>
      <c r="AY336"/>
      <c r="AZ336"/>
      <c r="BA336"/>
      <c r="BB336"/>
      <c r="BC336"/>
      <c r="BD336"/>
      <c r="BE336"/>
      <c r="BF336" s="26"/>
      <c r="BG336" s="23"/>
      <c r="BH336"/>
      <c r="BI336"/>
      <c r="BJ336"/>
      <c r="BK336"/>
      <c r="BL336"/>
      <c r="BM336"/>
      <c r="BN336"/>
      <c r="BO336"/>
      <c r="BP336"/>
      <c r="BQ336"/>
      <c r="BR336"/>
      <c r="BS336"/>
      <c r="BT336"/>
      <c r="BU336"/>
      <c r="BV336"/>
      <c r="BW336"/>
      <c r="BX336"/>
      <c r="BY336"/>
      <c r="BZ336"/>
      <c r="CA336" s="26"/>
      <c r="CB336" s="23"/>
      <c r="CC336"/>
      <c r="CD336"/>
      <c r="CE336"/>
      <c r="CF336"/>
      <c r="CG336"/>
      <c r="CH336"/>
      <c r="CI336"/>
      <c r="CJ336"/>
      <c r="CK336"/>
      <c r="CL336"/>
      <c r="CM336"/>
      <c r="CN336"/>
      <c r="CO336"/>
      <c r="CP336"/>
      <c r="CQ336"/>
      <c r="CR336"/>
      <c r="CS336"/>
      <c r="CT336"/>
      <c r="CU336"/>
      <c r="CV336"/>
      <c r="CW336"/>
      <c r="CX336"/>
      <c r="CY336" s="26"/>
      <c r="CZ336" s="23"/>
      <c r="DA336"/>
      <c r="DB336"/>
      <c r="DC336"/>
      <c r="DD336"/>
      <c r="DE336"/>
      <c r="DF336"/>
      <c r="DG336"/>
      <c r="DH336"/>
      <c r="DI336"/>
      <c r="DJ336"/>
      <c r="DK336"/>
      <c r="DL336"/>
      <c r="DM336"/>
      <c r="DN336"/>
      <c r="DO336"/>
      <c r="DP336"/>
      <c r="DQ336"/>
      <c r="DR336"/>
      <c r="DS336"/>
      <c r="DT336"/>
      <c r="DU336"/>
      <c r="DV336"/>
      <c r="DW336" s="26"/>
      <c r="DX336" s="23"/>
      <c r="DY336"/>
      <c r="DZ336"/>
      <c r="EA336"/>
    </row>
    <row r="337" spans="1:131" s="81" customFormat="1" x14ac:dyDescent="0.3">
      <c r="A337"/>
      <c r="B337" s="45"/>
      <c r="C337" s="151"/>
      <c r="D337" s="41"/>
      <c r="E337" s="86"/>
      <c r="F337" s="41"/>
      <c r="G337" s="41"/>
      <c r="I337" s="68"/>
      <c r="J337" s="8"/>
      <c r="K337" s="8"/>
      <c r="L337" s="8"/>
      <c r="M337"/>
      <c r="N337" s="8"/>
      <c r="O337" s="8"/>
      <c r="P337" s="8"/>
      <c r="Q337" s="8"/>
      <c r="R337" s="8"/>
      <c r="S337" s="8"/>
      <c r="T337" s="8"/>
      <c r="U337" s="8"/>
      <c r="W337"/>
      <c r="X337"/>
      <c r="Y337"/>
      <c r="Z337"/>
      <c r="AA337"/>
      <c r="AB337"/>
      <c r="AC337"/>
      <c r="AD337"/>
      <c r="AE337"/>
      <c r="AF337"/>
      <c r="AG337"/>
      <c r="AH337"/>
      <c r="AI337"/>
      <c r="AJ337"/>
      <c r="AK337"/>
      <c r="AL337"/>
      <c r="AM337"/>
      <c r="AN337"/>
      <c r="AO337"/>
      <c r="AP337"/>
      <c r="AQ337"/>
      <c r="AR337"/>
      <c r="AS337"/>
      <c r="AT337"/>
      <c r="AU337"/>
      <c r="AV337"/>
      <c r="AW337" s="26"/>
      <c r="AX337" s="23"/>
      <c r="AY337"/>
      <c r="AZ337"/>
      <c r="BA337"/>
      <c r="BB337"/>
      <c r="BC337"/>
      <c r="BD337"/>
      <c r="BE337"/>
      <c r="BF337" s="26"/>
      <c r="BG337" s="23"/>
      <c r="BH337"/>
      <c r="BI337"/>
      <c r="BJ337"/>
      <c r="BK337"/>
      <c r="BL337"/>
      <c r="BM337"/>
      <c r="BN337"/>
      <c r="BO337"/>
      <c r="BP337"/>
      <c r="BQ337"/>
      <c r="BR337"/>
      <c r="BS337"/>
      <c r="BT337"/>
      <c r="BU337"/>
      <c r="BV337"/>
      <c r="BW337"/>
      <c r="BX337"/>
      <c r="BY337"/>
      <c r="BZ337"/>
      <c r="CA337" s="26"/>
      <c r="CB337" s="23"/>
      <c r="CC337"/>
      <c r="CD337"/>
      <c r="CE337"/>
      <c r="CF337"/>
      <c r="CG337"/>
      <c r="CH337"/>
      <c r="CI337"/>
      <c r="CJ337"/>
      <c r="CK337"/>
      <c r="CL337"/>
      <c r="CM337"/>
      <c r="CN337"/>
      <c r="CO337"/>
      <c r="CP337"/>
      <c r="CQ337"/>
      <c r="CR337"/>
      <c r="CS337"/>
      <c r="CT337"/>
      <c r="CU337"/>
      <c r="CV337"/>
      <c r="CW337"/>
      <c r="CX337"/>
      <c r="CY337" s="26"/>
      <c r="CZ337" s="23"/>
      <c r="DA337"/>
      <c r="DB337"/>
      <c r="DC337"/>
      <c r="DD337"/>
      <c r="DE337"/>
      <c r="DF337"/>
      <c r="DG337"/>
      <c r="DH337"/>
      <c r="DI337"/>
      <c r="DJ337"/>
      <c r="DK337"/>
      <c r="DL337"/>
      <c r="DM337"/>
      <c r="DN337"/>
      <c r="DO337"/>
      <c r="DP337"/>
      <c r="DQ337"/>
      <c r="DR337"/>
      <c r="DS337"/>
      <c r="DT337"/>
      <c r="DU337"/>
      <c r="DV337"/>
      <c r="DW337" s="26"/>
      <c r="DX337" s="23"/>
      <c r="DY337"/>
      <c r="DZ337"/>
      <c r="EA337"/>
    </row>
    <row r="338" spans="1:131" s="81" customFormat="1" x14ac:dyDescent="0.3">
      <c r="A338"/>
      <c r="B338" s="45"/>
      <c r="C338" s="151"/>
      <c r="D338" s="41"/>
      <c r="E338" s="86"/>
      <c r="F338" s="41"/>
      <c r="G338" s="41"/>
      <c r="I338" s="68"/>
      <c r="J338" s="8"/>
      <c r="K338" s="8"/>
      <c r="L338" s="8"/>
      <c r="M338"/>
      <c r="N338" s="8"/>
      <c r="O338" s="8"/>
      <c r="P338" s="8"/>
      <c r="Q338" s="8"/>
      <c r="R338" s="8"/>
      <c r="S338" s="8"/>
      <c r="T338" s="8"/>
      <c r="U338" s="8"/>
      <c r="W338"/>
      <c r="X338"/>
      <c r="Y338"/>
      <c r="Z338"/>
      <c r="AA338"/>
      <c r="AB338"/>
      <c r="AC338"/>
      <c r="AD338"/>
      <c r="AE338"/>
      <c r="AF338"/>
      <c r="AG338"/>
      <c r="AH338"/>
      <c r="AI338"/>
      <c r="AJ338"/>
      <c r="AK338"/>
      <c r="AL338"/>
      <c r="AM338"/>
      <c r="AN338"/>
      <c r="AO338"/>
      <c r="AP338"/>
      <c r="AQ338"/>
      <c r="AR338"/>
      <c r="AS338"/>
      <c r="AT338"/>
      <c r="AU338"/>
      <c r="AV338"/>
      <c r="AW338" s="26"/>
      <c r="AX338" s="23"/>
      <c r="AY338"/>
      <c r="AZ338"/>
      <c r="BA338"/>
      <c r="BB338"/>
      <c r="BC338"/>
      <c r="BD338"/>
      <c r="BE338"/>
      <c r="BF338" s="26"/>
      <c r="BG338" s="23"/>
      <c r="BH338"/>
      <c r="BI338"/>
      <c r="BJ338"/>
      <c r="BK338"/>
      <c r="BL338"/>
      <c r="BM338"/>
      <c r="BN338"/>
      <c r="BO338"/>
      <c r="BP338"/>
      <c r="BQ338"/>
      <c r="BR338"/>
      <c r="BS338"/>
      <c r="BT338"/>
      <c r="BU338"/>
      <c r="BV338"/>
      <c r="BW338"/>
      <c r="BX338"/>
      <c r="BY338"/>
      <c r="BZ338"/>
      <c r="CA338" s="26"/>
      <c r="CB338" s="23"/>
      <c r="CC338"/>
      <c r="CD338"/>
      <c r="CE338"/>
      <c r="CF338"/>
      <c r="CG338"/>
      <c r="CH338"/>
      <c r="CI338"/>
      <c r="CJ338"/>
      <c r="CK338"/>
      <c r="CL338"/>
      <c r="CM338"/>
      <c r="CN338"/>
      <c r="CO338"/>
      <c r="CP338"/>
      <c r="CQ338"/>
      <c r="CR338"/>
      <c r="CS338"/>
      <c r="CT338"/>
      <c r="CU338"/>
      <c r="CV338"/>
      <c r="CW338"/>
      <c r="CX338"/>
      <c r="CY338" s="26"/>
      <c r="CZ338" s="23"/>
      <c r="DA338"/>
      <c r="DB338"/>
      <c r="DC338"/>
      <c r="DD338"/>
      <c r="DE338"/>
      <c r="DF338"/>
      <c r="DG338"/>
      <c r="DH338"/>
      <c r="DI338"/>
      <c r="DJ338"/>
      <c r="DK338"/>
      <c r="DL338"/>
      <c r="DM338"/>
      <c r="DN338"/>
      <c r="DO338"/>
      <c r="DP338"/>
      <c r="DQ338"/>
      <c r="DR338"/>
      <c r="DS338"/>
      <c r="DT338"/>
      <c r="DU338"/>
      <c r="DV338"/>
      <c r="DW338" s="26"/>
      <c r="DX338" s="23"/>
      <c r="DY338"/>
      <c r="DZ338"/>
      <c r="EA338"/>
    </row>
    <row r="339" spans="1:131" s="81" customFormat="1" x14ac:dyDescent="0.3">
      <c r="A339"/>
      <c r="B339" s="45"/>
      <c r="C339" s="151"/>
      <c r="D339" s="41"/>
      <c r="E339" s="86"/>
      <c r="F339" s="41"/>
      <c r="G339" s="41"/>
      <c r="I339" s="68"/>
      <c r="J339" s="8"/>
      <c r="K339" s="8"/>
      <c r="L339" s="8"/>
      <c r="M339"/>
      <c r="N339" s="8"/>
      <c r="O339" s="8"/>
      <c r="P339" s="8"/>
      <c r="Q339" s="8"/>
      <c r="R339" s="8"/>
      <c r="S339" s="8"/>
      <c r="T339" s="8"/>
      <c r="U339" s="8"/>
      <c r="W339"/>
      <c r="X339"/>
      <c r="Y339"/>
      <c r="Z339"/>
      <c r="AA339"/>
      <c r="AB339"/>
      <c r="AC339"/>
      <c r="AD339"/>
      <c r="AE339"/>
      <c r="AF339"/>
      <c r="AG339"/>
      <c r="AH339"/>
      <c r="AI339"/>
      <c r="AJ339"/>
      <c r="AK339"/>
      <c r="AL339"/>
      <c r="AM339"/>
      <c r="AN339"/>
      <c r="AO339"/>
      <c r="AP339"/>
      <c r="AQ339"/>
      <c r="AR339"/>
      <c r="AS339"/>
      <c r="AT339"/>
      <c r="AU339"/>
      <c r="AV339"/>
      <c r="AW339" s="26"/>
      <c r="AX339" s="23"/>
      <c r="AY339"/>
      <c r="AZ339"/>
      <c r="BA339"/>
      <c r="BB339"/>
      <c r="BC339"/>
      <c r="BD339"/>
      <c r="BE339"/>
      <c r="BF339" s="26"/>
      <c r="BG339" s="23"/>
      <c r="BH339"/>
      <c r="BI339"/>
      <c r="BJ339"/>
      <c r="BK339"/>
      <c r="BL339"/>
      <c r="BM339"/>
      <c r="BN339"/>
      <c r="BO339"/>
      <c r="BP339"/>
      <c r="BQ339"/>
      <c r="BR339"/>
      <c r="BS339"/>
      <c r="BT339"/>
      <c r="BU339"/>
      <c r="BV339"/>
      <c r="BW339"/>
      <c r="BX339"/>
      <c r="BY339"/>
      <c r="BZ339"/>
      <c r="CA339" s="26"/>
      <c r="CB339" s="23"/>
      <c r="CC339"/>
      <c r="CD339"/>
      <c r="CE339"/>
      <c r="CF339"/>
      <c r="CG339"/>
      <c r="CH339"/>
      <c r="CI339"/>
      <c r="CJ339"/>
      <c r="CK339"/>
      <c r="CL339"/>
      <c r="CM339"/>
      <c r="CN339"/>
      <c r="CO339"/>
      <c r="CP339"/>
      <c r="CQ339"/>
      <c r="CR339"/>
      <c r="CS339"/>
      <c r="CT339"/>
      <c r="CU339"/>
      <c r="CV339"/>
      <c r="CW339"/>
      <c r="CX339"/>
      <c r="CY339" s="26"/>
      <c r="CZ339" s="23"/>
      <c r="DA339"/>
      <c r="DB339"/>
      <c r="DC339"/>
      <c r="DD339"/>
      <c r="DE339"/>
      <c r="DF339"/>
      <c r="DG339"/>
      <c r="DH339"/>
      <c r="DI339"/>
      <c r="DJ339"/>
      <c r="DK339"/>
      <c r="DL339"/>
      <c r="DM339"/>
      <c r="DN339"/>
      <c r="DO339"/>
      <c r="DP339"/>
      <c r="DQ339"/>
      <c r="DR339"/>
      <c r="DS339"/>
      <c r="DT339"/>
      <c r="DU339"/>
      <c r="DV339"/>
      <c r="DW339" s="26"/>
      <c r="DX339" s="23"/>
      <c r="DY339"/>
      <c r="DZ339"/>
      <c r="EA339"/>
    </row>
    <row r="340" spans="1:131" s="81" customFormat="1" x14ac:dyDescent="0.3">
      <c r="A340"/>
      <c r="B340" s="45"/>
      <c r="C340" s="151"/>
      <c r="D340" s="41"/>
      <c r="E340" s="86"/>
      <c r="F340" s="41"/>
      <c r="G340" s="41"/>
      <c r="I340" s="68"/>
      <c r="J340" s="8"/>
      <c r="K340" s="8"/>
      <c r="L340" s="8"/>
      <c r="M340"/>
      <c r="N340" s="8"/>
      <c r="O340" s="8"/>
      <c r="P340" s="8"/>
      <c r="Q340" s="8"/>
      <c r="R340" s="8"/>
      <c r="S340" s="8"/>
      <c r="T340" s="8"/>
      <c r="U340" s="8"/>
      <c r="W340"/>
      <c r="X340"/>
      <c r="Y340"/>
      <c r="Z340"/>
      <c r="AA340"/>
      <c r="AB340"/>
      <c r="AC340"/>
      <c r="AD340"/>
      <c r="AE340"/>
      <c r="AF340"/>
      <c r="AG340"/>
      <c r="AH340"/>
      <c r="AI340"/>
      <c r="AJ340"/>
      <c r="AK340"/>
      <c r="AL340"/>
      <c r="AM340"/>
      <c r="AN340"/>
      <c r="AO340"/>
      <c r="AP340"/>
      <c r="AQ340"/>
      <c r="AR340"/>
      <c r="AS340"/>
      <c r="AT340"/>
      <c r="AU340"/>
      <c r="AV340"/>
      <c r="AW340" s="26"/>
      <c r="AX340" s="23"/>
      <c r="AY340"/>
      <c r="AZ340"/>
      <c r="BA340"/>
      <c r="BB340"/>
      <c r="BC340"/>
      <c r="BD340"/>
      <c r="BE340"/>
      <c r="BF340" s="26"/>
      <c r="BG340" s="23"/>
      <c r="BH340"/>
      <c r="BI340"/>
      <c r="BJ340"/>
      <c r="BK340"/>
      <c r="BL340"/>
      <c r="BM340"/>
      <c r="BN340"/>
      <c r="BO340"/>
      <c r="BP340"/>
      <c r="BQ340"/>
      <c r="BR340"/>
      <c r="BS340"/>
      <c r="BT340"/>
      <c r="BU340"/>
      <c r="BV340"/>
      <c r="BW340"/>
      <c r="BX340"/>
      <c r="BY340"/>
      <c r="BZ340"/>
      <c r="CA340" s="26"/>
      <c r="CB340" s="23"/>
      <c r="CC340"/>
      <c r="CD340"/>
      <c r="CE340"/>
      <c r="CF340"/>
      <c r="CG340"/>
      <c r="CH340"/>
      <c r="CI340"/>
      <c r="CJ340"/>
      <c r="CK340"/>
      <c r="CL340"/>
      <c r="CM340"/>
      <c r="CN340"/>
      <c r="CO340"/>
      <c r="CP340"/>
      <c r="CQ340"/>
      <c r="CR340"/>
      <c r="CS340"/>
      <c r="CT340"/>
      <c r="CU340"/>
      <c r="CV340"/>
      <c r="CW340"/>
      <c r="CX340"/>
      <c r="CY340" s="26"/>
      <c r="CZ340" s="23"/>
      <c r="DA340"/>
      <c r="DB340"/>
      <c r="DC340"/>
      <c r="DD340"/>
      <c r="DE340"/>
      <c r="DF340"/>
      <c r="DG340"/>
      <c r="DH340"/>
      <c r="DI340"/>
      <c r="DJ340"/>
      <c r="DK340"/>
      <c r="DL340"/>
      <c r="DM340"/>
      <c r="DN340"/>
      <c r="DO340"/>
      <c r="DP340"/>
      <c r="DQ340"/>
      <c r="DR340"/>
      <c r="DS340"/>
      <c r="DT340"/>
      <c r="DU340"/>
      <c r="DV340"/>
      <c r="DW340" s="26"/>
      <c r="DX340" s="23"/>
      <c r="DY340"/>
      <c r="DZ340"/>
      <c r="EA340"/>
    </row>
    <row r="341" spans="1:131" s="81" customFormat="1" x14ac:dyDescent="0.3">
      <c r="A341"/>
      <c r="B341" s="45"/>
      <c r="C341" s="151"/>
      <c r="D341" s="41"/>
      <c r="E341" s="86"/>
      <c r="F341" s="41"/>
      <c r="G341" s="41"/>
      <c r="I341" s="68"/>
      <c r="J341" s="8"/>
      <c r="K341" s="8"/>
      <c r="L341" s="8"/>
      <c r="M341"/>
      <c r="N341" s="8"/>
      <c r="O341" s="8"/>
      <c r="P341" s="8"/>
      <c r="Q341" s="8"/>
      <c r="R341" s="8"/>
      <c r="S341" s="8"/>
      <c r="T341" s="8"/>
      <c r="U341" s="8"/>
      <c r="W341"/>
      <c r="X341"/>
      <c r="Y341"/>
      <c r="Z341"/>
      <c r="AA341"/>
      <c r="AB341"/>
      <c r="AC341"/>
      <c r="AD341"/>
      <c r="AE341"/>
      <c r="AF341"/>
      <c r="AG341"/>
      <c r="AH341"/>
      <c r="AI341"/>
      <c r="AJ341"/>
      <c r="AK341"/>
      <c r="AL341"/>
      <c r="AM341"/>
      <c r="AN341"/>
      <c r="AO341"/>
      <c r="AP341"/>
      <c r="AQ341"/>
      <c r="AR341"/>
      <c r="AS341"/>
      <c r="AT341"/>
      <c r="AU341"/>
      <c r="AV341"/>
      <c r="AW341" s="26"/>
      <c r="AX341" s="23"/>
      <c r="AY341"/>
      <c r="AZ341"/>
      <c r="BA341"/>
      <c r="BB341"/>
      <c r="BC341"/>
      <c r="BD341"/>
      <c r="BE341"/>
      <c r="BF341" s="26"/>
      <c r="BG341" s="23"/>
      <c r="BH341"/>
      <c r="BI341"/>
      <c r="BJ341"/>
      <c r="BK341"/>
      <c r="BL341"/>
      <c r="BM341"/>
      <c r="BN341"/>
      <c r="BO341"/>
      <c r="BP341"/>
      <c r="BQ341"/>
      <c r="BR341"/>
      <c r="BS341"/>
      <c r="BT341"/>
      <c r="BU341"/>
      <c r="BV341"/>
      <c r="BW341"/>
      <c r="BX341"/>
      <c r="BY341"/>
      <c r="BZ341"/>
      <c r="CA341" s="26"/>
      <c r="CB341" s="23"/>
      <c r="CC341"/>
      <c r="CD341"/>
      <c r="CE341"/>
      <c r="CF341"/>
      <c r="CG341"/>
      <c r="CH341"/>
      <c r="CI341"/>
      <c r="CJ341"/>
      <c r="CK341"/>
      <c r="CL341"/>
      <c r="CM341"/>
      <c r="CN341"/>
      <c r="CO341"/>
      <c r="CP341"/>
      <c r="CQ341"/>
      <c r="CR341"/>
      <c r="CS341"/>
      <c r="CT341"/>
      <c r="CU341"/>
      <c r="CV341"/>
      <c r="CW341"/>
      <c r="CX341"/>
      <c r="CY341" s="26"/>
      <c r="CZ341" s="23"/>
      <c r="DA341"/>
      <c r="DB341"/>
      <c r="DC341"/>
      <c r="DD341"/>
      <c r="DE341"/>
      <c r="DF341"/>
      <c r="DG341"/>
      <c r="DH341"/>
      <c r="DI341"/>
      <c r="DJ341"/>
      <c r="DK341"/>
      <c r="DL341"/>
      <c r="DM341"/>
      <c r="DN341"/>
      <c r="DO341"/>
      <c r="DP341"/>
      <c r="DQ341"/>
      <c r="DR341"/>
      <c r="DS341"/>
      <c r="DT341"/>
      <c r="DU341"/>
      <c r="DV341"/>
      <c r="DW341" s="26"/>
      <c r="DX341" s="23"/>
      <c r="DY341"/>
      <c r="DZ341"/>
      <c r="EA341"/>
    </row>
    <row r="342" spans="1:131" s="81" customFormat="1" x14ac:dyDescent="0.3">
      <c r="A342"/>
      <c r="B342" s="45"/>
      <c r="C342" s="151"/>
      <c r="D342" s="41"/>
      <c r="E342" s="86"/>
      <c r="F342" s="41"/>
      <c r="G342" s="41"/>
      <c r="I342" s="68"/>
      <c r="J342" s="8"/>
      <c r="K342" s="8"/>
      <c r="L342" s="8"/>
      <c r="M342"/>
      <c r="N342" s="8"/>
      <c r="O342" s="8"/>
      <c r="P342" s="8"/>
      <c r="Q342" s="8"/>
      <c r="R342" s="8"/>
      <c r="S342" s="8"/>
      <c r="T342" s="8"/>
      <c r="U342" s="8"/>
      <c r="W342"/>
      <c r="X342"/>
      <c r="Y342"/>
      <c r="Z342"/>
      <c r="AA342"/>
      <c r="AB342"/>
      <c r="AC342"/>
      <c r="AD342"/>
      <c r="AE342"/>
      <c r="AF342"/>
      <c r="AG342"/>
      <c r="AH342"/>
      <c r="AI342"/>
      <c r="AJ342"/>
      <c r="AK342"/>
      <c r="AL342"/>
      <c r="AM342"/>
      <c r="AN342"/>
      <c r="AO342"/>
      <c r="AP342"/>
      <c r="AQ342"/>
      <c r="AR342"/>
      <c r="AS342"/>
      <c r="AT342"/>
      <c r="AU342"/>
      <c r="AV342"/>
      <c r="AW342" s="26"/>
      <c r="AX342" s="23"/>
      <c r="AY342"/>
      <c r="AZ342"/>
      <c r="BA342"/>
      <c r="BB342"/>
      <c r="BC342"/>
      <c r="BD342"/>
      <c r="BE342"/>
      <c r="BF342" s="26"/>
      <c r="BG342" s="23"/>
      <c r="BH342"/>
      <c r="BI342"/>
      <c r="BJ342"/>
      <c r="BK342"/>
      <c r="BL342"/>
      <c r="BM342"/>
      <c r="BN342"/>
      <c r="BO342"/>
      <c r="BP342"/>
      <c r="BQ342"/>
      <c r="BR342"/>
      <c r="BS342"/>
      <c r="BT342"/>
      <c r="BU342"/>
      <c r="BV342"/>
      <c r="BW342"/>
      <c r="BX342"/>
      <c r="BY342"/>
      <c r="BZ342"/>
      <c r="CA342" s="26"/>
      <c r="CB342" s="23"/>
      <c r="CC342"/>
      <c r="CD342"/>
      <c r="CE342"/>
      <c r="CF342"/>
      <c r="CG342"/>
      <c r="CH342"/>
      <c r="CI342"/>
      <c r="CJ342"/>
      <c r="CK342"/>
      <c r="CL342"/>
      <c r="CM342"/>
      <c r="CN342"/>
      <c r="CO342"/>
      <c r="CP342"/>
      <c r="CQ342"/>
      <c r="CR342"/>
      <c r="CS342"/>
      <c r="CT342"/>
      <c r="CU342"/>
      <c r="CV342"/>
      <c r="CW342"/>
      <c r="CX342"/>
      <c r="CY342" s="26"/>
      <c r="CZ342" s="23"/>
      <c r="DA342"/>
      <c r="DB342"/>
      <c r="DC342"/>
      <c r="DD342"/>
      <c r="DE342"/>
      <c r="DF342"/>
      <c r="DG342"/>
      <c r="DH342"/>
      <c r="DI342"/>
      <c r="DJ342"/>
      <c r="DK342"/>
      <c r="DL342"/>
      <c r="DM342"/>
      <c r="DN342"/>
      <c r="DO342"/>
      <c r="DP342"/>
      <c r="DQ342"/>
      <c r="DR342"/>
      <c r="DS342"/>
      <c r="DT342"/>
      <c r="DU342"/>
      <c r="DV342"/>
      <c r="DW342" s="26"/>
      <c r="DX342" s="23"/>
      <c r="DY342"/>
      <c r="DZ342"/>
      <c r="EA342"/>
    </row>
    <row r="343" spans="1:131" s="81" customFormat="1" x14ac:dyDescent="0.3">
      <c r="A343"/>
      <c r="B343" s="45"/>
      <c r="C343" s="151"/>
      <c r="D343" s="41"/>
      <c r="E343" s="86"/>
      <c r="F343" s="41"/>
      <c r="G343" s="41"/>
      <c r="I343" s="68"/>
      <c r="J343" s="8"/>
      <c r="K343" s="8"/>
      <c r="L343" s="8"/>
      <c r="M343"/>
      <c r="N343" s="8"/>
      <c r="O343" s="8"/>
      <c r="P343" s="8"/>
      <c r="Q343" s="8"/>
      <c r="R343" s="8"/>
      <c r="S343" s="8"/>
      <c r="T343" s="8"/>
      <c r="U343" s="8"/>
      <c r="W343"/>
      <c r="X343"/>
      <c r="Y343"/>
      <c r="Z343"/>
      <c r="AA343"/>
      <c r="AB343"/>
      <c r="AC343"/>
      <c r="AD343"/>
      <c r="AE343"/>
      <c r="AF343"/>
      <c r="AG343"/>
      <c r="AH343"/>
      <c r="AI343"/>
      <c r="AJ343"/>
      <c r="AK343"/>
      <c r="AL343"/>
      <c r="AM343"/>
      <c r="AN343"/>
      <c r="AO343"/>
      <c r="AP343"/>
      <c r="AQ343"/>
      <c r="AR343"/>
      <c r="AS343"/>
      <c r="AT343"/>
      <c r="AU343"/>
      <c r="AV343"/>
      <c r="AW343" s="26"/>
      <c r="AX343" s="23"/>
      <c r="AY343"/>
      <c r="AZ343"/>
      <c r="BA343"/>
      <c r="BB343"/>
      <c r="BC343"/>
      <c r="BD343"/>
      <c r="BE343"/>
      <c r="BF343" s="26"/>
      <c r="BG343" s="23"/>
      <c r="BH343"/>
      <c r="BI343"/>
      <c r="BJ343"/>
      <c r="BK343"/>
      <c r="BL343"/>
      <c r="BM343"/>
      <c r="BN343"/>
      <c r="BO343"/>
      <c r="BP343"/>
      <c r="BQ343"/>
      <c r="BR343"/>
      <c r="BS343"/>
      <c r="BT343"/>
      <c r="BU343"/>
      <c r="BV343"/>
      <c r="BW343"/>
      <c r="BX343"/>
      <c r="BY343"/>
      <c r="BZ343"/>
      <c r="CA343" s="26"/>
      <c r="CB343" s="23"/>
      <c r="CC343"/>
      <c r="CD343"/>
      <c r="CE343"/>
      <c r="CF343"/>
      <c r="CG343"/>
      <c r="CH343"/>
      <c r="CI343"/>
      <c r="CJ343"/>
      <c r="CK343"/>
      <c r="CL343"/>
      <c r="CM343"/>
      <c r="CN343"/>
      <c r="CO343"/>
      <c r="CP343"/>
      <c r="CQ343"/>
      <c r="CR343"/>
      <c r="CS343"/>
      <c r="CT343"/>
      <c r="CU343"/>
      <c r="CV343"/>
      <c r="CW343"/>
      <c r="CX343"/>
      <c r="CY343" s="26"/>
      <c r="CZ343" s="23"/>
      <c r="DA343"/>
      <c r="DB343"/>
      <c r="DC343"/>
      <c r="DD343"/>
      <c r="DE343"/>
      <c r="DF343"/>
      <c r="DG343"/>
      <c r="DH343"/>
      <c r="DI343"/>
      <c r="DJ343"/>
      <c r="DK343"/>
      <c r="DL343"/>
      <c r="DM343"/>
      <c r="DN343"/>
      <c r="DO343"/>
      <c r="DP343"/>
      <c r="DQ343"/>
      <c r="DR343"/>
      <c r="DS343"/>
      <c r="DT343"/>
      <c r="DU343"/>
      <c r="DV343"/>
      <c r="DW343" s="26"/>
      <c r="DX343" s="23"/>
      <c r="DY343"/>
      <c r="DZ343"/>
      <c r="EA343"/>
    </row>
    <row r="344" spans="1:131" s="81" customFormat="1" x14ac:dyDescent="0.3">
      <c r="A344"/>
      <c r="B344" s="45"/>
      <c r="C344" s="151"/>
      <c r="D344" s="41"/>
      <c r="E344" s="86"/>
      <c r="F344" s="41"/>
      <c r="G344" s="41"/>
      <c r="I344" s="68"/>
      <c r="J344" s="8"/>
      <c r="K344" s="8"/>
      <c r="L344" s="8"/>
      <c r="M344"/>
      <c r="N344" s="8"/>
      <c r="O344" s="8"/>
      <c r="P344" s="8"/>
      <c r="Q344" s="8"/>
      <c r="R344" s="8"/>
      <c r="S344" s="8"/>
      <c r="T344" s="8"/>
      <c r="U344" s="8"/>
      <c r="W344"/>
      <c r="X344"/>
      <c r="Y344"/>
      <c r="Z344"/>
      <c r="AA344"/>
      <c r="AB344"/>
      <c r="AC344"/>
      <c r="AD344"/>
      <c r="AE344"/>
      <c r="AF344"/>
      <c r="AG344"/>
      <c r="AH344"/>
      <c r="AI344"/>
      <c r="AJ344"/>
      <c r="AK344"/>
      <c r="AL344"/>
      <c r="AM344"/>
      <c r="AN344"/>
      <c r="AO344"/>
      <c r="AP344"/>
      <c r="AQ344"/>
      <c r="AR344"/>
      <c r="AS344"/>
      <c r="AT344"/>
      <c r="AU344"/>
      <c r="AV344"/>
      <c r="AW344" s="26"/>
      <c r="AX344" s="23"/>
      <c r="AY344"/>
      <c r="AZ344"/>
      <c r="BA344"/>
      <c r="BB344"/>
      <c r="BC344"/>
      <c r="BD344"/>
      <c r="BE344"/>
      <c r="BF344" s="26"/>
      <c r="BG344" s="23"/>
      <c r="BH344"/>
      <c r="BI344"/>
      <c r="BJ344"/>
      <c r="BK344"/>
      <c r="BL344"/>
      <c r="BM344"/>
      <c r="BN344"/>
      <c r="BO344"/>
      <c r="BP344"/>
      <c r="BQ344"/>
      <c r="BR344"/>
      <c r="BS344"/>
      <c r="BT344"/>
      <c r="BU344"/>
      <c r="BV344"/>
      <c r="BW344"/>
      <c r="BX344"/>
      <c r="BY344"/>
      <c r="BZ344"/>
      <c r="CA344" s="26"/>
      <c r="CB344" s="23"/>
      <c r="CC344"/>
      <c r="CD344"/>
      <c r="CE344"/>
      <c r="CF344"/>
      <c r="CG344"/>
      <c r="CH344"/>
      <c r="CI344"/>
      <c r="CJ344"/>
      <c r="CK344"/>
      <c r="CL344"/>
      <c r="CM344"/>
      <c r="CN344"/>
      <c r="CO344"/>
      <c r="CP344"/>
      <c r="CQ344"/>
      <c r="CR344"/>
      <c r="CS344"/>
      <c r="CT344"/>
      <c r="CU344"/>
      <c r="CV344"/>
      <c r="CW344"/>
      <c r="CX344"/>
      <c r="CY344" s="26"/>
      <c r="CZ344" s="23"/>
      <c r="DA344"/>
      <c r="DB344"/>
      <c r="DC344"/>
      <c r="DD344"/>
      <c r="DE344"/>
      <c r="DF344"/>
      <c r="DG344"/>
      <c r="DH344"/>
      <c r="DI344"/>
      <c r="DJ344"/>
      <c r="DK344"/>
      <c r="DL344"/>
      <c r="DM344"/>
      <c r="DN344"/>
      <c r="DO344"/>
      <c r="DP344"/>
      <c r="DQ344"/>
      <c r="DR344"/>
      <c r="DS344"/>
      <c r="DT344"/>
      <c r="DU344"/>
      <c r="DV344"/>
      <c r="DW344" s="26"/>
      <c r="DX344" s="23"/>
      <c r="DY344"/>
      <c r="DZ344"/>
      <c r="EA344"/>
    </row>
    <row r="345" spans="1:131" s="81" customFormat="1" x14ac:dyDescent="0.3">
      <c r="A345"/>
      <c r="B345" s="45"/>
      <c r="C345" s="151"/>
      <c r="D345" s="41"/>
      <c r="E345" s="86"/>
      <c r="F345" s="41"/>
      <c r="G345" s="41"/>
      <c r="I345" s="68"/>
      <c r="J345" s="8"/>
      <c r="K345" s="8"/>
      <c r="L345" s="8"/>
      <c r="M345"/>
      <c r="N345" s="8"/>
      <c r="O345" s="8"/>
      <c r="P345" s="8"/>
      <c r="Q345" s="8"/>
      <c r="R345" s="8"/>
      <c r="S345" s="8"/>
      <c r="T345" s="8"/>
      <c r="U345" s="8"/>
      <c r="W345"/>
      <c r="X345"/>
      <c r="Y345"/>
      <c r="Z345"/>
      <c r="AA345"/>
      <c r="AB345"/>
      <c r="AC345"/>
      <c r="AD345"/>
      <c r="AE345"/>
      <c r="AF345"/>
      <c r="AG345"/>
      <c r="AH345"/>
      <c r="AI345"/>
      <c r="AJ345"/>
      <c r="AK345"/>
      <c r="AL345"/>
      <c r="AM345"/>
      <c r="AN345"/>
      <c r="AO345"/>
      <c r="AP345"/>
      <c r="AQ345"/>
      <c r="AR345"/>
      <c r="AS345"/>
      <c r="AT345"/>
      <c r="AU345"/>
      <c r="AV345"/>
      <c r="AW345" s="26"/>
      <c r="AX345" s="23"/>
      <c r="AY345"/>
      <c r="AZ345"/>
      <c r="BA345"/>
      <c r="BB345"/>
      <c r="BC345"/>
      <c r="BD345"/>
      <c r="BE345"/>
      <c r="BF345" s="26"/>
      <c r="BG345" s="23"/>
      <c r="BH345"/>
      <c r="BI345"/>
      <c r="BJ345"/>
      <c r="BK345"/>
      <c r="BL345"/>
      <c r="BM345"/>
      <c r="BN345"/>
      <c r="BO345"/>
      <c r="BP345"/>
      <c r="BQ345"/>
      <c r="BR345"/>
      <c r="BS345"/>
      <c r="BT345"/>
      <c r="BU345"/>
      <c r="BV345"/>
      <c r="BW345"/>
      <c r="BX345"/>
      <c r="BY345"/>
      <c r="BZ345"/>
      <c r="CA345" s="26"/>
      <c r="CB345" s="23"/>
      <c r="CC345"/>
      <c r="CD345"/>
      <c r="CE345"/>
      <c r="CF345"/>
      <c r="CG345"/>
      <c r="CH345"/>
      <c r="CI345"/>
      <c r="CJ345"/>
      <c r="CK345"/>
      <c r="CL345"/>
      <c r="CM345"/>
      <c r="CN345"/>
      <c r="CO345"/>
      <c r="CP345"/>
      <c r="CQ345"/>
      <c r="CR345"/>
      <c r="CS345"/>
      <c r="CT345"/>
      <c r="CU345"/>
      <c r="CV345"/>
      <c r="CW345"/>
      <c r="CX345"/>
      <c r="CY345" s="26"/>
      <c r="CZ345" s="23"/>
      <c r="DA345"/>
      <c r="DB345"/>
      <c r="DC345"/>
      <c r="DD345"/>
      <c r="DE345"/>
      <c r="DF345"/>
      <c r="DG345"/>
      <c r="DH345"/>
      <c r="DI345"/>
      <c r="DJ345"/>
      <c r="DK345"/>
      <c r="DL345"/>
      <c r="DM345"/>
      <c r="DN345"/>
      <c r="DO345"/>
      <c r="DP345"/>
      <c r="DQ345"/>
      <c r="DR345"/>
      <c r="DS345"/>
      <c r="DT345"/>
      <c r="DU345"/>
      <c r="DV345"/>
      <c r="DW345" s="26"/>
      <c r="DX345" s="23"/>
      <c r="DY345"/>
      <c r="DZ345"/>
      <c r="EA345"/>
    </row>
    <row r="346" spans="1:131" s="81" customFormat="1" x14ac:dyDescent="0.3">
      <c r="A346"/>
      <c r="B346" s="45"/>
      <c r="C346" s="151"/>
      <c r="D346" s="41"/>
      <c r="E346" s="86"/>
      <c r="F346" s="41"/>
      <c r="G346" s="41"/>
      <c r="I346" s="68"/>
      <c r="J346" s="8"/>
      <c r="K346" s="8"/>
      <c r="L346" s="8"/>
      <c r="M346"/>
      <c r="N346" s="8"/>
      <c r="O346" s="8"/>
      <c r="P346" s="8"/>
      <c r="Q346" s="8"/>
      <c r="R346" s="8"/>
      <c r="S346" s="8"/>
      <c r="T346" s="8"/>
      <c r="U346" s="8"/>
      <c r="W346"/>
      <c r="X346"/>
      <c r="Y346"/>
      <c r="Z346"/>
      <c r="AA346"/>
      <c r="AB346"/>
      <c r="AC346"/>
      <c r="AD346"/>
      <c r="AE346"/>
      <c r="AF346"/>
      <c r="AG346"/>
      <c r="AH346"/>
      <c r="AI346"/>
      <c r="AJ346"/>
      <c r="AK346"/>
      <c r="AL346"/>
      <c r="AM346"/>
      <c r="AN346"/>
      <c r="AO346"/>
      <c r="AP346"/>
      <c r="AQ346"/>
      <c r="AR346"/>
      <c r="AS346"/>
      <c r="AT346"/>
      <c r="AU346"/>
      <c r="AV346"/>
      <c r="AW346" s="26"/>
      <c r="AX346" s="23"/>
      <c r="AY346"/>
      <c r="AZ346"/>
      <c r="BA346"/>
      <c r="BB346"/>
      <c r="BC346"/>
      <c r="BD346"/>
      <c r="BE346"/>
      <c r="BF346" s="26"/>
      <c r="BG346" s="23"/>
      <c r="BH346"/>
      <c r="BI346"/>
      <c r="BJ346"/>
      <c r="BK346"/>
      <c r="BL346"/>
      <c r="BM346"/>
      <c r="BN346"/>
      <c r="BO346"/>
      <c r="BP346"/>
      <c r="BQ346"/>
      <c r="BR346"/>
      <c r="BS346"/>
      <c r="BT346"/>
      <c r="BU346"/>
      <c r="BV346"/>
      <c r="BW346"/>
      <c r="BX346"/>
      <c r="BY346"/>
      <c r="BZ346"/>
      <c r="CA346" s="26"/>
      <c r="CB346" s="23"/>
      <c r="CC346"/>
      <c r="CD346"/>
      <c r="CE346"/>
      <c r="CF346"/>
      <c r="CG346"/>
      <c r="CH346"/>
      <c r="CI346"/>
      <c r="CJ346"/>
      <c r="CK346"/>
      <c r="CL346"/>
      <c r="CM346"/>
      <c r="CN346"/>
      <c r="CO346"/>
      <c r="CP346"/>
      <c r="CQ346"/>
      <c r="CR346"/>
      <c r="CS346"/>
      <c r="CT346"/>
      <c r="CU346"/>
      <c r="CV346"/>
      <c r="CW346"/>
      <c r="CX346"/>
      <c r="CY346" s="26"/>
      <c r="CZ346" s="23"/>
      <c r="DA346"/>
      <c r="DB346"/>
      <c r="DC346"/>
      <c r="DD346"/>
      <c r="DE346"/>
      <c r="DF346"/>
      <c r="DG346"/>
      <c r="DH346"/>
      <c r="DI346"/>
      <c r="DJ346"/>
      <c r="DK346"/>
      <c r="DL346"/>
      <c r="DM346"/>
      <c r="DN346"/>
      <c r="DO346"/>
      <c r="DP346"/>
      <c r="DQ346"/>
      <c r="DR346"/>
      <c r="DS346"/>
      <c r="DT346"/>
      <c r="DU346"/>
      <c r="DV346"/>
      <c r="DW346" s="26"/>
      <c r="DX346" s="23"/>
      <c r="DY346"/>
      <c r="DZ346"/>
      <c r="EA346"/>
    </row>
    <row r="347" spans="1:131" s="81" customFormat="1" x14ac:dyDescent="0.3">
      <c r="A347"/>
      <c r="B347" s="45"/>
      <c r="C347" s="151"/>
      <c r="D347" s="41"/>
      <c r="E347" s="86"/>
      <c r="F347" s="41"/>
      <c r="G347" s="41"/>
      <c r="I347" s="68"/>
      <c r="J347" s="8"/>
      <c r="K347" s="8"/>
      <c r="L347" s="8"/>
      <c r="M347"/>
      <c r="N347" s="8"/>
      <c r="O347" s="8"/>
      <c r="P347" s="8"/>
      <c r="Q347" s="8"/>
      <c r="R347" s="8"/>
      <c r="S347" s="8"/>
      <c r="T347" s="8"/>
      <c r="U347" s="8"/>
      <c r="W347"/>
      <c r="X347"/>
      <c r="Y347"/>
      <c r="Z347"/>
      <c r="AA347"/>
      <c r="AB347"/>
      <c r="AC347"/>
      <c r="AD347"/>
      <c r="AE347"/>
      <c r="AF347"/>
      <c r="AG347"/>
      <c r="AH347"/>
      <c r="AI347"/>
      <c r="AJ347"/>
      <c r="AK347"/>
      <c r="AL347"/>
      <c r="AM347"/>
      <c r="AN347"/>
      <c r="AO347"/>
      <c r="AP347"/>
      <c r="AQ347"/>
      <c r="AR347"/>
      <c r="AS347"/>
      <c r="AT347"/>
      <c r="AU347"/>
      <c r="AV347"/>
      <c r="AW347" s="26"/>
      <c r="AX347" s="23"/>
      <c r="AY347"/>
      <c r="AZ347"/>
      <c r="BA347"/>
      <c r="BB347"/>
      <c r="BC347"/>
      <c r="BD347"/>
      <c r="BE347"/>
      <c r="BF347" s="26"/>
      <c r="BG347" s="23"/>
      <c r="BH347"/>
      <c r="BI347"/>
      <c r="BJ347"/>
      <c r="BK347"/>
      <c r="BL347"/>
      <c r="BM347"/>
      <c r="BN347"/>
      <c r="BO347"/>
      <c r="BP347"/>
      <c r="BQ347"/>
      <c r="BR347"/>
      <c r="BS347"/>
      <c r="BT347"/>
      <c r="BU347"/>
      <c r="BV347"/>
      <c r="BW347"/>
      <c r="BX347"/>
      <c r="BY347"/>
      <c r="BZ347"/>
      <c r="CA347" s="26"/>
      <c r="CB347" s="23"/>
      <c r="CC347"/>
      <c r="CD347"/>
      <c r="CE347"/>
      <c r="CF347"/>
      <c r="CG347"/>
      <c r="CH347"/>
      <c r="CI347"/>
      <c r="CJ347"/>
      <c r="CK347"/>
      <c r="CL347"/>
      <c r="CM347"/>
      <c r="CN347"/>
      <c r="CO347"/>
      <c r="CP347"/>
      <c r="CQ347"/>
      <c r="CR347"/>
      <c r="CS347"/>
      <c r="CT347"/>
      <c r="CU347"/>
      <c r="CV347"/>
      <c r="CW347"/>
      <c r="CX347"/>
      <c r="CY347" s="26"/>
      <c r="CZ347" s="23"/>
      <c r="DA347"/>
      <c r="DB347"/>
      <c r="DC347"/>
      <c r="DD347"/>
      <c r="DE347"/>
      <c r="DF347"/>
      <c r="DG347"/>
      <c r="DH347"/>
      <c r="DI347"/>
      <c r="DJ347"/>
      <c r="DK347"/>
      <c r="DL347"/>
      <c r="DM347"/>
      <c r="DN347"/>
      <c r="DO347"/>
      <c r="DP347"/>
      <c r="DQ347"/>
      <c r="DR347"/>
      <c r="DS347"/>
      <c r="DT347"/>
      <c r="DU347"/>
      <c r="DV347"/>
      <c r="DW347" s="26"/>
      <c r="DX347" s="23"/>
      <c r="DY347"/>
      <c r="DZ347"/>
      <c r="EA347"/>
    </row>
    <row r="348" spans="1:131" s="81" customFormat="1" x14ac:dyDescent="0.3">
      <c r="A348"/>
      <c r="B348" s="45"/>
      <c r="C348" s="151"/>
      <c r="D348" s="41"/>
      <c r="E348" s="86"/>
      <c r="F348" s="41"/>
      <c r="G348" s="41"/>
      <c r="I348" s="68"/>
      <c r="J348" s="8"/>
      <c r="K348" s="8"/>
      <c r="L348" s="8"/>
      <c r="M348"/>
      <c r="N348" s="8"/>
      <c r="O348" s="8"/>
      <c r="P348" s="8"/>
      <c r="Q348" s="8"/>
      <c r="R348" s="8"/>
      <c r="S348" s="8"/>
      <c r="T348" s="8"/>
      <c r="U348" s="8"/>
      <c r="W348"/>
      <c r="X348"/>
      <c r="Y348"/>
      <c r="Z348"/>
      <c r="AA348"/>
      <c r="AB348"/>
      <c r="AC348"/>
      <c r="AD348"/>
      <c r="AE348"/>
      <c r="AF348"/>
      <c r="AG348"/>
      <c r="AH348"/>
      <c r="AI348"/>
      <c r="AJ348"/>
      <c r="AK348"/>
      <c r="AL348"/>
      <c r="AM348"/>
      <c r="AN348"/>
      <c r="AO348"/>
      <c r="AP348"/>
      <c r="AQ348"/>
      <c r="AR348"/>
      <c r="AS348"/>
      <c r="AT348"/>
      <c r="AU348"/>
      <c r="AV348"/>
      <c r="AW348" s="26"/>
      <c r="AX348" s="23"/>
      <c r="AY348"/>
      <c r="AZ348"/>
      <c r="BA348"/>
      <c r="BB348"/>
      <c r="BC348"/>
      <c r="BD348"/>
      <c r="BE348"/>
      <c r="BF348" s="26"/>
      <c r="BG348" s="23"/>
      <c r="BH348"/>
      <c r="BI348"/>
      <c r="BJ348"/>
      <c r="BK348"/>
      <c r="BL348"/>
      <c r="BM348"/>
      <c r="BN348"/>
      <c r="BO348"/>
      <c r="BP348"/>
      <c r="BQ348"/>
      <c r="BR348"/>
      <c r="BS348"/>
      <c r="BT348"/>
      <c r="BU348"/>
      <c r="BV348"/>
      <c r="BW348"/>
      <c r="BX348"/>
      <c r="BY348"/>
      <c r="BZ348"/>
      <c r="CA348" s="26"/>
      <c r="CB348" s="23"/>
      <c r="CC348"/>
      <c r="CD348"/>
      <c r="CE348"/>
      <c r="CF348"/>
      <c r="CG348"/>
      <c r="CH348"/>
      <c r="CI348"/>
      <c r="CJ348"/>
      <c r="CK348"/>
      <c r="CL348"/>
      <c r="CM348"/>
      <c r="CN348"/>
      <c r="CO348"/>
      <c r="CP348"/>
      <c r="CQ348"/>
      <c r="CR348"/>
      <c r="CS348"/>
      <c r="CT348"/>
      <c r="CU348"/>
      <c r="CV348"/>
      <c r="CW348"/>
      <c r="CX348"/>
      <c r="CY348" s="26"/>
      <c r="CZ348" s="23"/>
      <c r="DA348"/>
      <c r="DB348"/>
      <c r="DC348"/>
      <c r="DD348"/>
      <c r="DE348"/>
      <c r="DF348"/>
      <c r="DG348"/>
      <c r="DH348"/>
      <c r="DI348"/>
      <c r="DJ348"/>
      <c r="DK348"/>
      <c r="DL348"/>
      <c r="DM348"/>
      <c r="DN348"/>
      <c r="DO348"/>
      <c r="DP348"/>
      <c r="DQ348"/>
      <c r="DR348"/>
      <c r="DS348"/>
      <c r="DT348"/>
      <c r="DU348"/>
      <c r="DV348"/>
      <c r="DW348" s="26"/>
      <c r="DX348" s="23"/>
      <c r="DY348"/>
      <c r="DZ348"/>
      <c r="EA348"/>
    </row>
    <row r="349" spans="1:131" s="81" customFormat="1" x14ac:dyDescent="0.3">
      <c r="A349"/>
      <c r="B349" s="45"/>
      <c r="C349" s="151"/>
      <c r="D349" s="41"/>
      <c r="E349" s="86"/>
      <c r="F349" s="41"/>
      <c r="G349" s="41"/>
      <c r="I349" s="68"/>
      <c r="J349" s="8"/>
      <c r="K349" s="8"/>
      <c r="L349" s="8"/>
      <c r="M349"/>
      <c r="N349" s="8"/>
      <c r="O349" s="8"/>
      <c r="P349" s="8"/>
      <c r="Q349" s="8"/>
      <c r="R349" s="8"/>
      <c r="S349" s="8"/>
      <c r="T349" s="8"/>
      <c r="U349" s="8"/>
      <c r="W349"/>
      <c r="X349"/>
      <c r="Y349"/>
      <c r="Z349"/>
      <c r="AA349"/>
      <c r="AB349"/>
      <c r="AC349"/>
      <c r="AD349"/>
      <c r="AE349"/>
      <c r="AF349"/>
      <c r="AG349"/>
      <c r="AH349"/>
      <c r="AI349"/>
      <c r="AJ349"/>
      <c r="AK349"/>
      <c r="AL349"/>
      <c r="AM349"/>
      <c r="AN349"/>
      <c r="AO349"/>
      <c r="AP349"/>
      <c r="AQ349"/>
      <c r="AR349"/>
      <c r="AS349"/>
      <c r="AT349"/>
      <c r="AU349"/>
      <c r="AV349"/>
      <c r="AW349" s="26"/>
      <c r="AX349" s="23"/>
      <c r="AY349"/>
      <c r="AZ349"/>
      <c r="BA349"/>
      <c r="BB349"/>
      <c r="BC349"/>
      <c r="BD349"/>
      <c r="BE349"/>
      <c r="BF349" s="26"/>
      <c r="BG349" s="23"/>
      <c r="BH349"/>
      <c r="BI349"/>
      <c r="BJ349"/>
      <c r="BK349"/>
      <c r="BL349"/>
      <c r="BM349"/>
      <c r="BN349"/>
      <c r="BO349"/>
      <c r="BP349"/>
      <c r="BQ349"/>
      <c r="BR349"/>
      <c r="BS349"/>
      <c r="BT349"/>
      <c r="BU349"/>
      <c r="BV349"/>
      <c r="BW349"/>
      <c r="BX349"/>
      <c r="BY349"/>
      <c r="BZ349"/>
      <c r="CA349" s="26"/>
      <c r="CB349" s="23"/>
      <c r="CC349"/>
      <c r="CD349"/>
      <c r="CE349"/>
      <c r="CF349"/>
      <c r="CG349"/>
      <c r="CH349"/>
      <c r="CI349"/>
      <c r="CJ349"/>
      <c r="CK349"/>
      <c r="CL349"/>
      <c r="CM349"/>
      <c r="CN349"/>
      <c r="CO349"/>
      <c r="CP349"/>
      <c r="CQ349"/>
      <c r="CR349"/>
      <c r="CS349"/>
      <c r="CT349"/>
      <c r="CU349"/>
      <c r="CV349"/>
      <c r="CW349"/>
      <c r="CX349"/>
      <c r="CY349" s="26"/>
      <c r="CZ349" s="23"/>
      <c r="DA349"/>
      <c r="DB349"/>
      <c r="DC349"/>
      <c r="DD349"/>
      <c r="DE349"/>
      <c r="DF349"/>
      <c r="DG349"/>
      <c r="DH349"/>
      <c r="DI349"/>
      <c r="DJ349"/>
      <c r="DK349"/>
      <c r="DL349"/>
      <c r="DM349"/>
      <c r="DN349"/>
      <c r="DO349"/>
      <c r="DP349"/>
      <c r="DQ349"/>
      <c r="DR349"/>
      <c r="DS349"/>
      <c r="DT349"/>
      <c r="DU349"/>
      <c r="DV349"/>
      <c r="DW349" s="26"/>
      <c r="DX349" s="23"/>
      <c r="DY349"/>
      <c r="DZ349"/>
      <c r="EA349"/>
    </row>
    <row r="350" spans="1:131" s="81" customFormat="1" x14ac:dyDescent="0.3">
      <c r="A350"/>
      <c r="B350" s="45"/>
      <c r="C350" s="151"/>
      <c r="D350" s="41"/>
      <c r="E350" s="86"/>
      <c r="F350" s="41"/>
      <c r="G350" s="41"/>
      <c r="I350" s="68"/>
      <c r="J350" s="8"/>
      <c r="K350" s="8"/>
      <c r="L350" s="8"/>
      <c r="M350"/>
      <c r="N350" s="8"/>
      <c r="O350" s="8"/>
      <c r="P350" s="8"/>
      <c r="Q350" s="8"/>
      <c r="R350" s="8"/>
      <c r="S350" s="8"/>
      <c r="T350" s="8"/>
      <c r="U350" s="8"/>
      <c r="W350"/>
      <c r="X350"/>
      <c r="Y350"/>
      <c r="Z350"/>
      <c r="AA350"/>
      <c r="AB350"/>
      <c r="AC350"/>
      <c r="AD350"/>
      <c r="AE350"/>
      <c r="AF350"/>
      <c r="AG350"/>
      <c r="AH350"/>
      <c r="AI350"/>
      <c r="AJ350"/>
      <c r="AK350"/>
      <c r="AL350"/>
      <c r="AM350"/>
      <c r="AN350"/>
      <c r="AO350"/>
      <c r="AP350"/>
      <c r="AQ350"/>
      <c r="AR350"/>
      <c r="AS350"/>
      <c r="AT350"/>
      <c r="AU350"/>
      <c r="AV350"/>
      <c r="AW350" s="26"/>
      <c r="AX350" s="23"/>
      <c r="AY350"/>
      <c r="AZ350"/>
      <c r="BA350"/>
      <c r="BB350"/>
      <c r="BC350"/>
      <c r="BD350"/>
      <c r="BE350"/>
      <c r="BF350" s="26"/>
      <c r="BG350" s="23"/>
      <c r="BH350"/>
      <c r="BI350"/>
      <c r="BJ350"/>
      <c r="BK350"/>
      <c r="BL350"/>
      <c r="BM350"/>
      <c r="BN350"/>
      <c r="BO350"/>
      <c r="BP350"/>
      <c r="BQ350"/>
      <c r="BR350"/>
      <c r="BS350"/>
      <c r="BT350"/>
      <c r="BU350"/>
      <c r="BV350"/>
      <c r="BW350"/>
      <c r="BX350"/>
      <c r="BY350"/>
      <c r="BZ350"/>
      <c r="CA350" s="26"/>
      <c r="CB350" s="23"/>
      <c r="CC350"/>
      <c r="CD350"/>
      <c r="CE350"/>
      <c r="CF350"/>
      <c r="CG350"/>
      <c r="CH350"/>
      <c r="CI350"/>
      <c r="CJ350"/>
      <c r="CK350"/>
      <c r="CL350"/>
      <c r="CM350"/>
      <c r="CN350"/>
      <c r="CO350"/>
      <c r="CP350"/>
      <c r="CQ350"/>
      <c r="CR350"/>
      <c r="CS350"/>
      <c r="CT350"/>
      <c r="CU350"/>
      <c r="CV350"/>
      <c r="CW350"/>
      <c r="CX350"/>
      <c r="CY350" s="26"/>
      <c r="CZ350" s="23"/>
      <c r="DA350"/>
      <c r="DB350"/>
      <c r="DC350"/>
      <c r="DD350"/>
      <c r="DE350"/>
      <c r="DF350"/>
      <c r="DG350"/>
      <c r="DH350"/>
      <c r="DI350"/>
      <c r="DJ350"/>
      <c r="DK350"/>
      <c r="DL350"/>
      <c r="DM350"/>
      <c r="DN350"/>
      <c r="DO350"/>
      <c r="DP350"/>
      <c r="DQ350"/>
      <c r="DR350"/>
      <c r="DS350"/>
      <c r="DT350"/>
      <c r="DU350"/>
      <c r="DV350"/>
      <c r="DW350" s="26"/>
      <c r="DX350" s="23"/>
      <c r="DY350"/>
      <c r="DZ350"/>
      <c r="EA350"/>
    </row>
    <row r="351" spans="1:131" s="81" customFormat="1" x14ac:dyDescent="0.3">
      <c r="A351"/>
      <c r="B351" s="45"/>
      <c r="C351" s="151"/>
      <c r="D351" s="41"/>
      <c r="E351" s="86"/>
      <c r="F351" s="41"/>
      <c r="G351" s="41"/>
      <c r="I351" s="68"/>
      <c r="J351" s="8"/>
      <c r="K351" s="8"/>
      <c r="L351" s="8"/>
      <c r="M351"/>
      <c r="N351" s="8"/>
      <c r="O351" s="8"/>
      <c r="P351" s="8"/>
      <c r="Q351" s="8"/>
      <c r="R351" s="8"/>
      <c r="S351" s="8"/>
      <c r="T351" s="8"/>
      <c r="U351" s="8"/>
      <c r="W351"/>
      <c r="X351"/>
      <c r="Y351"/>
      <c r="Z351"/>
      <c r="AA351"/>
      <c r="AB351"/>
      <c r="AC351"/>
      <c r="AD351"/>
      <c r="AE351"/>
      <c r="AF351"/>
      <c r="AG351"/>
      <c r="AH351"/>
      <c r="AI351"/>
      <c r="AJ351"/>
      <c r="AK351"/>
      <c r="AL351"/>
      <c r="AM351"/>
      <c r="AN351"/>
      <c r="AO351"/>
      <c r="AP351"/>
      <c r="AQ351"/>
      <c r="AR351"/>
      <c r="AS351"/>
      <c r="AT351"/>
      <c r="AU351"/>
      <c r="AV351"/>
      <c r="AW351" s="26"/>
      <c r="AX351" s="23"/>
      <c r="AY351"/>
      <c r="AZ351"/>
      <c r="BA351"/>
      <c r="BB351"/>
      <c r="BC351"/>
      <c r="BD351"/>
      <c r="BE351"/>
      <c r="BF351" s="26"/>
      <c r="BG351" s="23"/>
      <c r="BH351"/>
      <c r="BI351"/>
      <c r="BJ351"/>
      <c r="BK351"/>
      <c r="BL351"/>
      <c r="BM351"/>
      <c r="BN351"/>
      <c r="BO351"/>
      <c r="BP351"/>
      <c r="BQ351"/>
      <c r="BR351"/>
      <c r="BS351"/>
      <c r="BT351"/>
      <c r="BU351"/>
      <c r="BV351"/>
      <c r="BW351"/>
      <c r="BX351"/>
      <c r="BY351"/>
      <c r="BZ351"/>
      <c r="CA351" s="26"/>
      <c r="CB351" s="23"/>
      <c r="CC351"/>
      <c r="CD351"/>
      <c r="CE351"/>
      <c r="CF351"/>
      <c r="CG351"/>
      <c r="CH351"/>
      <c r="CI351"/>
      <c r="CJ351"/>
      <c r="CK351"/>
      <c r="CL351"/>
      <c r="CM351"/>
      <c r="CN351"/>
      <c r="CO351"/>
      <c r="CP351"/>
      <c r="CQ351"/>
      <c r="CR351"/>
      <c r="CS351"/>
      <c r="CT351"/>
      <c r="CU351"/>
      <c r="CV351"/>
      <c r="CW351"/>
      <c r="CX351"/>
      <c r="CY351" s="26"/>
      <c r="CZ351" s="23"/>
      <c r="DA351"/>
      <c r="DB351"/>
      <c r="DC351"/>
      <c r="DD351"/>
      <c r="DE351"/>
      <c r="DF351"/>
      <c r="DG351"/>
      <c r="DH351"/>
      <c r="DI351"/>
      <c r="DJ351"/>
      <c r="DK351"/>
      <c r="DL351"/>
      <c r="DM351"/>
      <c r="DN351"/>
      <c r="DO351"/>
      <c r="DP351"/>
      <c r="DQ351"/>
      <c r="DR351"/>
      <c r="DS351"/>
      <c r="DT351"/>
      <c r="DU351"/>
      <c r="DV351"/>
      <c r="DW351" s="26"/>
      <c r="DX351" s="23"/>
      <c r="DY351"/>
      <c r="DZ351"/>
      <c r="EA351"/>
    </row>
    <row r="352" spans="1:131" s="81" customFormat="1" x14ac:dyDescent="0.3">
      <c r="A352"/>
      <c r="B352" s="45"/>
      <c r="C352" s="151"/>
      <c r="D352" s="41"/>
      <c r="E352" s="86"/>
      <c r="F352" s="41"/>
      <c r="G352" s="41"/>
      <c r="I352" s="68"/>
      <c r="J352" s="8"/>
      <c r="K352" s="8"/>
      <c r="L352" s="8"/>
      <c r="M352"/>
      <c r="N352" s="8"/>
      <c r="O352" s="8"/>
      <c r="P352" s="8"/>
      <c r="Q352" s="8"/>
      <c r="R352" s="8"/>
      <c r="S352" s="8"/>
      <c r="T352" s="8"/>
      <c r="U352" s="8"/>
      <c r="W352"/>
      <c r="X352"/>
      <c r="Y352"/>
      <c r="Z352"/>
      <c r="AA352"/>
      <c r="AB352"/>
      <c r="AC352"/>
      <c r="AD352"/>
      <c r="AE352"/>
      <c r="AF352"/>
      <c r="AG352"/>
      <c r="AH352"/>
      <c r="AI352"/>
      <c r="AJ352"/>
      <c r="AK352"/>
      <c r="AL352"/>
      <c r="AM352"/>
      <c r="AN352"/>
      <c r="AO352"/>
      <c r="AP352"/>
      <c r="AQ352"/>
      <c r="AR352"/>
      <c r="AS352"/>
      <c r="AT352"/>
      <c r="AU352"/>
      <c r="AV352"/>
      <c r="AW352" s="26"/>
      <c r="AX352" s="23"/>
      <c r="AY352"/>
      <c r="AZ352"/>
      <c r="BA352"/>
      <c r="BB352"/>
      <c r="BC352"/>
      <c r="BD352"/>
      <c r="BE352"/>
      <c r="BF352" s="26"/>
      <c r="BG352" s="23"/>
      <c r="BH352"/>
      <c r="BI352"/>
      <c r="BJ352"/>
      <c r="BK352"/>
      <c r="BL352"/>
      <c r="BM352"/>
      <c r="BN352"/>
      <c r="BO352"/>
      <c r="BP352"/>
      <c r="BQ352"/>
      <c r="BR352"/>
      <c r="BS352"/>
      <c r="BT352"/>
      <c r="BU352"/>
      <c r="BV352"/>
      <c r="BW352"/>
      <c r="BX352"/>
      <c r="BY352"/>
      <c r="BZ352"/>
      <c r="CA352" s="26"/>
      <c r="CB352" s="23"/>
      <c r="CC352"/>
      <c r="CD352"/>
      <c r="CE352"/>
      <c r="CF352"/>
      <c r="CG352"/>
      <c r="CH352"/>
      <c r="CI352"/>
      <c r="CJ352"/>
      <c r="CK352"/>
      <c r="CL352"/>
      <c r="CM352"/>
      <c r="CN352"/>
      <c r="CO352"/>
      <c r="CP352"/>
      <c r="CQ352"/>
      <c r="CR352"/>
      <c r="CS352"/>
      <c r="CT352"/>
      <c r="CU352"/>
      <c r="CV352"/>
      <c r="CW352"/>
      <c r="CX352"/>
      <c r="CY352" s="26"/>
      <c r="CZ352" s="23"/>
      <c r="DA352"/>
      <c r="DB352"/>
      <c r="DC352"/>
      <c r="DD352"/>
      <c r="DE352"/>
      <c r="DF352"/>
      <c r="DG352"/>
      <c r="DH352"/>
      <c r="DI352"/>
      <c r="DJ352"/>
      <c r="DK352"/>
      <c r="DL352"/>
      <c r="DM352"/>
      <c r="DN352"/>
      <c r="DO352"/>
      <c r="DP352"/>
      <c r="DQ352"/>
      <c r="DR352"/>
      <c r="DS352"/>
      <c r="DT352"/>
      <c r="DU352"/>
      <c r="DV352"/>
      <c r="DW352" s="26"/>
      <c r="DX352" s="23"/>
      <c r="DY352"/>
      <c r="DZ352"/>
      <c r="EA352"/>
    </row>
    <row r="353" spans="1:131" s="81" customFormat="1" x14ac:dyDescent="0.3">
      <c r="A353"/>
      <c r="B353" s="45"/>
      <c r="C353" s="151"/>
      <c r="D353" s="41"/>
      <c r="E353" s="86"/>
      <c r="F353" s="41"/>
      <c r="G353" s="41"/>
      <c r="I353" s="68"/>
      <c r="J353" s="8"/>
      <c r="K353" s="8"/>
      <c r="L353" s="8"/>
      <c r="M353"/>
      <c r="N353" s="8"/>
      <c r="O353" s="8"/>
      <c r="P353" s="8"/>
      <c r="Q353" s="8"/>
      <c r="R353" s="8"/>
      <c r="S353" s="8"/>
      <c r="T353" s="8"/>
      <c r="U353" s="8"/>
      <c r="W353"/>
      <c r="X353"/>
      <c r="Y353"/>
      <c r="Z353"/>
      <c r="AA353"/>
      <c r="AB353"/>
      <c r="AC353"/>
      <c r="AD353"/>
      <c r="AE353"/>
      <c r="AF353"/>
      <c r="AG353"/>
      <c r="AH353"/>
      <c r="AI353"/>
      <c r="AJ353"/>
      <c r="AK353"/>
      <c r="AL353"/>
      <c r="AM353"/>
      <c r="AN353"/>
      <c r="AO353"/>
      <c r="AP353"/>
      <c r="AQ353"/>
      <c r="AR353"/>
      <c r="AS353"/>
      <c r="AT353"/>
      <c r="AU353"/>
      <c r="AV353"/>
      <c r="AW353" s="26"/>
      <c r="AX353" s="23"/>
      <c r="AY353"/>
      <c r="AZ353"/>
      <c r="BA353"/>
      <c r="BB353"/>
      <c r="BC353"/>
      <c r="BD353"/>
      <c r="BE353"/>
      <c r="BF353" s="26"/>
      <c r="BG353" s="23"/>
      <c r="BH353"/>
      <c r="BI353"/>
      <c r="BJ353"/>
      <c r="BK353"/>
      <c r="BL353"/>
      <c r="BM353"/>
      <c r="BN353"/>
      <c r="BO353"/>
      <c r="BP353"/>
      <c r="BQ353"/>
      <c r="BR353"/>
      <c r="BS353"/>
      <c r="BT353"/>
      <c r="BU353"/>
      <c r="BV353"/>
      <c r="BW353"/>
      <c r="BX353"/>
      <c r="BY353"/>
      <c r="BZ353"/>
      <c r="CA353" s="26"/>
      <c r="CB353" s="23"/>
      <c r="CC353"/>
      <c r="CD353"/>
      <c r="CE353"/>
      <c r="CF353"/>
      <c r="CG353"/>
      <c r="CH353"/>
      <c r="CI353"/>
      <c r="CJ353"/>
      <c r="CK353"/>
      <c r="CL353"/>
      <c r="CM353"/>
      <c r="CN353"/>
      <c r="CO353"/>
      <c r="CP353"/>
      <c r="CQ353"/>
      <c r="CR353"/>
      <c r="CS353"/>
      <c r="CT353"/>
      <c r="CU353"/>
      <c r="CV353"/>
      <c r="CW353"/>
      <c r="CX353"/>
      <c r="CY353" s="26"/>
      <c r="CZ353" s="23"/>
      <c r="DA353"/>
      <c r="DB353"/>
      <c r="DC353"/>
      <c r="DD353"/>
      <c r="DE353"/>
      <c r="DF353"/>
      <c r="DG353"/>
      <c r="DH353"/>
      <c r="DI353"/>
      <c r="DJ353"/>
      <c r="DK353"/>
      <c r="DL353"/>
      <c r="DM353"/>
      <c r="DN353"/>
      <c r="DO353"/>
      <c r="DP353"/>
      <c r="DQ353"/>
      <c r="DR353"/>
      <c r="DS353"/>
      <c r="DT353"/>
      <c r="DU353"/>
      <c r="DV353"/>
      <c r="DW353" s="26"/>
      <c r="DX353" s="23"/>
      <c r="DY353"/>
      <c r="DZ353"/>
      <c r="EA353"/>
    </row>
    <row r="354" spans="1:131" s="81" customFormat="1" x14ac:dyDescent="0.3">
      <c r="A354"/>
      <c r="B354" s="45"/>
      <c r="C354" s="151"/>
      <c r="D354" s="41"/>
      <c r="E354" s="86"/>
      <c r="F354" s="41"/>
      <c r="G354" s="41"/>
      <c r="I354" s="68"/>
      <c r="J354" s="8"/>
      <c r="K354" s="8"/>
      <c r="L354" s="8"/>
      <c r="M354"/>
      <c r="N354" s="8"/>
      <c r="O354" s="8"/>
      <c r="P354" s="8"/>
      <c r="Q354" s="8"/>
      <c r="R354" s="8"/>
      <c r="S354" s="8"/>
      <c r="T354" s="8"/>
      <c r="U354" s="8"/>
      <c r="W354"/>
      <c r="X354"/>
      <c r="Y354"/>
      <c r="Z354"/>
      <c r="AA354"/>
      <c r="AB354"/>
      <c r="AC354"/>
      <c r="AD354"/>
      <c r="AE354"/>
      <c r="AF354"/>
      <c r="AG354"/>
      <c r="AH354"/>
      <c r="AI354"/>
      <c r="AJ354"/>
      <c r="AK354"/>
      <c r="AL354"/>
      <c r="AM354"/>
      <c r="AN354"/>
      <c r="AO354"/>
      <c r="AP354"/>
      <c r="AQ354"/>
      <c r="AR354"/>
      <c r="AS354"/>
      <c r="AT354"/>
      <c r="AU354"/>
      <c r="AV354"/>
      <c r="AW354" s="26"/>
      <c r="AX354" s="23"/>
      <c r="AY354"/>
      <c r="AZ354"/>
      <c r="BA354"/>
      <c r="BB354"/>
      <c r="BC354"/>
      <c r="BD354"/>
      <c r="BE354"/>
      <c r="BF354" s="26"/>
      <c r="BG354" s="23"/>
      <c r="BH354"/>
      <c r="BI354"/>
      <c r="BJ354"/>
      <c r="BK354"/>
      <c r="BL354"/>
      <c r="BM354"/>
      <c r="BN354"/>
      <c r="BO354"/>
      <c r="BP354"/>
      <c r="BQ354"/>
      <c r="BR354"/>
      <c r="BS354"/>
      <c r="BT354"/>
      <c r="BU354"/>
      <c r="BV354"/>
      <c r="BW354"/>
      <c r="BX354"/>
      <c r="BY354"/>
      <c r="BZ354"/>
      <c r="CA354" s="26"/>
      <c r="CB354" s="23"/>
      <c r="CC354"/>
      <c r="CD354"/>
      <c r="CE354"/>
      <c r="CF354"/>
      <c r="CG354"/>
      <c r="CH354"/>
      <c r="CI354"/>
      <c r="CJ354"/>
      <c r="CK354"/>
      <c r="CL354"/>
      <c r="CM354"/>
      <c r="CN354"/>
      <c r="CO354"/>
      <c r="CP354"/>
      <c r="CQ354"/>
      <c r="CR354"/>
      <c r="CS354"/>
      <c r="CT354"/>
      <c r="CU354"/>
      <c r="CV354"/>
      <c r="CW354"/>
      <c r="CX354"/>
      <c r="CY354" s="26"/>
      <c r="CZ354" s="23"/>
      <c r="DA354"/>
      <c r="DB354"/>
      <c r="DC354"/>
      <c r="DD354"/>
      <c r="DE354"/>
      <c r="DF354"/>
      <c r="DG354"/>
      <c r="DH354"/>
      <c r="DI354"/>
      <c r="DJ354"/>
      <c r="DK354"/>
      <c r="DL354"/>
      <c r="DM354"/>
      <c r="DN354"/>
      <c r="DO354"/>
      <c r="DP354"/>
      <c r="DQ354"/>
      <c r="DR354"/>
      <c r="DS354"/>
      <c r="DT354"/>
      <c r="DU354"/>
      <c r="DV354"/>
      <c r="DW354" s="26"/>
      <c r="DX354" s="23"/>
      <c r="DY354"/>
      <c r="DZ354"/>
      <c r="EA354"/>
    </row>
    <row r="355" spans="1:131" s="81" customFormat="1" x14ac:dyDescent="0.3">
      <c r="A355"/>
      <c r="B355" s="45"/>
      <c r="C355" s="151"/>
      <c r="D355" s="41"/>
      <c r="E355" s="86"/>
      <c r="F355" s="41"/>
      <c r="G355" s="41"/>
      <c r="I355" s="68"/>
      <c r="J355" s="8"/>
      <c r="K355" s="8"/>
      <c r="L355" s="8"/>
      <c r="M355"/>
      <c r="N355" s="8"/>
      <c r="O355" s="8"/>
      <c r="P355" s="8"/>
      <c r="Q355" s="8"/>
      <c r="R355" s="8"/>
      <c r="S355" s="8"/>
      <c r="T355" s="8"/>
      <c r="U355" s="8"/>
      <c r="W355"/>
      <c r="X355"/>
      <c r="Y355"/>
      <c r="Z355"/>
      <c r="AA355"/>
      <c r="AB355"/>
      <c r="AC355"/>
      <c r="AD355"/>
      <c r="AE355"/>
      <c r="AF355"/>
      <c r="AG355"/>
      <c r="AH355"/>
      <c r="AI355"/>
      <c r="AJ355"/>
      <c r="AK355"/>
      <c r="AL355"/>
      <c r="AM355"/>
      <c r="AN355"/>
      <c r="AO355"/>
      <c r="AP355"/>
      <c r="AQ355"/>
      <c r="AR355"/>
      <c r="AS355"/>
      <c r="AT355"/>
      <c r="AU355"/>
      <c r="AV355"/>
      <c r="AW355" s="26"/>
      <c r="AX355" s="23"/>
      <c r="AY355"/>
      <c r="AZ355"/>
      <c r="BA355"/>
      <c r="BB355"/>
      <c r="BC355"/>
      <c r="BD355"/>
      <c r="BE355"/>
      <c r="BF355" s="26"/>
      <c r="BG355" s="23"/>
      <c r="BH355"/>
      <c r="BI355"/>
      <c r="BJ355"/>
      <c r="BK355"/>
      <c r="BL355"/>
      <c r="BM355"/>
      <c r="BN355"/>
      <c r="BO355"/>
      <c r="BP355"/>
      <c r="BQ355"/>
      <c r="BR355"/>
      <c r="BS355"/>
      <c r="BT355"/>
      <c r="BU355"/>
      <c r="BV355"/>
      <c r="BW355"/>
      <c r="BX355"/>
      <c r="BY355"/>
      <c r="BZ355"/>
      <c r="CA355" s="26"/>
      <c r="CB355" s="23"/>
      <c r="CC355"/>
      <c r="CD355"/>
      <c r="CE355"/>
      <c r="CF355"/>
      <c r="CG355"/>
      <c r="CH355"/>
      <c r="CI355"/>
      <c r="CJ355"/>
      <c r="CK355"/>
      <c r="CL355"/>
      <c r="CM355"/>
      <c r="CN355"/>
      <c r="CO355"/>
      <c r="CP355"/>
      <c r="CQ355"/>
      <c r="CR355"/>
      <c r="CS355"/>
      <c r="CT355"/>
      <c r="CU355"/>
      <c r="CV355"/>
      <c r="CW355"/>
      <c r="CX355"/>
      <c r="CY355" s="26"/>
      <c r="CZ355" s="23"/>
      <c r="DA355"/>
      <c r="DB355"/>
      <c r="DC355"/>
      <c r="DD355"/>
      <c r="DE355"/>
      <c r="DF355"/>
      <c r="DG355"/>
      <c r="DH355"/>
      <c r="DI355"/>
      <c r="DJ355"/>
      <c r="DK355"/>
      <c r="DL355"/>
      <c r="DM355"/>
      <c r="DN355"/>
      <c r="DO355"/>
      <c r="DP355"/>
      <c r="DQ355"/>
      <c r="DR355"/>
      <c r="DS355"/>
      <c r="DT355"/>
      <c r="DU355"/>
      <c r="DV355"/>
      <c r="DW355" s="26"/>
      <c r="DX355" s="23"/>
      <c r="DY355"/>
      <c r="DZ355"/>
      <c r="EA355"/>
    </row>
    <row r="356" spans="1:131" s="81" customFormat="1" x14ac:dyDescent="0.3">
      <c r="A356"/>
      <c r="B356" s="45"/>
      <c r="C356" s="151"/>
      <c r="D356" s="41"/>
      <c r="E356" s="86"/>
      <c r="F356" s="41"/>
      <c r="G356" s="41"/>
      <c r="I356" s="68"/>
      <c r="J356" s="8"/>
      <c r="K356" s="8"/>
      <c r="L356" s="8"/>
      <c r="M356"/>
      <c r="N356" s="8"/>
      <c r="O356" s="8"/>
      <c r="P356" s="8"/>
      <c r="Q356" s="8"/>
      <c r="R356" s="8"/>
      <c r="S356" s="8"/>
      <c r="T356" s="8"/>
      <c r="U356" s="8"/>
      <c r="W356"/>
      <c r="X356"/>
      <c r="Y356"/>
      <c r="Z356"/>
      <c r="AA356"/>
      <c r="AB356"/>
      <c r="AC356"/>
      <c r="AD356"/>
      <c r="AE356"/>
      <c r="AF356"/>
      <c r="AG356"/>
      <c r="AH356"/>
      <c r="AI356"/>
      <c r="AJ356"/>
      <c r="AK356"/>
      <c r="AL356"/>
      <c r="AM356"/>
      <c r="AN356"/>
      <c r="AO356"/>
      <c r="AP356"/>
      <c r="AQ356"/>
      <c r="AR356"/>
      <c r="AS356"/>
      <c r="AT356"/>
      <c r="AU356"/>
      <c r="AV356"/>
      <c r="AW356" s="26"/>
      <c r="AX356" s="23"/>
      <c r="AY356"/>
      <c r="AZ356"/>
      <c r="BA356"/>
      <c r="BB356"/>
      <c r="BC356"/>
      <c r="BD356"/>
      <c r="BE356"/>
      <c r="BF356" s="26"/>
      <c r="BG356" s="23"/>
      <c r="BH356"/>
      <c r="BI356"/>
      <c r="BJ356"/>
      <c r="BK356"/>
      <c r="BL356"/>
      <c r="BM356"/>
      <c r="BN356"/>
      <c r="BO356"/>
      <c r="BP356"/>
      <c r="BQ356"/>
      <c r="BR356"/>
      <c r="BS356"/>
      <c r="BT356"/>
      <c r="BU356"/>
      <c r="BV356"/>
      <c r="BW356"/>
      <c r="BX356"/>
      <c r="BY356"/>
      <c r="BZ356"/>
      <c r="CA356" s="26"/>
      <c r="CB356" s="23"/>
      <c r="CC356"/>
      <c r="CD356"/>
      <c r="CE356"/>
      <c r="CF356"/>
      <c r="CG356"/>
      <c r="CH356"/>
      <c r="CI356"/>
      <c r="CJ356"/>
      <c r="CK356"/>
      <c r="CL356"/>
      <c r="CM356"/>
      <c r="CN356"/>
      <c r="CO356"/>
      <c r="CP356"/>
      <c r="CQ356"/>
      <c r="CR356"/>
      <c r="CS356"/>
      <c r="CT356"/>
      <c r="CU356"/>
      <c r="CV356"/>
      <c r="CW356"/>
      <c r="CX356"/>
      <c r="CY356" s="26"/>
      <c r="CZ356" s="23"/>
      <c r="DA356"/>
      <c r="DB356"/>
      <c r="DC356"/>
      <c r="DD356"/>
      <c r="DE356"/>
      <c r="DF356"/>
      <c r="DG356"/>
      <c r="DH356"/>
      <c r="DI356"/>
      <c r="DJ356"/>
      <c r="DK356"/>
      <c r="DL356"/>
      <c r="DM356"/>
      <c r="DN356"/>
      <c r="DO356"/>
      <c r="DP356"/>
      <c r="DQ356"/>
      <c r="DR356"/>
      <c r="DS356"/>
      <c r="DT356"/>
      <c r="DU356"/>
      <c r="DV356"/>
      <c r="DW356" s="26"/>
      <c r="DX356" s="23"/>
      <c r="DY356"/>
      <c r="DZ356"/>
      <c r="EA356"/>
    </row>
    <row r="357" spans="1:131" s="81" customFormat="1" x14ac:dyDescent="0.3">
      <c r="A357"/>
      <c r="B357" s="45"/>
      <c r="C357" s="151"/>
      <c r="D357" s="41"/>
      <c r="E357" s="86"/>
      <c r="F357" s="41"/>
      <c r="G357" s="41"/>
      <c r="I357" s="68"/>
      <c r="J357" s="8"/>
      <c r="K357" s="8"/>
      <c r="L357" s="8"/>
      <c r="M357"/>
      <c r="N357" s="8"/>
      <c r="O357" s="8"/>
      <c r="P357" s="8"/>
      <c r="Q357" s="8"/>
      <c r="R357" s="8"/>
      <c r="S357" s="8"/>
      <c r="T357" s="8"/>
      <c r="U357" s="8"/>
      <c r="W357"/>
      <c r="X357"/>
      <c r="Y357"/>
      <c r="Z357"/>
      <c r="AA357"/>
      <c r="AB357"/>
      <c r="AC357"/>
      <c r="AD357"/>
      <c r="AE357"/>
      <c r="AF357"/>
      <c r="AG357"/>
      <c r="AH357"/>
      <c r="AI357"/>
      <c r="AJ357"/>
      <c r="AK357"/>
      <c r="AL357"/>
      <c r="AM357"/>
      <c r="AN357"/>
      <c r="AO357"/>
      <c r="AP357"/>
      <c r="AQ357"/>
      <c r="AR357"/>
      <c r="AS357"/>
      <c r="AT357"/>
      <c r="AU357"/>
      <c r="AV357"/>
      <c r="AW357" s="26"/>
      <c r="AX357" s="23"/>
      <c r="AY357"/>
      <c r="AZ357"/>
      <c r="BA357"/>
      <c r="BB357"/>
      <c r="BC357"/>
      <c r="BD357"/>
      <c r="BE357"/>
      <c r="BF357" s="26"/>
      <c r="BG357" s="23"/>
      <c r="BH357"/>
      <c r="BI357"/>
      <c r="BJ357"/>
      <c r="BK357"/>
      <c r="BL357"/>
      <c r="BM357"/>
      <c r="BN357"/>
      <c r="BO357"/>
      <c r="BP357"/>
      <c r="BQ357"/>
      <c r="BR357"/>
      <c r="BS357"/>
      <c r="BT357"/>
      <c r="BU357"/>
      <c r="BV357"/>
      <c r="BW357"/>
      <c r="BX357"/>
      <c r="BY357"/>
      <c r="BZ357"/>
      <c r="CA357" s="26"/>
      <c r="CB357" s="23"/>
      <c r="CC357"/>
      <c r="CD357"/>
      <c r="CE357"/>
      <c r="CF357"/>
      <c r="CG357"/>
      <c r="CH357"/>
      <c r="CI357"/>
      <c r="CJ357"/>
      <c r="CK357"/>
      <c r="CL357"/>
      <c r="CM357"/>
      <c r="CN357"/>
      <c r="CO357"/>
      <c r="CP357"/>
      <c r="CQ357"/>
      <c r="CR357"/>
      <c r="CS357"/>
      <c r="CT357"/>
      <c r="CU357"/>
      <c r="CV357"/>
      <c r="CW357"/>
      <c r="CX357"/>
      <c r="CY357" s="26"/>
      <c r="CZ357" s="23"/>
      <c r="DA357"/>
      <c r="DB357"/>
      <c r="DC357"/>
      <c r="DD357"/>
      <c r="DE357"/>
      <c r="DF357"/>
      <c r="DG357"/>
      <c r="DH357"/>
      <c r="DI357"/>
      <c r="DJ357"/>
      <c r="DK357"/>
      <c r="DL357"/>
      <c r="DM357"/>
      <c r="DN357"/>
      <c r="DO357"/>
      <c r="DP357"/>
      <c r="DQ357"/>
      <c r="DR357"/>
      <c r="DS357"/>
      <c r="DT357"/>
      <c r="DU357"/>
      <c r="DV357"/>
      <c r="DW357" s="26"/>
      <c r="DX357" s="23"/>
      <c r="DY357"/>
      <c r="DZ357"/>
      <c r="EA357"/>
    </row>
    <row r="358" spans="1:131" s="81" customFormat="1" x14ac:dyDescent="0.3">
      <c r="A358"/>
      <c r="B358" s="45"/>
      <c r="C358" s="151"/>
      <c r="D358" s="41"/>
      <c r="E358" s="86"/>
      <c r="F358" s="41"/>
      <c r="G358" s="41"/>
      <c r="I358" s="68"/>
      <c r="J358" s="8"/>
      <c r="K358" s="8"/>
      <c r="L358" s="8"/>
      <c r="M358"/>
      <c r="N358" s="8"/>
      <c r="O358" s="8"/>
      <c r="P358" s="8"/>
      <c r="Q358" s="8"/>
      <c r="R358" s="8"/>
      <c r="S358" s="8"/>
      <c r="T358" s="8"/>
      <c r="U358" s="8"/>
      <c r="W358"/>
      <c r="X358"/>
      <c r="Y358"/>
      <c r="Z358"/>
      <c r="AA358"/>
      <c r="AB358"/>
      <c r="AC358"/>
      <c r="AD358"/>
      <c r="AE358"/>
      <c r="AF358"/>
      <c r="AG358"/>
      <c r="AH358"/>
      <c r="AI358"/>
      <c r="AJ358"/>
      <c r="AK358"/>
      <c r="AL358"/>
      <c r="AM358"/>
      <c r="AN358"/>
      <c r="AO358"/>
      <c r="AP358"/>
      <c r="AQ358"/>
      <c r="AR358"/>
      <c r="AS358"/>
      <c r="AT358"/>
      <c r="AU358"/>
      <c r="AV358"/>
      <c r="AW358" s="26"/>
      <c r="AX358" s="23"/>
      <c r="AY358"/>
      <c r="AZ358"/>
      <c r="BA358"/>
      <c r="BB358"/>
      <c r="BC358"/>
      <c r="BD358"/>
      <c r="BE358"/>
      <c r="BF358" s="26"/>
      <c r="BG358" s="23"/>
      <c r="BH358"/>
      <c r="BI358"/>
      <c r="BJ358"/>
      <c r="BK358"/>
      <c r="BL358"/>
      <c r="BM358"/>
      <c r="BN358"/>
      <c r="BO358"/>
      <c r="BP358"/>
      <c r="BQ358"/>
      <c r="BR358"/>
      <c r="BS358"/>
      <c r="BT358"/>
      <c r="BU358"/>
      <c r="BV358"/>
      <c r="BW358"/>
      <c r="BX358"/>
      <c r="BY358"/>
      <c r="BZ358"/>
      <c r="CA358" s="26"/>
      <c r="CB358" s="23"/>
      <c r="CC358"/>
      <c r="CD358"/>
      <c r="CE358"/>
      <c r="CF358"/>
      <c r="CG358"/>
      <c r="CH358"/>
      <c r="CI358"/>
      <c r="CJ358"/>
      <c r="CK358"/>
      <c r="CL358"/>
      <c r="CM358"/>
      <c r="CN358"/>
      <c r="CO358"/>
      <c r="CP358"/>
      <c r="CQ358"/>
      <c r="CR358"/>
      <c r="CS358"/>
      <c r="CT358"/>
      <c r="CU358"/>
      <c r="CV358"/>
      <c r="CW358"/>
      <c r="CX358"/>
      <c r="CY358" s="26"/>
      <c r="CZ358" s="23"/>
      <c r="DA358"/>
      <c r="DB358"/>
      <c r="DC358"/>
      <c r="DD358"/>
      <c r="DE358"/>
      <c r="DF358"/>
      <c r="DG358"/>
      <c r="DH358"/>
      <c r="DI358"/>
      <c r="DJ358"/>
      <c r="DK358"/>
      <c r="DL358"/>
      <c r="DM358"/>
      <c r="DN358"/>
      <c r="DO358"/>
      <c r="DP358"/>
      <c r="DQ358"/>
      <c r="DR358"/>
      <c r="DS358"/>
      <c r="DT358"/>
      <c r="DU358"/>
      <c r="DV358"/>
      <c r="DW358" s="26"/>
      <c r="DX358" s="23"/>
      <c r="DY358"/>
      <c r="DZ358"/>
      <c r="EA358"/>
    </row>
    <row r="359" spans="1:131" s="81" customFormat="1" x14ac:dyDescent="0.3">
      <c r="A359"/>
      <c r="B359" s="45"/>
      <c r="C359" s="151"/>
      <c r="D359" s="41"/>
      <c r="E359" s="86"/>
      <c r="F359" s="41"/>
      <c r="G359" s="41"/>
      <c r="I359" s="68"/>
      <c r="J359" s="8"/>
      <c r="K359" s="8"/>
      <c r="L359" s="8"/>
      <c r="M359"/>
      <c r="N359" s="8"/>
      <c r="O359" s="8"/>
      <c r="P359" s="8"/>
      <c r="Q359" s="8"/>
      <c r="R359" s="8"/>
      <c r="S359" s="8"/>
      <c r="T359" s="8"/>
      <c r="U359" s="8"/>
      <c r="W359"/>
      <c r="X359"/>
      <c r="Y359"/>
      <c r="Z359"/>
      <c r="AA359"/>
      <c r="AB359"/>
      <c r="AC359"/>
      <c r="AD359"/>
      <c r="AE359"/>
      <c r="AF359"/>
      <c r="AG359"/>
      <c r="AH359"/>
      <c r="AI359"/>
      <c r="AJ359"/>
      <c r="AK359"/>
      <c r="AL359"/>
      <c r="AM359"/>
      <c r="AN359"/>
      <c r="AO359"/>
      <c r="AP359"/>
      <c r="AQ359"/>
      <c r="AR359"/>
      <c r="AS359"/>
      <c r="AT359"/>
      <c r="AU359"/>
      <c r="AV359"/>
      <c r="AW359" s="26"/>
      <c r="AX359" s="23"/>
      <c r="AY359"/>
      <c r="AZ359"/>
      <c r="BA359"/>
      <c r="BB359"/>
      <c r="BC359"/>
      <c r="BD359"/>
      <c r="BE359"/>
      <c r="BF359" s="26"/>
      <c r="BG359" s="23"/>
      <c r="BH359"/>
      <c r="BI359"/>
      <c r="BJ359"/>
      <c r="BK359"/>
      <c r="BL359"/>
      <c r="BM359"/>
      <c r="BN359"/>
      <c r="BO359"/>
      <c r="BP359"/>
      <c r="BQ359"/>
      <c r="BR359"/>
      <c r="BS359"/>
      <c r="BT359"/>
      <c r="BU359"/>
      <c r="BV359"/>
      <c r="BW359"/>
      <c r="BX359"/>
      <c r="BY359"/>
      <c r="BZ359"/>
      <c r="CA359" s="26"/>
      <c r="CB359" s="23"/>
      <c r="CC359"/>
      <c r="CD359"/>
      <c r="CE359"/>
      <c r="CF359"/>
      <c r="CG359"/>
      <c r="CH359"/>
      <c r="CI359"/>
      <c r="CJ359"/>
      <c r="CK359"/>
      <c r="CL359"/>
      <c r="CM359"/>
      <c r="CN359"/>
      <c r="CO359"/>
      <c r="CP359"/>
      <c r="CQ359"/>
      <c r="CR359"/>
      <c r="CS359"/>
      <c r="CT359"/>
      <c r="CU359"/>
      <c r="CV359"/>
      <c r="CW359"/>
      <c r="CX359"/>
      <c r="CY359" s="26"/>
      <c r="CZ359" s="23"/>
      <c r="DA359"/>
      <c r="DB359"/>
      <c r="DC359"/>
      <c r="DD359"/>
      <c r="DE359"/>
      <c r="DF359"/>
      <c r="DG359"/>
      <c r="DH359"/>
      <c r="DI359"/>
      <c r="DJ359"/>
      <c r="DK359"/>
      <c r="DL359"/>
      <c r="DM359"/>
      <c r="DN359"/>
      <c r="DO359"/>
      <c r="DP359"/>
      <c r="DQ359"/>
      <c r="DR359"/>
      <c r="DS359"/>
      <c r="DT359"/>
      <c r="DU359"/>
      <c r="DV359"/>
      <c r="DW359" s="26"/>
      <c r="DX359" s="23"/>
      <c r="DY359"/>
      <c r="DZ359"/>
      <c r="EA359"/>
    </row>
    <row r="360" spans="1:131" s="81" customFormat="1" x14ac:dyDescent="0.3">
      <c r="A360"/>
      <c r="B360" s="45"/>
      <c r="C360" s="151"/>
      <c r="D360" s="41"/>
      <c r="E360" s="86"/>
      <c r="F360" s="41"/>
      <c r="G360" s="41"/>
      <c r="I360" s="68"/>
      <c r="J360" s="8"/>
      <c r="K360" s="8"/>
      <c r="L360" s="8"/>
      <c r="M360"/>
      <c r="N360" s="8"/>
      <c r="O360" s="8"/>
      <c r="P360" s="8"/>
      <c r="Q360" s="8"/>
      <c r="R360" s="8"/>
      <c r="S360" s="8"/>
      <c r="T360" s="8"/>
      <c r="U360" s="8"/>
      <c r="W360"/>
      <c r="X360"/>
      <c r="Y360"/>
      <c r="Z360"/>
      <c r="AA360"/>
      <c r="AB360"/>
      <c r="AC360"/>
      <c r="AD360"/>
      <c r="AE360"/>
      <c r="AF360"/>
      <c r="AG360"/>
      <c r="AH360"/>
      <c r="AI360"/>
      <c r="AJ360"/>
      <c r="AK360"/>
      <c r="AL360"/>
      <c r="AM360"/>
      <c r="AN360"/>
      <c r="AO360"/>
      <c r="AP360"/>
      <c r="AQ360"/>
      <c r="AR360"/>
      <c r="AS360"/>
      <c r="AT360"/>
      <c r="AU360"/>
      <c r="AV360"/>
      <c r="AW360" s="26"/>
      <c r="AX360" s="23"/>
      <c r="AY360"/>
      <c r="AZ360"/>
      <c r="BA360"/>
      <c r="BB360"/>
      <c r="BC360"/>
      <c r="BD360"/>
      <c r="BE360"/>
      <c r="BF360" s="26"/>
      <c r="BG360" s="23"/>
      <c r="BH360"/>
      <c r="BI360"/>
      <c r="BJ360"/>
      <c r="BK360"/>
      <c r="BL360"/>
      <c r="BM360"/>
      <c r="BN360"/>
      <c r="BO360"/>
      <c r="BP360"/>
      <c r="BQ360"/>
      <c r="BR360"/>
      <c r="BS360"/>
      <c r="BT360"/>
      <c r="BU360"/>
      <c r="BV360"/>
      <c r="BW360"/>
      <c r="BX360"/>
      <c r="BY360"/>
      <c r="BZ360"/>
      <c r="CA360" s="26"/>
      <c r="CB360" s="23"/>
      <c r="CC360"/>
      <c r="CD360"/>
      <c r="CE360"/>
      <c r="CF360"/>
      <c r="CG360"/>
      <c r="CH360"/>
      <c r="CI360"/>
      <c r="CJ360"/>
      <c r="CK360"/>
      <c r="CL360"/>
      <c r="CM360"/>
      <c r="CN360"/>
      <c r="CO360"/>
      <c r="CP360"/>
      <c r="CQ360"/>
      <c r="CR360"/>
      <c r="CS360"/>
      <c r="CT360"/>
      <c r="CU360"/>
      <c r="CV360"/>
      <c r="CW360"/>
      <c r="CX360"/>
      <c r="CY360" s="26"/>
      <c r="CZ360" s="23"/>
      <c r="DA360"/>
      <c r="DB360"/>
      <c r="DC360"/>
      <c r="DD360"/>
      <c r="DE360"/>
      <c r="DF360"/>
      <c r="DG360"/>
      <c r="DH360"/>
      <c r="DI360"/>
      <c r="DJ360"/>
      <c r="DK360"/>
      <c r="DL360"/>
      <c r="DM360"/>
      <c r="DN360"/>
      <c r="DO360"/>
      <c r="DP360"/>
      <c r="DQ360"/>
      <c r="DR360"/>
      <c r="DS360"/>
      <c r="DT360"/>
      <c r="DU360"/>
      <c r="DV360"/>
      <c r="DW360" s="26"/>
      <c r="DX360" s="23"/>
      <c r="DY360"/>
      <c r="DZ360"/>
      <c r="EA360"/>
    </row>
    <row r="361" spans="1:131" s="81" customFormat="1" x14ac:dyDescent="0.3">
      <c r="A361"/>
      <c r="B361" s="45"/>
      <c r="C361" s="151"/>
      <c r="D361" s="41"/>
      <c r="E361" s="86"/>
      <c r="F361" s="41"/>
      <c r="G361" s="41"/>
      <c r="I361" s="68"/>
      <c r="J361" s="8"/>
      <c r="K361" s="8"/>
      <c r="L361" s="8"/>
      <c r="M361"/>
      <c r="N361" s="8"/>
      <c r="O361" s="8"/>
      <c r="P361" s="8"/>
      <c r="Q361" s="8"/>
      <c r="R361" s="8"/>
      <c r="S361" s="8"/>
      <c r="T361" s="8"/>
      <c r="U361" s="8"/>
      <c r="W361"/>
      <c r="X361"/>
      <c r="Y361"/>
      <c r="Z361"/>
      <c r="AA361"/>
      <c r="AB361"/>
      <c r="AC361"/>
      <c r="AD361"/>
      <c r="AE361"/>
      <c r="AF361"/>
      <c r="AG361"/>
      <c r="AH361"/>
      <c r="AI361"/>
      <c r="AJ361"/>
      <c r="AK361"/>
      <c r="AL361"/>
      <c r="AM361"/>
      <c r="AN361"/>
      <c r="AO361"/>
      <c r="AP361"/>
      <c r="AQ361"/>
      <c r="AR361"/>
      <c r="AS361"/>
      <c r="AT361"/>
      <c r="AU361"/>
      <c r="AV361"/>
      <c r="AW361" s="26"/>
      <c r="AX361" s="23"/>
      <c r="AY361"/>
      <c r="AZ361"/>
      <c r="BA361"/>
      <c r="BB361"/>
      <c r="BC361"/>
      <c r="BD361"/>
      <c r="BE361"/>
      <c r="BF361" s="26"/>
      <c r="BG361" s="23"/>
      <c r="BH361"/>
      <c r="BI361"/>
      <c r="BJ361"/>
      <c r="BK361"/>
      <c r="BL361"/>
      <c r="BM361"/>
      <c r="BN361"/>
      <c r="BO361"/>
      <c r="BP361"/>
      <c r="BQ361"/>
      <c r="BR361"/>
      <c r="BS361"/>
      <c r="BT361"/>
      <c r="BU361"/>
      <c r="BV361"/>
      <c r="BW361"/>
      <c r="BX361"/>
      <c r="BY361"/>
      <c r="BZ361"/>
      <c r="CA361" s="26"/>
      <c r="CB361" s="23"/>
      <c r="CC361"/>
      <c r="CD361"/>
      <c r="CE361"/>
      <c r="CF361"/>
      <c r="CG361"/>
      <c r="CH361"/>
      <c r="CI361"/>
      <c r="CJ361"/>
      <c r="CK361"/>
      <c r="CL361"/>
      <c r="CM361"/>
      <c r="CN361"/>
      <c r="CO361"/>
      <c r="CP361"/>
      <c r="CQ361"/>
      <c r="CR361"/>
      <c r="CS361"/>
      <c r="CT361"/>
      <c r="CU361"/>
      <c r="CV361"/>
      <c r="CW361"/>
      <c r="CX361"/>
      <c r="CY361" s="26"/>
      <c r="CZ361" s="23"/>
      <c r="DA361"/>
      <c r="DB361"/>
      <c r="DC361"/>
      <c r="DD361"/>
      <c r="DE361"/>
      <c r="DF361"/>
      <c r="DG361"/>
      <c r="DH361"/>
      <c r="DI361"/>
      <c r="DJ361"/>
      <c r="DK361"/>
      <c r="DL361"/>
      <c r="DM361"/>
      <c r="DN361"/>
      <c r="DO361"/>
      <c r="DP361"/>
      <c r="DQ361"/>
      <c r="DR361"/>
      <c r="DS361"/>
      <c r="DT361"/>
      <c r="DU361"/>
      <c r="DV361"/>
      <c r="DW361" s="26"/>
      <c r="DX361" s="23"/>
      <c r="DY361"/>
      <c r="DZ361"/>
      <c r="EA361"/>
    </row>
    <row r="362" spans="1:131" s="81" customFormat="1" x14ac:dyDescent="0.3">
      <c r="A362"/>
      <c r="B362" s="45"/>
      <c r="C362" s="151"/>
      <c r="D362" s="41"/>
      <c r="E362" s="86"/>
      <c r="F362" s="41"/>
      <c r="G362" s="41"/>
      <c r="I362" s="68"/>
      <c r="J362" s="8"/>
      <c r="K362" s="8"/>
      <c r="L362" s="8"/>
      <c r="M362"/>
      <c r="N362" s="8"/>
      <c r="O362" s="8"/>
      <c r="P362" s="8"/>
      <c r="Q362" s="8"/>
      <c r="R362" s="8"/>
      <c r="S362" s="8"/>
      <c r="T362" s="8"/>
      <c r="U362" s="8"/>
      <c r="W362"/>
      <c r="X362"/>
      <c r="Y362"/>
      <c r="Z362"/>
      <c r="AA362"/>
      <c r="AB362"/>
      <c r="AC362"/>
      <c r="AD362"/>
      <c r="AE362"/>
      <c r="AF362"/>
      <c r="AG362"/>
      <c r="AH362"/>
      <c r="AI362"/>
      <c r="AJ362"/>
      <c r="AK362"/>
      <c r="AL362"/>
      <c r="AM362"/>
      <c r="AN362"/>
      <c r="AO362"/>
      <c r="AP362"/>
      <c r="AQ362"/>
      <c r="AR362"/>
      <c r="AS362"/>
      <c r="AT362"/>
      <c r="AU362"/>
      <c r="AV362"/>
      <c r="AW362" s="26"/>
      <c r="AX362" s="23"/>
      <c r="AY362"/>
      <c r="AZ362"/>
      <c r="BA362"/>
      <c r="BB362"/>
      <c r="BC362"/>
      <c r="BD362"/>
      <c r="BE362"/>
      <c r="BF362" s="26"/>
      <c r="BG362" s="23"/>
      <c r="BH362"/>
      <c r="BI362"/>
      <c r="BJ362"/>
      <c r="BK362"/>
      <c r="BL362"/>
      <c r="BM362"/>
      <c r="BN362"/>
      <c r="BO362"/>
      <c r="BP362"/>
      <c r="BQ362"/>
      <c r="BR362"/>
      <c r="BS362"/>
      <c r="BT362"/>
      <c r="BU362"/>
      <c r="BV362"/>
      <c r="BW362"/>
      <c r="BX362"/>
      <c r="BY362"/>
      <c r="BZ362"/>
      <c r="CA362" s="26"/>
      <c r="CB362" s="23"/>
      <c r="CC362"/>
      <c r="CD362"/>
      <c r="CE362"/>
      <c r="CF362"/>
      <c r="CG362"/>
      <c r="CH362"/>
      <c r="CI362"/>
      <c r="CJ362"/>
      <c r="CK362"/>
      <c r="CL362"/>
      <c r="CM362"/>
      <c r="CN362"/>
      <c r="CO362"/>
      <c r="CP362"/>
      <c r="CQ362"/>
      <c r="CR362"/>
      <c r="CS362"/>
      <c r="CT362"/>
      <c r="CU362"/>
      <c r="CV362"/>
      <c r="CW362"/>
      <c r="CX362"/>
      <c r="CY362" s="26"/>
      <c r="CZ362" s="23"/>
      <c r="DA362"/>
      <c r="DB362"/>
      <c r="DC362"/>
      <c r="DD362"/>
      <c r="DE362"/>
      <c r="DF362"/>
      <c r="DG362"/>
      <c r="DH362"/>
      <c r="DI362"/>
      <c r="DJ362"/>
      <c r="DK362"/>
      <c r="DL362"/>
      <c r="DM362"/>
      <c r="DN362"/>
      <c r="DO362"/>
      <c r="DP362"/>
      <c r="DQ362"/>
      <c r="DR362"/>
      <c r="DS362"/>
      <c r="DT362"/>
      <c r="DU362"/>
      <c r="DV362"/>
      <c r="DW362" s="26"/>
      <c r="DX362" s="23"/>
      <c r="DY362"/>
      <c r="DZ362"/>
      <c r="EA362"/>
    </row>
    <row r="363" spans="1:131" s="81" customFormat="1" x14ac:dyDescent="0.3">
      <c r="A363"/>
      <c r="B363" s="45"/>
      <c r="C363" s="151"/>
      <c r="D363" s="41"/>
      <c r="E363" s="86"/>
      <c r="F363" s="41"/>
      <c r="G363" s="41"/>
      <c r="I363" s="68"/>
      <c r="J363" s="8"/>
      <c r="K363" s="8"/>
      <c r="L363" s="8"/>
      <c r="M363"/>
      <c r="N363" s="8"/>
      <c r="O363" s="8"/>
      <c r="P363" s="8"/>
      <c r="Q363" s="8"/>
      <c r="R363" s="8"/>
      <c r="S363" s="8"/>
      <c r="T363" s="8"/>
      <c r="U363" s="8"/>
      <c r="W363"/>
      <c r="X363"/>
      <c r="Y363"/>
      <c r="Z363"/>
      <c r="AA363"/>
      <c r="AB363"/>
      <c r="AC363"/>
      <c r="AD363"/>
      <c r="AE363"/>
      <c r="AF363"/>
      <c r="AG363"/>
      <c r="AH363"/>
      <c r="AI363"/>
      <c r="AJ363"/>
      <c r="AK363"/>
      <c r="AL363"/>
      <c r="AM363"/>
      <c r="AN363"/>
      <c r="AO363"/>
      <c r="AP363"/>
      <c r="AQ363"/>
      <c r="AR363"/>
      <c r="AS363"/>
      <c r="AT363"/>
      <c r="AU363"/>
      <c r="AV363"/>
      <c r="AW363" s="26"/>
      <c r="AX363" s="23"/>
      <c r="AY363"/>
      <c r="AZ363"/>
      <c r="BA363"/>
      <c r="BB363"/>
      <c r="BC363"/>
      <c r="BD363"/>
      <c r="BE363"/>
      <c r="BF363" s="26"/>
      <c r="BG363" s="23"/>
      <c r="BH363"/>
      <c r="BI363"/>
      <c r="BJ363"/>
      <c r="BK363"/>
      <c r="BL363"/>
      <c r="BM363"/>
      <c r="BN363"/>
      <c r="BO363"/>
      <c r="BP363"/>
      <c r="BQ363"/>
      <c r="BR363"/>
      <c r="BS363"/>
      <c r="BT363"/>
      <c r="BU363"/>
      <c r="BV363"/>
      <c r="BW363"/>
      <c r="BX363"/>
      <c r="BY363"/>
      <c r="BZ363"/>
      <c r="CA363" s="26"/>
      <c r="CB363" s="23"/>
      <c r="CC363"/>
      <c r="CD363"/>
      <c r="CE363"/>
      <c r="CF363"/>
      <c r="CG363"/>
      <c r="CH363"/>
      <c r="CI363"/>
      <c r="CJ363"/>
      <c r="CK363"/>
      <c r="CL363"/>
      <c r="CM363"/>
      <c r="CN363"/>
      <c r="CO363"/>
      <c r="CP363"/>
      <c r="CQ363"/>
      <c r="CR363"/>
      <c r="CS363"/>
      <c r="CT363"/>
      <c r="CU363"/>
      <c r="CV363"/>
      <c r="CW363"/>
      <c r="CX363"/>
      <c r="CY363" s="26"/>
      <c r="CZ363" s="23"/>
      <c r="DA363"/>
      <c r="DB363"/>
      <c r="DC363"/>
      <c r="DD363"/>
      <c r="DE363"/>
      <c r="DF363"/>
      <c r="DG363"/>
      <c r="DH363"/>
      <c r="DI363"/>
      <c r="DJ363"/>
      <c r="DK363"/>
      <c r="DL363"/>
      <c r="DM363"/>
      <c r="DN363"/>
      <c r="DO363"/>
      <c r="DP363"/>
      <c r="DQ363"/>
      <c r="DR363"/>
      <c r="DS363"/>
      <c r="DT363"/>
      <c r="DU363"/>
      <c r="DV363"/>
      <c r="DW363" s="26"/>
      <c r="DX363" s="23"/>
      <c r="DY363"/>
      <c r="DZ363"/>
      <c r="EA363"/>
    </row>
    <row r="364" spans="1:131" s="81" customFormat="1" x14ac:dyDescent="0.3">
      <c r="A364"/>
      <c r="B364" s="45"/>
      <c r="C364" s="151"/>
      <c r="D364" s="41"/>
      <c r="E364" s="86"/>
      <c r="F364" s="41"/>
      <c r="G364" s="41"/>
      <c r="I364" s="68"/>
      <c r="J364" s="8"/>
      <c r="K364" s="8"/>
      <c r="L364" s="8"/>
      <c r="M364"/>
      <c r="N364" s="8"/>
      <c r="O364" s="8"/>
      <c r="P364" s="8"/>
      <c r="Q364" s="8"/>
      <c r="R364" s="8"/>
      <c r="S364" s="8"/>
      <c r="T364" s="8"/>
      <c r="U364" s="8"/>
      <c r="W364"/>
      <c r="X364"/>
      <c r="Y364"/>
      <c r="Z364"/>
      <c r="AA364"/>
      <c r="AB364"/>
      <c r="AC364"/>
      <c r="AD364"/>
      <c r="AE364"/>
      <c r="AF364"/>
      <c r="AG364"/>
      <c r="AH364"/>
      <c r="AI364"/>
      <c r="AJ364"/>
      <c r="AK364"/>
      <c r="AL364"/>
      <c r="AM364"/>
      <c r="AN364"/>
      <c r="AO364"/>
      <c r="AP364"/>
      <c r="AQ364"/>
      <c r="AR364"/>
      <c r="AS364"/>
      <c r="AT364"/>
      <c r="AU364"/>
      <c r="AV364"/>
      <c r="AW364" s="26"/>
      <c r="AX364" s="23"/>
      <c r="AY364"/>
      <c r="AZ364"/>
      <c r="BA364"/>
      <c r="BB364"/>
      <c r="BC364"/>
      <c r="BD364"/>
      <c r="BE364"/>
      <c r="BF364" s="26"/>
      <c r="BG364" s="23"/>
      <c r="BH364"/>
      <c r="BI364"/>
      <c r="BJ364"/>
      <c r="BK364"/>
      <c r="BL364"/>
      <c r="BM364"/>
      <c r="BN364"/>
      <c r="BO364"/>
      <c r="BP364"/>
      <c r="BQ364"/>
      <c r="BR364"/>
      <c r="BS364"/>
      <c r="BT364"/>
      <c r="BU364"/>
      <c r="BV364"/>
      <c r="BW364"/>
      <c r="BX364"/>
      <c r="BY364"/>
      <c r="BZ364"/>
      <c r="CA364" s="26"/>
      <c r="CB364" s="23"/>
      <c r="CC364"/>
      <c r="CD364"/>
      <c r="CE364"/>
      <c r="CF364"/>
      <c r="CG364"/>
      <c r="CH364"/>
      <c r="CI364"/>
      <c r="CJ364"/>
      <c r="CK364"/>
      <c r="CL364"/>
      <c r="CM364"/>
      <c r="CN364"/>
      <c r="CO364"/>
      <c r="CP364"/>
      <c r="CQ364"/>
      <c r="CR364"/>
      <c r="CS364"/>
      <c r="CT364"/>
      <c r="CU364"/>
      <c r="CV364"/>
      <c r="CW364"/>
      <c r="CX364"/>
      <c r="CY364" s="26"/>
      <c r="CZ364" s="23"/>
      <c r="DA364"/>
      <c r="DB364"/>
      <c r="DC364"/>
      <c r="DD364"/>
      <c r="DE364"/>
      <c r="DF364"/>
      <c r="DG364"/>
      <c r="DH364"/>
      <c r="DI364"/>
      <c r="DJ364"/>
      <c r="DK364"/>
      <c r="DL364"/>
      <c r="DM364"/>
      <c r="DN364"/>
      <c r="DO364"/>
      <c r="DP364"/>
      <c r="DQ364"/>
      <c r="DR364"/>
      <c r="DS364"/>
      <c r="DT364"/>
      <c r="DU364"/>
      <c r="DV364"/>
      <c r="DW364" s="26"/>
      <c r="DX364" s="23"/>
      <c r="DY364"/>
      <c r="DZ364"/>
      <c r="EA364"/>
    </row>
    <row r="365" spans="1:131" s="81" customFormat="1" x14ac:dyDescent="0.3">
      <c r="A365"/>
      <c r="B365" s="45"/>
      <c r="C365" s="151"/>
      <c r="D365" s="41"/>
      <c r="E365" s="86"/>
      <c r="F365" s="41"/>
      <c r="G365" s="41"/>
      <c r="I365" s="68"/>
      <c r="J365" s="8"/>
      <c r="K365" s="8"/>
      <c r="L365" s="8"/>
      <c r="M365"/>
      <c r="N365" s="8"/>
      <c r="O365" s="8"/>
      <c r="P365" s="8"/>
      <c r="Q365" s="8"/>
      <c r="R365" s="8"/>
      <c r="S365" s="8"/>
      <c r="T365" s="8"/>
      <c r="U365" s="8"/>
      <c r="W365"/>
      <c r="X365"/>
      <c r="Y365"/>
      <c r="Z365"/>
      <c r="AA365"/>
      <c r="AB365"/>
      <c r="AC365"/>
      <c r="AD365"/>
      <c r="AE365"/>
      <c r="AF365"/>
      <c r="AG365"/>
      <c r="AH365"/>
      <c r="AI365"/>
      <c r="AJ365"/>
      <c r="AK365"/>
      <c r="AL365"/>
      <c r="AM365"/>
      <c r="AN365"/>
      <c r="AO365"/>
      <c r="AP365"/>
      <c r="AQ365"/>
      <c r="AR365"/>
      <c r="AS365"/>
      <c r="AT365"/>
      <c r="AU365"/>
      <c r="AV365"/>
      <c r="AW365" s="26"/>
      <c r="AX365" s="23"/>
      <c r="AY365"/>
      <c r="AZ365"/>
      <c r="BA365"/>
      <c r="BB365"/>
      <c r="BC365"/>
      <c r="BD365"/>
      <c r="BE365"/>
      <c r="BF365" s="26"/>
      <c r="BG365" s="23"/>
      <c r="BH365"/>
      <c r="BI365"/>
      <c r="BJ365"/>
      <c r="BK365"/>
      <c r="BL365"/>
      <c r="BM365"/>
      <c r="BN365"/>
      <c r="BO365"/>
      <c r="BP365"/>
      <c r="BQ365"/>
      <c r="BR365"/>
      <c r="BS365"/>
      <c r="BT365"/>
      <c r="BU365"/>
      <c r="BV365"/>
      <c r="BW365"/>
      <c r="BX365"/>
      <c r="BY365"/>
      <c r="BZ365"/>
      <c r="CA365" s="26"/>
      <c r="CB365" s="23"/>
      <c r="CC365"/>
      <c r="CD365"/>
      <c r="CE365"/>
      <c r="CF365"/>
      <c r="CG365"/>
      <c r="CH365"/>
      <c r="CI365"/>
      <c r="CJ365"/>
      <c r="CK365"/>
      <c r="CL365"/>
      <c r="CM365"/>
      <c r="CN365"/>
      <c r="CO365"/>
      <c r="CP365"/>
      <c r="CQ365"/>
      <c r="CR365"/>
      <c r="CS365"/>
      <c r="CT365"/>
      <c r="CU365"/>
      <c r="CV365"/>
      <c r="CW365"/>
      <c r="CX365"/>
      <c r="CY365" s="26"/>
      <c r="CZ365" s="23"/>
      <c r="DA365"/>
      <c r="DB365"/>
      <c r="DC365"/>
      <c r="DD365"/>
      <c r="DE365"/>
      <c r="DF365"/>
      <c r="DG365"/>
      <c r="DH365"/>
      <c r="DI365"/>
      <c r="DJ365"/>
      <c r="DK365"/>
      <c r="DL365"/>
      <c r="DM365"/>
      <c r="DN365"/>
      <c r="DO365"/>
      <c r="DP365"/>
      <c r="DQ365"/>
      <c r="DR365"/>
      <c r="DS365"/>
      <c r="DT365"/>
      <c r="DU365"/>
      <c r="DV365"/>
      <c r="DW365" s="26"/>
      <c r="DX365" s="23"/>
      <c r="DY365"/>
      <c r="DZ365"/>
      <c r="EA365"/>
    </row>
    <row r="366" spans="1:131" s="81" customFormat="1" x14ac:dyDescent="0.3">
      <c r="A366"/>
      <c r="B366" s="45"/>
      <c r="C366" s="151"/>
      <c r="D366" s="41"/>
      <c r="E366" s="86"/>
      <c r="F366" s="41"/>
      <c r="G366" s="41"/>
      <c r="I366" s="68"/>
      <c r="J366" s="8"/>
      <c r="K366" s="8"/>
      <c r="L366" s="8"/>
      <c r="M366"/>
      <c r="N366" s="8"/>
      <c r="O366" s="8"/>
      <c r="P366" s="8"/>
      <c r="Q366" s="8"/>
      <c r="R366" s="8"/>
      <c r="S366" s="8"/>
      <c r="T366" s="8"/>
      <c r="U366" s="8"/>
      <c r="W366"/>
      <c r="X366"/>
      <c r="Y366"/>
      <c r="Z366"/>
      <c r="AA366"/>
      <c r="AB366"/>
      <c r="AC366"/>
      <c r="AD366"/>
      <c r="AE366"/>
      <c r="AF366"/>
      <c r="AG366"/>
      <c r="AH366"/>
      <c r="AI366"/>
      <c r="AJ366"/>
      <c r="AK366"/>
      <c r="AL366"/>
      <c r="AM366"/>
      <c r="AN366"/>
      <c r="AO366"/>
      <c r="AP366"/>
      <c r="AQ366"/>
      <c r="AR366"/>
      <c r="AS366"/>
      <c r="AT366"/>
      <c r="AU366"/>
      <c r="AV366"/>
      <c r="AW366" s="26"/>
      <c r="AX366" s="23"/>
      <c r="AY366"/>
      <c r="AZ366"/>
      <c r="BA366"/>
      <c r="BB366"/>
      <c r="BC366"/>
      <c r="BD366"/>
      <c r="BE366"/>
      <c r="BF366" s="26"/>
      <c r="BG366" s="23"/>
      <c r="BH366"/>
      <c r="BI366"/>
      <c r="BJ366"/>
      <c r="BK366"/>
      <c r="BL366"/>
      <c r="BM366"/>
      <c r="BN366"/>
      <c r="BO366"/>
      <c r="BP366"/>
      <c r="BQ366"/>
      <c r="BR366"/>
      <c r="BS366"/>
      <c r="BT366"/>
      <c r="BU366"/>
      <c r="BV366"/>
      <c r="BW366"/>
      <c r="BX366"/>
      <c r="BY366"/>
      <c r="BZ366"/>
      <c r="CA366" s="26"/>
      <c r="CB366" s="23"/>
      <c r="CC366"/>
      <c r="CD366"/>
      <c r="CE366"/>
      <c r="CF366"/>
      <c r="CG366"/>
      <c r="CH366"/>
      <c r="CI366"/>
      <c r="CJ366"/>
      <c r="CK366"/>
      <c r="CL366"/>
      <c r="CM366"/>
      <c r="CN366"/>
      <c r="CO366"/>
      <c r="CP366"/>
      <c r="CQ366"/>
      <c r="CR366"/>
      <c r="CS366"/>
      <c r="CT366"/>
      <c r="CU366"/>
      <c r="CV366"/>
      <c r="CW366"/>
      <c r="CX366"/>
      <c r="CY366" s="26"/>
      <c r="CZ366" s="23"/>
      <c r="DA366"/>
      <c r="DB366"/>
      <c r="DC366"/>
      <c r="DD366"/>
      <c r="DE366"/>
      <c r="DF366"/>
      <c r="DG366"/>
      <c r="DH366"/>
      <c r="DI366"/>
      <c r="DJ366"/>
      <c r="DK366"/>
      <c r="DL366"/>
      <c r="DM366"/>
      <c r="DN366"/>
      <c r="DO366"/>
      <c r="DP366"/>
      <c r="DQ366"/>
      <c r="DR366"/>
      <c r="DS366"/>
      <c r="DT366"/>
      <c r="DU366"/>
      <c r="DV366"/>
      <c r="DW366" s="26"/>
      <c r="DX366" s="23"/>
      <c r="DY366"/>
      <c r="DZ366"/>
      <c r="EA366"/>
    </row>
    <row r="367" spans="1:131" s="81" customFormat="1" x14ac:dyDescent="0.3">
      <c r="A367"/>
      <c r="B367" s="45"/>
      <c r="C367" s="151"/>
      <c r="D367" s="41"/>
      <c r="E367" s="86"/>
      <c r="F367" s="41"/>
      <c r="G367" s="41"/>
      <c r="I367" s="68"/>
      <c r="J367" s="8"/>
      <c r="K367" s="8"/>
      <c r="L367" s="8"/>
      <c r="M367"/>
      <c r="N367" s="8"/>
      <c r="O367" s="8"/>
      <c r="P367" s="8"/>
      <c r="Q367" s="8"/>
      <c r="R367" s="8"/>
      <c r="S367" s="8"/>
      <c r="T367" s="8"/>
      <c r="U367" s="8"/>
      <c r="W367"/>
      <c r="X367"/>
      <c r="Y367"/>
      <c r="Z367"/>
      <c r="AA367"/>
      <c r="AB367"/>
      <c r="AC367"/>
      <c r="AD367"/>
      <c r="AE367"/>
      <c r="AF367"/>
      <c r="AG367"/>
      <c r="AH367"/>
      <c r="AI367"/>
      <c r="AJ367"/>
      <c r="AK367"/>
      <c r="AL367"/>
      <c r="AM367"/>
      <c r="AN367"/>
      <c r="AO367"/>
      <c r="AP367"/>
      <c r="AQ367"/>
      <c r="AR367"/>
      <c r="AS367"/>
      <c r="AT367"/>
      <c r="AU367"/>
      <c r="AV367"/>
      <c r="AW367" s="26"/>
      <c r="AX367" s="23"/>
      <c r="AY367"/>
      <c r="AZ367"/>
      <c r="BA367"/>
      <c r="BB367"/>
      <c r="BC367"/>
      <c r="BD367"/>
      <c r="BE367"/>
      <c r="BF367" s="26"/>
      <c r="BG367" s="23"/>
      <c r="BH367"/>
      <c r="BI367"/>
      <c r="BJ367"/>
      <c r="BK367"/>
      <c r="BL367"/>
      <c r="BM367"/>
      <c r="BN367"/>
      <c r="BO367"/>
      <c r="BP367"/>
      <c r="BQ367"/>
      <c r="BR367"/>
      <c r="BS367"/>
      <c r="BT367"/>
      <c r="BU367"/>
      <c r="BV367"/>
      <c r="BW367"/>
      <c r="BX367"/>
      <c r="BY367"/>
      <c r="BZ367"/>
      <c r="CA367" s="26"/>
      <c r="CB367" s="23"/>
      <c r="CC367"/>
      <c r="CD367"/>
      <c r="CE367"/>
      <c r="CF367"/>
      <c r="CG367"/>
      <c r="CH367"/>
      <c r="CI367"/>
      <c r="CJ367"/>
      <c r="CK367"/>
      <c r="CL367"/>
      <c r="CM367"/>
      <c r="CN367"/>
      <c r="CO367"/>
      <c r="CP367"/>
      <c r="CQ367"/>
      <c r="CR367"/>
      <c r="CS367"/>
      <c r="CT367"/>
      <c r="CU367"/>
      <c r="CV367"/>
      <c r="CW367"/>
      <c r="CX367"/>
      <c r="CY367" s="26"/>
      <c r="CZ367" s="23"/>
      <c r="DA367"/>
      <c r="DB367"/>
      <c r="DC367"/>
      <c r="DD367"/>
      <c r="DE367"/>
      <c r="DF367"/>
      <c r="DG367"/>
      <c r="DH367"/>
      <c r="DI367"/>
      <c r="DJ367"/>
      <c r="DK367"/>
      <c r="DL367"/>
      <c r="DM367"/>
      <c r="DN367"/>
      <c r="DO367"/>
      <c r="DP367"/>
      <c r="DQ367"/>
      <c r="DR367"/>
      <c r="DS367"/>
      <c r="DT367"/>
      <c r="DU367"/>
      <c r="DV367"/>
      <c r="DW367" s="26"/>
      <c r="DX367" s="23"/>
      <c r="DY367"/>
      <c r="DZ367"/>
      <c r="EA367"/>
    </row>
    <row r="368" spans="1:131" s="81" customFormat="1" x14ac:dyDescent="0.3">
      <c r="A368"/>
      <c r="B368" s="45"/>
      <c r="C368" s="151"/>
      <c r="D368" s="41"/>
      <c r="E368" s="86"/>
      <c r="F368" s="41"/>
      <c r="G368" s="41"/>
      <c r="I368" s="68"/>
      <c r="J368" s="8"/>
      <c r="K368" s="8"/>
      <c r="L368" s="8"/>
      <c r="M368"/>
      <c r="N368" s="8"/>
      <c r="O368" s="8"/>
      <c r="P368" s="8"/>
      <c r="Q368" s="8"/>
      <c r="R368" s="8"/>
      <c r="S368" s="8"/>
      <c r="T368" s="8"/>
      <c r="U368" s="8"/>
      <c r="W368"/>
      <c r="X368"/>
      <c r="Y368"/>
      <c r="Z368"/>
      <c r="AA368"/>
      <c r="AB368"/>
      <c r="AC368"/>
      <c r="AD368"/>
      <c r="AE368"/>
      <c r="AF368"/>
      <c r="AG368"/>
      <c r="AH368"/>
      <c r="AI368"/>
      <c r="AJ368"/>
      <c r="AK368"/>
      <c r="AL368"/>
      <c r="AM368"/>
      <c r="AN368"/>
      <c r="AO368"/>
      <c r="AP368"/>
      <c r="AQ368"/>
      <c r="AR368"/>
      <c r="AS368"/>
      <c r="AT368"/>
      <c r="AU368"/>
      <c r="AV368"/>
      <c r="AW368" s="26"/>
      <c r="AX368" s="23"/>
      <c r="AY368"/>
      <c r="AZ368"/>
      <c r="BA368"/>
      <c r="BB368"/>
      <c r="BC368"/>
      <c r="BD368"/>
      <c r="BE368"/>
      <c r="BF368" s="26"/>
      <c r="BG368" s="23"/>
      <c r="BH368"/>
      <c r="BI368"/>
      <c r="BJ368"/>
      <c r="BK368"/>
      <c r="BL368"/>
      <c r="BM368"/>
      <c r="BN368"/>
      <c r="BO368"/>
      <c r="BP368"/>
      <c r="BQ368"/>
      <c r="BR368"/>
      <c r="BS368"/>
      <c r="BT368"/>
      <c r="BU368"/>
      <c r="BV368"/>
      <c r="BW368"/>
      <c r="BX368"/>
      <c r="BY368"/>
      <c r="BZ368"/>
      <c r="CA368" s="26"/>
      <c r="CB368" s="23"/>
      <c r="CC368"/>
      <c r="CD368"/>
      <c r="CE368"/>
      <c r="CF368"/>
      <c r="CG368"/>
      <c r="CH368"/>
      <c r="CI368"/>
      <c r="CJ368"/>
      <c r="CK368"/>
      <c r="CL368"/>
      <c r="CM368"/>
      <c r="CN368"/>
      <c r="CO368"/>
      <c r="CP368"/>
      <c r="CQ368"/>
      <c r="CR368"/>
      <c r="CS368"/>
      <c r="CT368"/>
      <c r="CU368"/>
      <c r="CV368"/>
      <c r="CW368"/>
      <c r="CX368"/>
      <c r="CY368" s="26"/>
      <c r="CZ368" s="23"/>
      <c r="DA368"/>
      <c r="DB368"/>
      <c r="DC368"/>
      <c r="DD368"/>
      <c r="DE368"/>
      <c r="DF368"/>
      <c r="DG368"/>
      <c r="DH368"/>
      <c r="DI368"/>
      <c r="DJ368"/>
      <c r="DK368"/>
      <c r="DL368"/>
      <c r="DM368"/>
      <c r="DN368"/>
      <c r="DO368"/>
      <c r="DP368"/>
      <c r="DQ368"/>
      <c r="DR368"/>
      <c r="DS368"/>
      <c r="DT368"/>
      <c r="DU368"/>
      <c r="DV368"/>
      <c r="DW368" s="26"/>
      <c r="DX368" s="23"/>
      <c r="DY368"/>
      <c r="DZ368"/>
      <c r="EA368"/>
    </row>
    <row r="369" spans="1:131" s="81" customFormat="1" x14ac:dyDescent="0.3">
      <c r="A369"/>
      <c r="B369" s="45"/>
      <c r="C369" s="151"/>
      <c r="D369" s="41"/>
      <c r="E369" s="86"/>
      <c r="F369" s="41"/>
      <c r="G369" s="41"/>
      <c r="I369" s="68"/>
      <c r="J369" s="8"/>
      <c r="K369" s="8"/>
      <c r="L369" s="8"/>
      <c r="M369"/>
      <c r="N369" s="8"/>
      <c r="O369" s="8"/>
      <c r="P369" s="8"/>
      <c r="Q369" s="8"/>
      <c r="R369" s="8"/>
      <c r="S369" s="8"/>
      <c r="T369" s="8"/>
      <c r="U369" s="8"/>
      <c r="W369"/>
      <c r="X369"/>
      <c r="Y369"/>
      <c r="Z369"/>
      <c r="AA369"/>
      <c r="AB369"/>
      <c r="AC369"/>
      <c r="AD369"/>
      <c r="AE369"/>
      <c r="AF369"/>
      <c r="AG369"/>
      <c r="AH369"/>
      <c r="AI369"/>
      <c r="AJ369"/>
      <c r="AK369"/>
      <c r="AL369"/>
      <c r="AM369"/>
      <c r="AN369"/>
      <c r="AO369"/>
      <c r="AP369"/>
      <c r="AQ369"/>
      <c r="AR369"/>
      <c r="AS369"/>
      <c r="AT369"/>
      <c r="AU369"/>
      <c r="AV369"/>
      <c r="AW369" s="26"/>
      <c r="AX369" s="23"/>
      <c r="AY369"/>
      <c r="AZ369"/>
      <c r="BA369"/>
      <c r="BB369"/>
      <c r="BC369"/>
      <c r="BD369"/>
      <c r="BE369"/>
      <c r="BF369" s="26"/>
      <c r="BG369" s="23"/>
      <c r="BH369"/>
      <c r="BI369"/>
      <c r="BJ369"/>
      <c r="BK369"/>
      <c r="BL369"/>
      <c r="BM369"/>
      <c r="BN369"/>
      <c r="BO369"/>
      <c r="BP369"/>
      <c r="BQ369"/>
      <c r="BR369"/>
      <c r="BS369"/>
      <c r="BT369"/>
      <c r="BU369"/>
      <c r="BV369"/>
      <c r="BW369"/>
      <c r="BX369"/>
      <c r="BY369"/>
      <c r="BZ369"/>
      <c r="CA369" s="26"/>
      <c r="CB369" s="23"/>
      <c r="CC369"/>
      <c r="CD369"/>
      <c r="CE369"/>
      <c r="CF369"/>
      <c r="CG369"/>
      <c r="CH369"/>
      <c r="CI369"/>
      <c r="CJ369"/>
      <c r="CK369"/>
      <c r="CL369"/>
      <c r="CM369"/>
      <c r="CN369"/>
      <c r="CO369"/>
      <c r="CP369"/>
      <c r="CQ369"/>
      <c r="CR369"/>
      <c r="CS369"/>
      <c r="CT369"/>
      <c r="CU369"/>
      <c r="CV369"/>
      <c r="CW369"/>
      <c r="CX369"/>
      <c r="CY369" s="26"/>
      <c r="CZ369" s="23"/>
      <c r="DA369"/>
      <c r="DB369"/>
      <c r="DC369"/>
      <c r="DD369"/>
      <c r="DE369"/>
      <c r="DF369"/>
      <c r="DG369"/>
      <c r="DH369"/>
      <c r="DI369"/>
      <c r="DJ369"/>
      <c r="DK369"/>
      <c r="DL369"/>
      <c r="DM369"/>
      <c r="DN369"/>
      <c r="DO369"/>
      <c r="DP369"/>
      <c r="DQ369"/>
      <c r="DR369"/>
      <c r="DS369"/>
      <c r="DT369"/>
      <c r="DU369"/>
      <c r="DV369"/>
      <c r="DW369" s="26"/>
      <c r="DX369" s="23"/>
      <c r="DY369"/>
      <c r="DZ369"/>
      <c r="EA369"/>
    </row>
    <row r="370" spans="1:131" s="81" customFormat="1" x14ac:dyDescent="0.3">
      <c r="A370"/>
      <c r="B370" s="45"/>
      <c r="C370" s="151"/>
      <c r="D370" s="41"/>
      <c r="E370" s="86"/>
      <c r="F370" s="41"/>
      <c r="G370" s="41"/>
      <c r="I370" s="68"/>
      <c r="J370" s="8"/>
      <c r="K370" s="8"/>
      <c r="L370" s="8"/>
      <c r="M370"/>
      <c r="N370" s="8"/>
      <c r="O370" s="8"/>
      <c r="P370" s="8"/>
      <c r="Q370" s="8"/>
      <c r="R370" s="8"/>
      <c r="S370" s="8"/>
      <c r="T370" s="8"/>
      <c r="U370" s="8"/>
      <c r="W370"/>
      <c r="X370"/>
      <c r="Y370"/>
      <c r="Z370"/>
      <c r="AA370"/>
      <c r="AB370"/>
      <c r="AC370"/>
      <c r="AD370"/>
      <c r="AE370"/>
      <c r="AF370"/>
      <c r="AG370"/>
      <c r="AH370"/>
      <c r="AI370"/>
      <c r="AJ370"/>
      <c r="AK370"/>
      <c r="AL370"/>
      <c r="AM370"/>
      <c r="AN370"/>
      <c r="AO370"/>
      <c r="AP370"/>
      <c r="AQ370"/>
      <c r="AR370"/>
      <c r="AS370"/>
      <c r="AT370"/>
      <c r="AU370"/>
      <c r="AV370"/>
      <c r="AW370" s="26"/>
      <c r="AX370" s="23"/>
      <c r="AY370"/>
      <c r="AZ370"/>
      <c r="BA370"/>
      <c r="BB370"/>
      <c r="BC370"/>
      <c r="BD370"/>
      <c r="BE370"/>
      <c r="BF370" s="26"/>
      <c r="BG370" s="23"/>
      <c r="BH370"/>
      <c r="BI370"/>
      <c r="BJ370"/>
      <c r="BK370"/>
      <c r="BL370"/>
      <c r="BM370"/>
      <c r="BN370"/>
      <c r="BO370"/>
      <c r="BP370"/>
      <c r="BQ370"/>
      <c r="BR370"/>
      <c r="BS370"/>
      <c r="BT370"/>
      <c r="BU370"/>
      <c r="BV370"/>
      <c r="BW370"/>
      <c r="BX370"/>
      <c r="BY370"/>
      <c r="BZ370"/>
      <c r="CA370" s="26"/>
      <c r="CB370" s="23"/>
      <c r="CC370"/>
      <c r="CD370"/>
      <c r="CE370"/>
      <c r="CF370"/>
      <c r="CG370"/>
      <c r="CH370"/>
      <c r="CI370"/>
      <c r="CJ370"/>
      <c r="CK370"/>
      <c r="CL370"/>
      <c r="CM370"/>
      <c r="CN370"/>
      <c r="CO370"/>
      <c r="CP370"/>
      <c r="CQ370"/>
      <c r="CR370"/>
      <c r="CS370"/>
      <c r="CT370"/>
      <c r="CU370"/>
      <c r="CV370"/>
      <c r="CW370"/>
      <c r="CX370"/>
      <c r="CY370" s="26"/>
      <c r="CZ370" s="23"/>
      <c r="DA370"/>
      <c r="DB370"/>
      <c r="DC370"/>
      <c r="DD370"/>
      <c r="DE370"/>
      <c r="DF370"/>
      <c r="DG370"/>
      <c r="DH370"/>
      <c r="DI370"/>
      <c r="DJ370"/>
      <c r="DK370"/>
      <c r="DL370"/>
      <c r="DM370"/>
      <c r="DN370"/>
      <c r="DO370"/>
      <c r="DP370"/>
      <c r="DQ370"/>
      <c r="DR370"/>
      <c r="DS370"/>
      <c r="DT370"/>
      <c r="DU370"/>
      <c r="DV370"/>
      <c r="DW370" s="26"/>
      <c r="DX370" s="23"/>
      <c r="DY370"/>
      <c r="DZ370"/>
      <c r="EA370"/>
    </row>
    <row r="371" spans="1:131" s="81" customFormat="1" x14ac:dyDescent="0.3">
      <c r="A371"/>
      <c r="B371" s="45"/>
      <c r="C371" s="151"/>
      <c r="D371" s="41"/>
      <c r="E371" s="86"/>
      <c r="F371" s="41"/>
      <c r="G371" s="41"/>
      <c r="I371" s="68"/>
      <c r="J371" s="8"/>
      <c r="K371" s="8"/>
      <c r="L371" s="8"/>
      <c r="M371"/>
      <c r="N371" s="8"/>
      <c r="O371" s="8"/>
      <c r="P371" s="8"/>
      <c r="Q371" s="8"/>
      <c r="R371" s="8"/>
      <c r="S371" s="8"/>
      <c r="T371" s="8"/>
      <c r="U371" s="8"/>
      <c r="W371"/>
      <c r="X371"/>
      <c r="Y371"/>
      <c r="Z371"/>
      <c r="AA371"/>
      <c r="AB371"/>
      <c r="AC371"/>
      <c r="AD371"/>
      <c r="AE371"/>
      <c r="AF371"/>
      <c r="AG371"/>
      <c r="AH371"/>
      <c r="AI371"/>
      <c r="AJ371"/>
      <c r="AK371"/>
      <c r="AL371"/>
      <c r="AM371"/>
      <c r="AN371"/>
      <c r="AO371"/>
      <c r="AP371"/>
      <c r="AQ371"/>
      <c r="AR371"/>
      <c r="AS371"/>
      <c r="AT371"/>
      <c r="AU371"/>
      <c r="AV371"/>
      <c r="AW371" s="26"/>
      <c r="AX371" s="23"/>
      <c r="AY371"/>
      <c r="AZ371"/>
      <c r="BA371"/>
      <c r="BB371"/>
      <c r="BC371"/>
      <c r="BD371"/>
      <c r="BE371"/>
      <c r="BF371" s="26"/>
      <c r="BG371" s="23"/>
      <c r="BH371"/>
      <c r="BI371"/>
      <c r="BJ371"/>
      <c r="BK371"/>
      <c r="BL371"/>
      <c r="BM371"/>
      <c r="BN371"/>
      <c r="BO371"/>
      <c r="BP371"/>
      <c r="BQ371"/>
      <c r="BR371"/>
      <c r="BS371"/>
      <c r="BT371"/>
      <c r="BU371"/>
      <c r="BV371"/>
      <c r="BW371"/>
      <c r="BX371"/>
      <c r="BY371"/>
      <c r="BZ371"/>
      <c r="CA371" s="26"/>
      <c r="CB371" s="23"/>
      <c r="CC371"/>
      <c r="CD371"/>
      <c r="CE371"/>
      <c r="CF371"/>
      <c r="CG371"/>
      <c r="CH371"/>
      <c r="CI371"/>
      <c r="CJ371"/>
      <c r="CK371"/>
      <c r="CL371"/>
      <c r="CM371"/>
      <c r="CN371"/>
      <c r="CO371"/>
      <c r="CP371"/>
      <c r="CQ371"/>
      <c r="CR371"/>
      <c r="CS371"/>
      <c r="CT371"/>
      <c r="CU371"/>
      <c r="CV371"/>
      <c r="CW371"/>
      <c r="CX371"/>
      <c r="CY371" s="26"/>
      <c r="CZ371" s="23"/>
      <c r="DA371"/>
      <c r="DB371"/>
      <c r="DC371"/>
      <c r="DD371"/>
      <c r="DE371"/>
      <c r="DF371"/>
      <c r="DG371"/>
      <c r="DH371"/>
      <c r="DI371"/>
      <c r="DJ371"/>
      <c r="DK371"/>
      <c r="DL371"/>
      <c r="DM371"/>
      <c r="DN371"/>
      <c r="DO371"/>
      <c r="DP371"/>
      <c r="DQ371"/>
      <c r="DR371"/>
      <c r="DS371"/>
      <c r="DT371"/>
      <c r="DU371"/>
      <c r="DV371"/>
      <c r="DW371" s="26"/>
      <c r="DX371" s="23"/>
      <c r="DY371"/>
      <c r="DZ371"/>
      <c r="EA371"/>
    </row>
    <row r="372" spans="1:131" s="81" customFormat="1" x14ac:dyDescent="0.3">
      <c r="A372"/>
      <c r="B372" s="45"/>
      <c r="C372" s="151"/>
      <c r="D372" s="41"/>
      <c r="E372" s="86"/>
      <c r="F372" s="41"/>
      <c r="G372" s="41"/>
      <c r="I372" s="68"/>
      <c r="J372" s="8"/>
      <c r="K372" s="8"/>
      <c r="L372" s="8"/>
      <c r="M372"/>
      <c r="N372" s="8"/>
      <c r="O372" s="8"/>
      <c r="P372" s="8"/>
      <c r="Q372" s="8"/>
      <c r="R372" s="8"/>
      <c r="S372" s="8"/>
      <c r="T372" s="8"/>
      <c r="U372" s="8"/>
      <c r="W372"/>
      <c r="X372"/>
      <c r="Y372"/>
      <c r="Z372"/>
      <c r="AA372"/>
      <c r="AB372"/>
      <c r="AC372"/>
      <c r="AD372"/>
      <c r="AE372"/>
      <c r="AF372"/>
      <c r="AG372"/>
      <c r="AH372"/>
      <c r="AI372"/>
      <c r="AJ372"/>
      <c r="AK372"/>
      <c r="AL372"/>
      <c r="AM372"/>
      <c r="AN372"/>
      <c r="AO372"/>
      <c r="AP372"/>
      <c r="AQ372"/>
      <c r="AR372"/>
      <c r="AS372"/>
      <c r="AT372"/>
      <c r="AU372"/>
      <c r="AV372"/>
      <c r="AW372" s="26"/>
      <c r="AX372" s="23"/>
      <c r="AY372"/>
      <c r="AZ372"/>
      <c r="BA372"/>
      <c r="BB372"/>
      <c r="BC372"/>
      <c r="BD372"/>
      <c r="BE372"/>
      <c r="BF372" s="26"/>
      <c r="BG372" s="23"/>
      <c r="BH372"/>
      <c r="BI372"/>
      <c r="BJ372"/>
      <c r="BK372"/>
      <c r="BL372"/>
      <c r="BM372"/>
      <c r="BN372"/>
      <c r="BO372"/>
      <c r="BP372"/>
      <c r="BQ372"/>
      <c r="BR372"/>
      <c r="BS372"/>
      <c r="BT372"/>
      <c r="BU372"/>
      <c r="BV372"/>
      <c r="BW372"/>
      <c r="BX372"/>
      <c r="BY372"/>
      <c r="BZ372"/>
      <c r="CA372" s="26"/>
      <c r="CB372" s="23"/>
      <c r="CC372"/>
      <c r="CD372"/>
      <c r="CE372"/>
      <c r="CF372"/>
      <c r="CG372"/>
      <c r="CH372"/>
      <c r="CI372"/>
      <c r="CJ372"/>
      <c r="CK372"/>
      <c r="CL372"/>
      <c r="CM372"/>
      <c r="CN372"/>
      <c r="CO372"/>
      <c r="CP372"/>
      <c r="CQ372"/>
      <c r="CR372"/>
      <c r="CS372"/>
      <c r="CT372"/>
      <c r="CU372"/>
      <c r="CV372"/>
      <c r="CW372"/>
      <c r="CX372"/>
      <c r="CY372" s="26"/>
      <c r="CZ372" s="23"/>
      <c r="DA372"/>
      <c r="DB372"/>
      <c r="DC372"/>
      <c r="DD372"/>
      <c r="DE372"/>
      <c r="DF372"/>
      <c r="DG372"/>
      <c r="DH372"/>
      <c r="DI372"/>
      <c r="DJ372"/>
      <c r="DK372"/>
      <c r="DL372"/>
      <c r="DM372"/>
      <c r="DN372"/>
      <c r="DO372"/>
      <c r="DP372"/>
      <c r="DQ372"/>
      <c r="DR372"/>
      <c r="DS372"/>
      <c r="DT372"/>
      <c r="DU372"/>
      <c r="DV372"/>
      <c r="DW372" s="26"/>
      <c r="DX372" s="23"/>
      <c r="DY372"/>
      <c r="DZ372"/>
      <c r="EA372"/>
    </row>
    <row r="373" spans="1:131" s="81" customFormat="1" x14ac:dyDescent="0.3">
      <c r="A373"/>
      <c r="B373" s="45"/>
      <c r="C373" s="151"/>
      <c r="D373" s="41"/>
      <c r="E373" s="86"/>
      <c r="F373" s="41"/>
      <c r="G373" s="41"/>
      <c r="I373" s="68"/>
      <c r="J373" s="8"/>
      <c r="K373" s="8"/>
      <c r="L373" s="8"/>
      <c r="M373"/>
      <c r="N373" s="8"/>
      <c r="O373" s="8"/>
      <c r="P373" s="8"/>
      <c r="Q373" s="8"/>
      <c r="R373" s="8"/>
      <c r="S373" s="8"/>
      <c r="T373" s="8"/>
      <c r="U373" s="8"/>
      <c r="W373"/>
      <c r="X373"/>
      <c r="Y373"/>
      <c r="Z373"/>
      <c r="AA373"/>
      <c r="AB373"/>
      <c r="AC373"/>
      <c r="AD373"/>
      <c r="AE373"/>
      <c r="AF373"/>
      <c r="AG373"/>
      <c r="AH373"/>
      <c r="AI373"/>
      <c r="AJ373"/>
      <c r="AK373"/>
      <c r="AL373"/>
      <c r="AM373"/>
      <c r="AN373"/>
      <c r="AO373"/>
      <c r="AP373"/>
      <c r="AQ373"/>
      <c r="AR373"/>
      <c r="AS373"/>
      <c r="AT373"/>
      <c r="AU373"/>
      <c r="AV373"/>
      <c r="AW373" s="26"/>
      <c r="AX373" s="23"/>
      <c r="AY373"/>
      <c r="AZ373"/>
      <c r="BA373"/>
      <c r="BB373"/>
      <c r="BC373"/>
      <c r="BD373"/>
      <c r="BE373"/>
      <c r="BF373" s="26"/>
      <c r="BG373" s="23"/>
      <c r="BH373"/>
      <c r="BI373"/>
      <c r="BJ373"/>
      <c r="BK373"/>
      <c r="BL373"/>
      <c r="BM373"/>
      <c r="BN373"/>
      <c r="BO373"/>
      <c r="BP373"/>
      <c r="BQ373"/>
      <c r="BR373"/>
      <c r="BS373"/>
      <c r="BT373"/>
      <c r="BU373"/>
      <c r="BV373"/>
      <c r="BW373"/>
      <c r="BX373"/>
      <c r="BY373"/>
      <c r="BZ373"/>
      <c r="CA373" s="26"/>
      <c r="CB373" s="23"/>
      <c r="CC373"/>
      <c r="CD373"/>
      <c r="CE373"/>
      <c r="CF373"/>
      <c r="CG373"/>
      <c r="CH373"/>
      <c r="CI373"/>
      <c r="CJ373"/>
      <c r="CK373"/>
      <c r="CL373"/>
      <c r="CM373"/>
      <c r="CN373"/>
      <c r="CO373"/>
      <c r="CP373"/>
      <c r="CQ373"/>
      <c r="CR373"/>
      <c r="CS373"/>
      <c r="CT373"/>
      <c r="CU373"/>
      <c r="CV373"/>
      <c r="CW373"/>
      <c r="CX373"/>
      <c r="CY373" s="26"/>
      <c r="CZ373" s="23"/>
      <c r="DA373"/>
      <c r="DB373"/>
      <c r="DC373"/>
      <c r="DD373"/>
      <c r="DE373"/>
      <c r="DF373"/>
      <c r="DG373"/>
      <c r="DH373"/>
      <c r="DI373"/>
      <c r="DJ373"/>
      <c r="DK373"/>
      <c r="DL373"/>
      <c r="DM373"/>
      <c r="DN373"/>
      <c r="DO373"/>
      <c r="DP373"/>
      <c r="DQ373"/>
      <c r="DR373"/>
      <c r="DS373"/>
      <c r="DT373"/>
      <c r="DU373"/>
      <c r="DV373"/>
      <c r="DW373" s="26"/>
      <c r="DX373" s="23"/>
      <c r="DY373"/>
      <c r="DZ373"/>
      <c r="EA373"/>
    </row>
    <row r="374" spans="1:131" s="81" customFormat="1" x14ac:dyDescent="0.3">
      <c r="A374"/>
      <c r="B374" s="45"/>
      <c r="C374" s="151"/>
      <c r="D374" s="41"/>
      <c r="E374" s="86"/>
      <c r="F374" s="41"/>
      <c r="G374" s="41"/>
      <c r="I374" s="68"/>
      <c r="J374" s="8"/>
      <c r="K374" s="8"/>
      <c r="L374" s="8"/>
      <c r="M374"/>
      <c r="N374" s="8"/>
      <c r="O374" s="8"/>
      <c r="P374" s="8"/>
      <c r="Q374" s="8"/>
      <c r="R374" s="8"/>
      <c r="S374" s="8"/>
      <c r="T374" s="8"/>
      <c r="U374" s="8"/>
      <c r="W374"/>
      <c r="X374"/>
      <c r="Y374"/>
      <c r="Z374"/>
      <c r="AA374"/>
      <c r="AB374"/>
      <c r="AC374"/>
      <c r="AD374"/>
      <c r="AE374"/>
      <c r="AF374"/>
      <c r="AG374"/>
      <c r="AH374"/>
      <c r="AI374"/>
      <c r="AJ374"/>
      <c r="AK374"/>
      <c r="AL374"/>
      <c r="AM374"/>
      <c r="AN374"/>
      <c r="AO374"/>
      <c r="AP374"/>
      <c r="AQ374"/>
      <c r="AR374"/>
      <c r="AS374"/>
      <c r="AT374"/>
      <c r="AU374"/>
      <c r="AV374"/>
      <c r="AW374" s="26"/>
      <c r="AX374" s="23"/>
      <c r="AY374"/>
      <c r="AZ374"/>
      <c r="BA374"/>
      <c r="BB374"/>
      <c r="BC374"/>
      <c r="BD374"/>
      <c r="BE374"/>
      <c r="BF374" s="26"/>
      <c r="BG374" s="23"/>
      <c r="BH374"/>
      <c r="BI374"/>
      <c r="BJ374"/>
      <c r="BK374"/>
      <c r="BL374"/>
      <c r="BM374"/>
      <c r="BN374"/>
      <c r="BO374"/>
      <c r="BP374"/>
      <c r="BQ374"/>
      <c r="BR374"/>
      <c r="BS374"/>
      <c r="BT374"/>
      <c r="BU374"/>
      <c r="BV374"/>
      <c r="BW374"/>
      <c r="BX374"/>
      <c r="BY374"/>
      <c r="BZ374"/>
      <c r="CA374" s="26"/>
      <c r="CB374" s="23"/>
      <c r="CC374"/>
      <c r="CD374"/>
      <c r="CE374"/>
      <c r="CF374"/>
      <c r="CG374"/>
      <c r="CH374"/>
      <c r="CI374"/>
      <c r="CJ374"/>
      <c r="CK374"/>
      <c r="CL374"/>
      <c r="CM374"/>
      <c r="CN374"/>
      <c r="CO374"/>
      <c r="CP374"/>
      <c r="CQ374"/>
      <c r="CR374"/>
      <c r="CS374"/>
      <c r="CT374"/>
      <c r="CU374"/>
      <c r="CV374"/>
      <c r="CW374"/>
      <c r="CX374"/>
      <c r="CY374" s="26"/>
      <c r="CZ374" s="23"/>
      <c r="DA374"/>
      <c r="DB374"/>
      <c r="DC374"/>
      <c r="DD374"/>
      <c r="DE374"/>
      <c r="DF374"/>
      <c r="DG374"/>
      <c r="DH374"/>
      <c r="DI374"/>
      <c r="DJ374"/>
      <c r="DK374"/>
      <c r="DL374"/>
      <c r="DM374"/>
      <c r="DN374"/>
      <c r="DO374"/>
      <c r="DP374"/>
      <c r="DQ374"/>
      <c r="DR374"/>
      <c r="DS374"/>
      <c r="DT374"/>
      <c r="DU374"/>
      <c r="DV374"/>
      <c r="DW374" s="26"/>
      <c r="DX374" s="23"/>
      <c r="DY374"/>
      <c r="DZ374"/>
      <c r="EA374"/>
    </row>
    <row r="375" spans="1:131" s="81" customFormat="1" x14ac:dyDescent="0.3">
      <c r="A375"/>
      <c r="B375" s="45"/>
      <c r="C375" s="151"/>
      <c r="D375" s="41"/>
      <c r="E375" s="86"/>
      <c r="F375" s="41"/>
      <c r="G375" s="41"/>
      <c r="I375" s="68"/>
      <c r="J375" s="8"/>
      <c r="K375" s="8"/>
      <c r="L375" s="8"/>
      <c r="M375"/>
      <c r="N375" s="8"/>
      <c r="O375" s="8"/>
      <c r="P375" s="8"/>
      <c r="Q375" s="8"/>
      <c r="R375" s="8"/>
      <c r="S375" s="8"/>
      <c r="T375" s="8"/>
      <c r="U375" s="8"/>
      <c r="W375"/>
      <c r="X375"/>
      <c r="Y375"/>
      <c r="Z375"/>
      <c r="AA375"/>
      <c r="AB375"/>
      <c r="AC375"/>
      <c r="AD375"/>
      <c r="AE375"/>
      <c r="AF375"/>
      <c r="AG375"/>
      <c r="AH375"/>
      <c r="AI375"/>
      <c r="AJ375"/>
      <c r="AK375"/>
      <c r="AL375"/>
      <c r="AM375"/>
      <c r="AN375"/>
      <c r="AO375"/>
      <c r="AP375"/>
      <c r="AQ375"/>
      <c r="AR375"/>
      <c r="AS375"/>
      <c r="AT375"/>
      <c r="AU375"/>
      <c r="AV375"/>
      <c r="AW375" s="26"/>
      <c r="AX375" s="23"/>
      <c r="AY375"/>
      <c r="AZ375"/>
      <c r="BA375"/>
      <c r="BB375"/>
      <c r="BC375"/>
      <c r="BD375"/>
      <c r="BE375"/>
      <c r="BF375" s="26"/>
      <c r="BG375" s="23"/>
      <c r="BH375"/>
      <c r="BI375"/>
      <c r="BJ375"/>
      <c r="BK375"/>
      <c r="BL375"/>
      <c r="BM375"/>
      <c r="BN375"/>
      <c r="BO375"/>
      <c r="BP375"/>
      <c r="BQ375"/>
      <c r="BR375"/>
      <c r="BS375"/>
      <c r="BT375"/>
      <c r="BU375"/>
      <c r="BV375"/>
      <c r="BW375"/>
      <c r="BX375"/>
      <c r="BY375"/>
      <c r="BZ375"/>
      <c r="CA375" s="26"/>
      <c r="CB375" s="23"/>
      <c r="CC375"/>
      <c r="CD375"/>
      <c r="CE375"/>
      <c r="CF375"/>
      <c r="CG375"/>
      <c r="CH375"/>
      <c r="CI375"/>
      <c r="CJ375"/>
      <c r="CK375"/>
      <c r="CL375"/>
      <c r="CM375"/>
      <c r="CN375"/>
      <c r="CO375"/>
      <c r="CP375"/>
      <c r="CQ375"/>
      <c r="CR375"/>
      <c r="CS375"/>
      <c r="CT375"/>
      <c r="CU375"/>
      <c r="CV375"/>
      <c r="CW375"/>
      <c r="CX375"/>
      <c r="CY375" s="26"/>
      <c r="CZ375" s="23"/>
      <c r="DA375"/>
      <c r="DB375"/>
      <c r="DC375"/>
      <c r="DD375"/>
      <c r="DE375"/>
      <c r="DF375"/>
      <c r="DG375"/>
      <c r="DH375"/>
      <c r="DI375"/>
      <c r="DJ375"/>
      <c r="DK375"/>
      <c r="DL375"/>
      <c r="DM375"/>
      <c r="DN375"/>
      <c r="DO375"/>
      <c r="DP375"/>
      <c r="DQ375"/>
      <c r="DR375"/>
      <c r="DS375"/>
      <c r="DT375"/>
      <c r="DU375"/>
      <c r="DV375"/>
      <c r="DW375" s="26"/>
      <c r="DX375" s="23"/>
      <c r="DY375"/>
      <c r="DZ375"/>
      <c r="EA375"/>
    </row>
    <row r="376" spans="1:131" s="81" customFormat="1" x14ac:dyDescent="0.3">
      <c r="A376"/>
      <c r="B376" s="45"/>
      <c r="C376" s="151"/>
      <c r="D376" s="41"/>
      <c r="E376" s="86"/>
      <c r="F376" s="41"/>
      <c r="G376" s="41"/>
      <c r="I376" s="68"/>
      <c r="J376" s="8"/>
      <c r="K376" s="8"/>
      <c r="L376" s="8"/>
      <c r="M376"/>
      <c r="N376" s="8"/>
      <c r="O376" s="8"/>
      <c r="P376" s="8"/>
      <c r="Q376" s="8"/>
      <c r="R376" s="8"/>
      <c r="S376" s="8"/>
      <c r="T376" s="8"/>
      <c r="U376" s="8"/>
      <c r="W376"/>
      <c r="X376"/>
      <c r="Y376"/>
      <c r="Z376"/>
      <c r="AA376"/>
      <c r="AB376"/>
      <c r="AC376"/>
      <c r="AD376"/>
      <c r="AE376"/>
      <c r="AF376"/>
      <c r="AG376"/>
      <c r="AH376"/>
      <c r="AI376"/>
      <c r="AJ376"/>
      <c r="AK376"/>
      <c r="AL376"/>
      <c r="AM376"/>
      <c r="AN376"/>
      <c r="AO376"/>
      <c r="AP376"/>
      <c r="AQ376"/>
      <c r="AR376"/>
      <c r="AS376"/>
      <c r="AT376"/>
      <c r="AU376"/>
      <c r="AV376"/>
      <c r="AW376" s="26"/>
      <c r="AX376" s="23"/>
      <c r="AY376"/>
      <c r="AZ376"/>
      <c r="BA376"/>
      <c r="BB376"/>
      <c r="BC376"/>
      <c r="BD376"/>
      <c r="BE376"/>
      <c r="BF376" s="26"/>
      <c r="BG376" s="23"/>
      <c r="BH376"/>
      <c r="BI376"/>
      <c r="BJ376"/>
      <c r="BK376"/>
      <c r="BL376"/>
      <c r="BM376"/>
      <c r="BN376"/>
      <c r="BO376"/>
      <c r="BP376"/>
      <c r="BQ376"/>
      <c r="BR376"/>
      <c r="BS376"/>
      <c r="BT376"/>
      <c r="BU376"/>
      <c r="BV376"/>
      <c r="BW376"/>
      <c r="BX376"/>
      <c r="BY376"/>
      <c r="BZ376"/>
      <c r="CA376" s="26"/>
      <c r="CB376" s="23"/>
      <c r="CC376"/>
      <c r="CD376"/>
      <c r="CE376"/>
      <c r="CF376"/>
      <c r="CG376"/>
      <c r="CH376"/>
      <c r="CI376"/>
      <c r="CJ376"/>
      <c r="CK376"/>
      <c r="CL376"/>
      <c r="CM376"/>
      <c r="CN376"/>
      <c r="CO376"/>
      <c r="CP376"/>
      <c r="CQ376"/>
      <c r="CR376"/>
      <c r="CS376"/>
      <c r="CT376"/>
      <c r="CU376"/>
      <c r="CV376"/>
      <c r="CW376"/>
      <c r="CX376"/>
      <c r="CY376" s="26"/>
      <c r="CZ376" s="23"/>
      <c r="DA376"/>
      <c r="DB376"/>
      <c r="DC376"/>
      <c r="DD376"/>
      <c r="DE376"/>
      <c r="DF376"/>
      <c r="DG376"/>
      <c r="DH376"/>
      <c r="DI376"/>
      <c r="DJ376"/>
      <c r="DK376"/>
      <c r="DL376"/>
      <c r="DM376"/>
      <c r="DN376"/>
      <c r="DO376"/>
      <c r="DP376"/>
      <c r="DQ376"/>
      <c r="DR376"/>
      <c r="DS376"/>
      <c r="DT376"/>
      <c r="DU376"/>
      <c r="DV376"/>
      <c r="DW376" s="26"/>
      <c r="DX376" s="23"/>
      <c r="DY376"/>
      <c r="DZ376"/>
      <c r="EA376"/>
    </row>
    <row r="377" spans="1:131" s="81" customFormat="1" x14ac:dyDescent="0.3">
      <c r="A377"/>
      <c r="B377" s="45"/>
      <c r="C377" s="151"/>
      <c r="D377" s="41"/>
      <c r="E377" s="86"/>
      <c r="F377" s="41"/>
      <c r="G377" s="41"/>
      <c r="I377" s="68"/>
      <c r="J377" s="8"/>
      <c r="K377" s="8"/>
      <c r="L377" s="8"/>
      <c r="M377"/>
      <c r="N377" s="8"/>
      <c r="O377" s="8"/>
      <c r="P377" s="8"/>
      <c r="Q377" s="8"/>
      <c r="R377" s="8"/>
      <c r="S377" s="8"/>
      <c r="T377" s="8"/>
      <c r="U377" s="8"/>
      <c r="W377"/>
      <c r="X377"/>
      <c r="Y377"/>
      <c r="Z377"/>
      <c r="AA377"/>
      <c r="AB377"/>
      <c r="AC377"/>
      <c r="AD377"/>
      <c r="AE377"/>
      <c r="AF377"/>
      <c r="AG377"/>
      <c r="AH377"/>
      <c r="AI377"/>
      <c r="AJ377"/>
      <c r="AK377"/>
      <c r="AL377"/>
      <c r="AM377"/>
      <c r="AN377"/>
      <c r="AO377"/>
      <c r="AP377"/>
      <c r="AQ377"/>
      <c r="AR377"/>
      <c r="AS377"/>
      <c r="AT377"/>
      <c r="AU377"/>
      <c r="AV377"/>
      <c r="AW377" s="26"/>
      <c r="AX377" s="23"/>
      <c r="AY377"/>
      <c r="AZ377"/>
      <c r="BA377"/>
      <c r="BB377"/>
      <c r="BC377"/>
      <c r="BD377"/>
      <c r="BE377"/>
      <c r="BF377" s="26"/>
      <c r="BG377" s="23"/>
      <c r="BH377"/>
      <c r="BI377"/>
      <c r="BJ377"/>
      <c r="BK377"/>
      <c r="BL377"/>
      <c r="BM377"/>
      <c r="BN377"/>
      <c r="BO377"/>
      <c r="BP377"/>
      <c r="BQ377"/>
      <c r="BR377"/>
      <c r="BS377"/>
      <c r="BT377"/>
      <c r="BU377"/>
      <c r="BV377"/>
      <c r="BW377"/>
      <c r="BX377"/>
      <c r="BY377"/>
      <c r="BZ377"/>
      <c r="CA377" s="26"/>
      <c r="CB377" s="23"/>
      <c r="CC377"/>
      <c r="CD377"/>
      <c r="CE377"/>
      <c r="CF377"/>
      <c r="CG377"/>
      <c r="CH377"/>
      <c r="CI377"/>
      <c r="CJ377"/>
      <c r="CK377"/>
      <c r="CL377"/>
      <c r="CM377"/>
      <c r="CN377"/>
      <c r="CO377"/>
      <c r="CP377"/>
      <c r="CQ377"/>
      <c r="CR377"/>
      <c r="CS377"/>
      <c r="CT377"/>
      <c r="CU377"/>
      <c r="CV377"/>
      <c r="CW377"/>
      <c r="CX377"/>
      <c r="CY377" s="26"/>
      <c r="CZ377" s="23"/>
      <c r="DA377"/>
      <c r="DB377"/>
      <c r="DC377"/>
      <c r="DD377"/>
      <c r="DE377"/>
      <c r="DF377"/>
      <c r="DG377"/>
      <c r="DH377"/>
      <c r="DI377"/>
      <c r="DJ377"/>
      <c r="DK377"/>
      <c r="DL377"/>
      <c r="DM377"/>
      <c r="DN377"/>
      <c r="DO377"/>
      <c r="DP377"/>
      <c r="DQ377"/>
      <c r="DR377"/>
      <c r="DS377"/>
      <c r="DT377"/>
      <c r="DU377"/>
      <c r="DV377"/>
      <c r="DW377" s="26"/>
      <c r="DX377" s="23"/>
      <c r="DY377"/>
      <c r="DZ377"/>
      <c r="EA377"/>
    </row>
    <row r="378" spans="1:131" s="81" customFormat="1" x14ac:dyDescent="0.3">
      <c r="A378"/>
      <c r="B378" s="45"/>
      <c r="C378" s="151"/>
      <c r="D378" s="41"/>
      <c r="E378" s="86"/>
      <c r="F378" s="41"/>
      <c r="G378" s="41"/>
      <c r="I378" s="68"/>
      <c r="J378" s="8"/>
      <c r="K378" s="8"/>
      <c r="L378" s="8"/>
      <c r="M378"/>
      <c r="N378" s="8"/>
      <c r="O378" s="8"/>
      <c r="P378" s="8"/>
      <c r="Q378" s="8"/>
      <c r="R378" s="8"/>
      <c r="S378" s="8"/>
      <c r="T378" s="8"/>
      <c r="U378" s="8"/>
      <c r="W378"/>
      <c r="X378"/>
      <c r="Y378"/>
      <c r="Z378"/>
      <c r="AA378"/>
      <c r="AB378"/>
      <c r="AC378"/>
      <c r="AD378"/>
      <c r="AE378"/>
      <c r="AF378"/>
      <c r="AG378"/>
      <c r="AH378"/>
      <c r="AI378"/>
      <c r="AJ378"/>
      <c r="AK378"/>
      <c r="AL378"/>
      <c r="AM378"/>
      <c r="AN378"/>
      <c r="AO378"/>
      <c r="AP378"/>
      <c r="AQ378"/>
      <c r="AR378"/>
      <c r="AS378"/>
      <c r="AT378"/>
      <c r="AU378"/>
      <c r="AV378"/>
      <c r="AW378" s="26"/>
      <c r="AX378" s="23"/>
      <c r="AY378"/>
      <c r="AZ378"/>
      <c r="BA378"/>
      <c r="BB378"/>
      <c r="BC378"/>
      <c r="BD378"/>
      <c r="BE378"/>
      <c r="BF378" s="26"/>
      <c r="BG378" s="23"/>
      <c r="BH378"/>
      <c r="BI378"/>
      <c r="BJ378"/>
      <c r="BK378"/>
      <c r="BL378"/>
      <c r="BM378"/>
      <c r="BN378"/>
      <c r="BO378"/>
      <c r="BP378"/>
      <c r="BQ378"/>
      <c r="BR378"/>
      <c r="BS378"/>
      <c r="BT378"/>
      <c r="BU378"/>
      <c r="BV378"/>
      <c r="BW378"/>
      <c r="BX378"/>
      <c r="BY378"/>
      <c r="BZ378"/>
      <c r="CA378" s="26"/>
      <c r="CB378" s="23"/>
      <c r="CC378"/>
      <c r="CD378"/>
      <c r="CE378"/>
      <c r="CF378"/>
      <c r="CG378"/>
      <c r="CH378"/>
      <c r="CI378"/>
      <c r="CJ378"/>
      <c r="CK378"/>
      <c r="CL378"/>
      <c r="CM378"/>
      <c r="CN378"/>
      <c r="CO378"/>
      <c r="CP378"/>
      <c r="CQ378"/>
      <c r="CR378"/>
      <c r="CS378"/>
      <c r="CT378"/>
      <c r="CU378"/>
      <c r="CV378"/>
      <c r="CW378"/>
      <c r="CX378"/>
      <c r="CY378" s="26"/>
      <c r="CZ378" s="23"/>
      <c r="DA378"/>
      <c r="DB378"/>
      <c r="DC378"/>
      <c r="DD378"/>
      <c r="DE378"/>
      <c r="DF378"/>
      <c r="DG378"/>
      <c r="DH378"/>
      <c r="DI378"/>
      <c r="DJ378"/>
      <c r="DK378"/>
      <c r="DL378"/>
      <c r="DM378"/>
      <c r="DN378"/>
      <c r="DO378"/>
      <c r="DP378"/>
      <c r="DQ378"/>
      <c r="DR378"/>
      <c r="DS378"/>
      <c r="DT378"/>
      <c r="DU378"/>
      <c r="DV378"/>
      <c r="DW378" s="26"/>
      <c r="DX378" s="23"/>
      <c r="DY378"/>
      <c r="DZ378"/>
      <c r="EA378"/>
    </row>
    <row r="379" spans="1:131" s="81" customFormat="1" x14ac:dyDescent="0.3">
      <c r="A379"/>
      <c r="B379" s="45"/>
      <c r="C379" s="151"/>
      <c r="D379" s="41"/>
      <c r="E379" s="86"/>
      <c r="F379" s="41"/>
      <c r="G379" s="41"/>
      <c r="I379" s="68"/>
      <c r="J379" s="8"/>
      <c r="K379" s="8"/>
      <c r="L379" s="8"/>
      <c r="M379"/>
      <c r="N379" s="8"/>
      <c r="O379" s="8"/>
      <c r="P379" s="8"/>
      <c r="Q379" s="8"/>
      <c r="R379" s="8"/>
      <c r="S379" s="8"/>
      <c r="T379" s="8"/>
      <c r="U379" s="8"/>
      <c r="W379"/>
      <c r="X379"/>
      <c r="Y379"/>
      <c r="Z379"/>
      <c r="AA379"/>
      <c r="AB379"/>
      <c r="AC379"/>
      <c r="AD379"/>
      <c r="AE379"/>
      <c r="AF379"/>
      <c r="AG379"/>
      <c r="AH379"/>
      <c r="AI379"/>
      <c r="AJ379"/>
      <c r="AK379"/>
      <c r="AL379"/>
      <c r="AM379"/>
      <c r="AN379"/>
      <c r="AO379"/>
      <c r="AP379"/>
      <c r="AQ379"/>
      <c r="AR379"/>
      <c r="AS379"/>
      <c r="AT379"/>
      <c r="AU379"/>
      <c r="AV379"/>
      <c r="AW379" s="26"/>
      <c r="AX379" s="23"/>
      <c r="AY379"/>
      <c r="AZ379"/>
      <c r="BA379"/>
      <c r="BB379"/>
      <c r="BC379"/>
      <c r="BD379"/>
      <c r="BE379"/>
      <c r="BF379" s="26"/>
      <c r="BG379" s="23"/>
      <c r="BH379"/>
      <c r="BI379"/>
      <c r="BJ379"/>
      <c r="BK379"/>
      <c r="BL379"/>
      <c r="BM379"/>
      <c r="BN379"/>
      <c r="BO379"/>
      <c r="BP379"/>
      <c r="BQ379"/>
      <c r="BR379"/>
      <c r="BS379"/>
      <c r="BT379"/>
      <c r="BU379"/>
      <c r="BV379"/>
      <c r="BW379"/>
      <c r="BX379"/>
      <c r="BY379"/>
      <c r="BZ379"/>
      <c r="CA379" s="26"/>
      <c r="CB379" s="23"/>
      <c r="CC379"/>
      <c r="CD379"/>
      <c r="CE379"/>
      <c r="CF379"/>
      <c r="CG379"/>
      <c r="CH379"/>
      <c r="CI379"/>
      <c r="CJ379"/>
      <c r="CK379"/>
      <c r="CL379"/>
      <c r="CM379"/>
      <c r="CN379"/>
      <c r="CO379"/>
      <c r="CP379"/>
      <c r="CQ379"/>
      <c r="CR379"/>
      <c r="CS379"/>
      <c r="CT379"/>
      <c r="CU379"/>
      <c r="CV379"/>
      <c r="CW379"/>
      <c r="CX379"/>
      <c r="CY379" s="26"/>
      <c r="CZ379" s="23"/>
      <c r="DA379"/>
      <c r="DB379"/>
      <c r="DC379"/>
      <c r="DD379"/>
      <c r="DE379"/>
      <c r="DF379"/>
      <c r="DG379"/>
      <c r="DH379"/>
      <c r="DI379"/>
      <c r="DJ379"/>
      <c r="DK379"/>
      <c r="DL379"/>
      <c r="DM379"/>
      <c r="DN379"/>
      <c r="DO379"/>
      <c r="DP379"/>
      <c r="DQ379"/>
      <c r="DR379"/>
      <c r="DS379"/>
      <c r="DT379"/>
      <c r="DU379"/>
      <c r="DV379"/>
      <c r="DW379" s="26"/>
      <c r="DX379" s="23"/>
      <c r="DY379"/>
      <c r="DZ379"/>
      <c r="EA379"/>
    </row>
    <row r="380" spans="1:131" s="81" customFormat="1" x14ac:dyDescent="0.3">
      <c r="A380"/>
      <c r="B380" s="45"/>
      <c r="C380" s="151"/>
      <c r="D380" s="41"/>
      <c r="E380" s="86"/>
      <c r="F380" s="41"/>
      <c r="G380" s="41"/>
      <c r="I380" s="68"/>
      <c r="J380" s="8"/>
      <c r="K380" s="8"/>
      <c r="L380" s="8"/>
      <c r="M380"/>
      <c r="N380" s="8"/>
      <c r="O380" s="8"/>
      <c r="P380" s="8"/>
      <c r="Q380" s="8"/>
      <c r="R380" s="8"/>
      <c r="S380" s="8"/>
      <c r="T380" s="8"/>
      <c r="U380" s="8"/>
      <c r="W380"/>
      <c r="X380"/>
      <c r="Y380"/>
      <c r="Z380"/>
      <c r="AA380"/>
      <c r="AB380"/>
      <c r="AC380"/>
      <c r="AD380"/>
      <c r="AE380"/>
      <c r="AF380"/>
      <c r="AG380"/>
      <c r="AH380"/>
      <c r="AI380"/>
      <c r="AJ380"/>
      <c r="AK380"/>
      <c r="AL380"/>
      <c r="AM380"/>
      <c r="AN380"/>
      <c r="AO380"/>
      <c r="AP380"/>
      <c r="AQ380"/>
      <c r="AR380"/>
      <c r="AS380"/>
      <c r="AT380"/>
      <c r="AU380"/>
      <c r="AV380"/>
      <c r="AW380" s="26"/>
      <c r="AX380" s="23"/>
      <c r="AY380"/>
      <c r="AZ380"/>
      <c r="BA380"/>
      <c r="BB380"/>
      <c r="BC380"/>
      <c r="BD380"/>
      <c r="BE380"/>
      <c r="BF380" s="26"/>
      <c r="BG380" s="23"/>
      <c r="BH380"/>
      <c r="BI380"/>
      <c r="BJ380"/>
      <c r="BK380"/>
      <c r="BL380"/>
      <c r="BM380"/>
      <c r="BN380"/>
      <c r="BO380"/>
      <c r="BP380"/>
      <c r="BQ380"/>
      <c r="BR380"/>
      <c r="BS380"/>
      <c r="BT380"/>
      <c r="BU380"/>
      <c r="BV380"/>
      <c r="BW380"/>
      <c r="BX380"/>
      <c r="BY380"/>
      <c r="BZ380"/>
      <c r="CA380" s="26"/>
      <c r="CB380" s="23"/>
      <c r="CC380"/>
      <c r="CD380"/>
      <c r="CE380"/>
      <c r="CF380"/>
      <c r="CG380"/>
      <c r="CH380"/>
      <c r="CI380"/>
      <c r="CJ380"/>
      <c r="CK380"/>
      <c r="CL380"/>
      <c r="CM380"/>
      <c r="CN380"/>
      <c r="CO380"/>
      <c r="CP380"/>
      <c r="CQ380"/>
      <c r="CR380"/>
      <c r="CS380"/>
      <c r="CT380"/>
      <c r="CU380"/>
      <c r="CV380"/>
      <c r="CW380"/>
      <c r="CX380"/>
      <c r="CY380" s="26"/>
      <c r="CZ380" s="23"/>
      <c r="DA380"/>
      <c r="DB380"/>
      <c r="DC380"/>
      <c r="DD380"/>
      <c r="DE380"/>
      <c r="DF380"/>
      <c r="DG380"/>
      <c r="DH380"/>
      <c r="DI380"/>
      <c r="DJ380"/>
      <c r="DK380"/>
      <c r="DL380"/>
      <c r="DM380"/>
      <c r="DN380"/>
      <c r="DO380"/>
      <c r="DP380"/>
      <c r="DQ380"/>
      <c r="DR380"/>
      <c r="DS380"/>
      <c r="DT380"/>
      <c r="DU380"/>
      <c r="DV380"/>
      <c r="DW380" s="26"/>
      <c r="DX380" s="23"/>
      <c r="DY380"/>
      <c r="DZ380"/>
      <c r="EA380"/>
    </row>
    <row r="381" spans="1:131" s="81" customFormat="1" x14ac:dyDescent="0.3">
      <c r="A381"/>
      <c r="B381" s="45"/>
      <c r="C381" s="151"/>
      <c r="D381" s="41"/>
      <c r="E381" s="86"/>
      <c r="F381" s="41"/>
      <c r="G381" s="41"/>
      <c r="I381" s="68"/>
      <c r="J381" s="8"/>
      <c r="K381" s="8"/>
      <c r="L381" s="8"/>
      <c r="M381"/>
      <c r="N381" s="8"/>
      <c r="O381" s="8"/>
      <c r="P381" s="8"/>
      <c r="Q381" s="8"/>
      <c r="R381" s="8"/>
      <c r="S381" s="8"/>
      <c r="T381" s="8"/>
      <c r="U381" s="8"/>
      <c r="W381"/>
      <c r="X381"/>
      <c r="Y381"/>
      <c r="Z381"/>
      <c r="AA381"/>
      <c r="AB381"/>
      <c r="AC381"/>
      <c r="AD381"/>
      <c r="AE381"/>
      <c r="AF381"/>
      <c r="AG381"/>
      <c r="AH381"/>
      <c r="AI381"/>
      <c r="AJ381"/>
      <c r="AK381"/>
      <c r="AL381"/>
      <c r="AM381"/>
      <c r="AN381"/>
      <c r="AO381"/>
      <c r="AP381"/>
      <c r="AQ381"/>
      <c r="AR381"/>
      <c r="AS381"/>
      <c r="AT381"/>
      <c r="AU381"/>
      <c r="AV381"/>
      <c r="AW381" s="26"/>
      <c r="AX381" s="23"/>
      <c r="AY381"/>
      <c r="AZ381"/>
      <c r="BA381"/>
      <c r="BB381"/>
      <c r="BC381"/>
      <c r="BD381"/>
      <c r="BE381"/>
      <c r="BF381" s="26"/>
      <c r="BG381" s="23"/>
      <c r="BH381"/>
      <c r="BI381"/>
      <c r="BJ381"/>
      <c r="BK381"/>
      <c r="BL381"/>
      <c r="BM381"/>
      <c r="BN381"/>
      <c r="BO381"/>
      <c r="BP381"/>
      <c r="BQ381"/>
      <c r="BR381"/>
      <c r="BS381"/>
      <c r="BT381"/>
      <c r="BU381"/>
      <c r="BV381"/>
      <c r="BW381"/>
      <c r="BX381"/>
      <c r="BY381"/>
      <c r="BZ381"/>
      <c r="CA381" s="26"/>
      <c r="CB381" s="23"/>
      <c r="CC381"/>
      <c r="CD381"/>
      <c r="CE381"/>
      <c r="CF381"/>
      <c r="CG381"/>
      <c r="CH381"/>
      <c r="CI381"/>
      <c r="CJ381"/>
      <c r="CK381"/>
      <c r="CL381"/>
      <c r="CM381"/>
      <c r="CN381"/>
      <c r="CO381"/>
      <c r="CP381"/>
      <c r="CQ381"/>
      <c r="CR381"/>
      <c r="CS381"/>
      <c r="CT381"/>
      <c r="CU381"/>
      <c r="CV381"/>
      <c r="CW381"/>
      <c r="CX381"/>
      <c r="CY381" s="26"/>
      <c r="CZ381" s="23"/>
      <c r="DA381"/>
      <c r="DB381"/>
      <c r="DC381"/>
      <c r="DD381"/>
      <c r="DE381"/>
      <c r="DF381"/>
      <c r="DG381"/>
      <c r="DH381"/>
      <c r="DI381"/>
      <c r="DJ381"/>
      <c r="DK381"/>
      <c r="DL381"/>
      <c r="DM381"/>
      <c r="DN381"/>
      <c r="DO381"/>
      <c r="DP381"/>
      <c r="DQ381"/>
      <c r="DR381"/>
      <c r="DS381"/>
      <c r="DT381"/>
      <c r="DU381"/>
      <c r="DV381"/>
      <c r="DW381" s="26"/>
      <c r="DX381" s="23"/>
      <c r="DY381"/>
      <c r="DZ381"/>
      <c r="EA381"/>
    </row>
    <row r="382" spans="1:131" s="81" customFormat="1" x14ac:dyDescent="0.3">
      <c r="A382"/>
      <c r="B382" s="45"/>
      <c r="C382" s="151"/>
      <c r="D382" s="41"/>
      <c r="E382" s="86"/>
      <c r="F382" s="41"/>
      <c r="G382" s="41"/>
      <c r="I382" s="68"/>
      <c r="J382" s="8"/>
      <c r="K382" s="8"/>
      <c r="L382" s="8"/>
      <c r="M382"/>
      <c r="N382" s="8"/>
      <c r="O382" s="8"/>
      <c r="P382" s="8"/>
      <c r="Q382" s="8"/>
      <c r="R382" s="8"/>
      <c r="S382" s="8"/>
      <c r="T382" s="8"/>
      <c r="U382" s="8"/>
      <c r="W382"/>
      <c r="X382"/>
      <c r="Y382"/>
      <c r="Z382"/>
      <c r="AA382"/>
      <c r="AB382"/>
      <c r="AC382"/>
      <c r="AD382"/>
      <c r="AE382"/>
      <c r="AF382"/>
      <c r="AG382"/>
      <c r="AH382"/>
      <c r="AI382"/>
      <c r="AJ382"/>
      <c r="AK382"/>
      <c r="AL382"/>
      <c r="AM382"/>
      <c r="AN382"/>
      <c r="AO382"/>
      <c r="AP382"/>
      <c r="AQ382"/>
      <c r="AR382"/>
      <c r="AS382"/>
      <c r="AT382"/>
      <c r="AU382"/>
      <c r="AV382"/>
      <c r="AW382" s="26"/>
      <c r="AX382" s="23"/>
      <c r="AY382"/>
      <c r="AZ382"/>
      <c r="BA382"/>
      <c r="BB382"/>
      <c r="BC382"/>
      <c r="BD382"/>
      <c r="BE382"/>
      <c r="BF382" s="26"/>
      <c r="BG382" s="23"/>
      <c r="BH382"/>
      <c r="BI382"/>
      <c r="BJ382"/>
      <c r="BK382"/>
      <c r="BL382"/>
      <c r="BM382"/>
      <c r="BN382"/>
      <c r="BO382"/>
      <c r="BP382"/>
      <c r="BQ382"/>
      <c r="BR382"/>
      <c r="BS382"/>
      <c r="BT382"/>
      <c r="BU382"/>
      <c r="BV382"/>
      <c r="BW382"/>
      <c r="BX382"/>
      <c r="BY382"/>
      <c r="BZ382"/>
      <c r="CA382" s="26"/>
      <c r="CB382" s="23"/>
      <c r="CC382"/>
      <c r="CD382"/>
      <c r="CE382"/>
      <c r="CF382"/>
      <c r="CG382"/>
      <c r="CH382"/>
      <c r="CI382"/>
      <c r="CJ382"/>
      <c r="CK382"/>
      <c r="CL382"/>
      <c r="CM382"/>
      <c r="CN382"/>
      <c r="CO382"/>
      <c r="CP382"/>
      <c r="CQ382"/>
      <c r="CR382"/>
      <c r="CS382"/>
      <c r="CT382"/>
      <c r="CU382"/>
      <c r="CV382"/>
      <c r="CW382"/>
      <c r="CX382"/>
      <c r="CY382" s="26"/>
      <c r="CZ382" s="23"/>
      <c r="DA382"/>
      <c r="DB382"/>
      <c r="DC382"/>
      <c r="DD382"/>
      <c r="DE382"/>
      <c r="DF382"/>
      <c r="DG382"/>
      <c r="DH382"/>
      <c r="DI382"/>
      <c r="DJ382"/>
      <c r="DK382"/>
      <c r="DL382"/>
      <c r="DM382"/>
      <c r="DN382"/>
      <c r="DO382"/>
      <c r="DP382"/>
      <c r="DQ382"/>
      <c r="DR382"/>
      <c r="DS382"/>
      <c r="DT382"/>
      <c r="DU382"/>
      <c r="DV382"/>
      <c r="DW382" s="26"/>
      <c r="DX382" s="23"/>
      <c r="DY382"/>
      <c r="DZ382"/>
      <c r="EA382"/>
    </row>
    <row r="383" spans="1:131" s="81" customFormat="1" x14ac:dyDescent="0.3">
      <c r="A383"/>
      <c r="B383" s="45"/>
      <c r="C383" s="151"/>
      <c r="D383" s="41"/>
      <c r="E383" s="86"/>
      <c r="F383" s="41"/>
      <c r="G383" s="41"/>
      <c r="I383" s="68"/>
      <c r="J383" s="8"/>
      <c r="K383" s="8"/>
      <c r="L383" s="8"/>
      <c r="M383"/>
      <c r="N383" s="8"/>
      <c r="O383" s="8"/>
      <c r="P383" s="8"/>
      <c r="Q383" s="8"/>
      <c r="R383" s="8"/>
      <c r="S383" s="8"/>
      <c r="T383" s="8"/>
      <c r="U383" s="8"/>
      <c r="W383"/>
      <c r="X383"/>
      <c r="Y383"/>
      <c r="Z383"/>
      <c r="AA383"/>
      <c r="AB383"/>
      <c r="AC383"/>
      <c r="AD383"/>
      <c r="AE383"/>
      <c r="AF383"/>
      <c r="AG383"/>
      <c r="AH383"/>
      <c r="AI383"/>
      <c r="AJ383"/>
      <c r="AK383"/>
      <c r="AL383"/>
      <c r="AM383"/>
      <c r="AN383"/>
      <c r="AO383"/>
      <c r="AP383"/>
      <c r="AQ383"/>
      <c r="AR383"/>
      <c r="AS383"/>
      <c r="AT383"/>
      <c r="AU383"/>
      <c r="AV383"/>
      <c r="AW383" s="26"/>
      <c r="AX383" s="23"/>
      <c r="AY383"/>
      <c r="AZ383"/>
      <c r="BA383"/>
      <c r="BB383"/>
      <c r="BC383"/>
      <c r="BD383"/>
      <c r="BE383"/>
      <c r="BF383" s="26"/>
      <c r="BG383" s="23"/>
      <c r="BH383"/>
      <c r="BI383"/>
      <c r="BJ383"/>
      <c r="BK383"/>
      <c r="BL383"/>
      <c r="BM383"/>
      <c r="BN383"/>
      <c r="BO383"/>
      <c r="BP383"/>
      <c r="BQ383"/>
      <c r="BR383"/>
      <c r="BS383"/>
      <c r="BT383"/>
      <c r="BU383"/>
      <c r="BV383"/>
      <c r="BW383"/>
      <c r="BX383"/>
      <c r="BY383"/>
      <c r="BZ383"/>
      <c r="CA383" s="26"/>
      <c r="CB383" s="23"/>
      <c r="CC383"/>
      <c r="CD383"/>
      <c r="CE383"/>
      <c r="CF383"/>
      <c r="CG383"/>
      <c r="CH383"/>
      <c r="CI383"/>
      <c r="CJ383"/>
      <c r="CK383"/>
      <c r="CL383"/>
      <c r="CM383"/>
      <c r="CN383"/>
      <c r="CO383"/>
      <c r="CP383"/>
      <c r="CQ383"/>
      <c r="CR383"/>
      <c r="CS383"/>
      <c r="CT383"/>
      <c r="CU383"/>
      <c r="CV383"/>
      <c r="CW383"/>
      <c r="CX383"/>
      <c r="CY383" s="26"/>
      <c r="CZ383" s="23"/>
      <c r="DA383"/>
      <c r="DB383"/>
      <c r="DC383"/>
      <c r="DD383"/>
      <c r="DE383"/>
      <c r="DF383"/>
      <c r="DG383"/>
      <c r="DH383"/>
      <c r="DI383"/>
      <c r="DJ383"/>
      <c r="DK383"/>
      <c r="DL383"/>
      <c r="DM383"/>
      <c r="DN383"/>
      <c r="DO383"/>
      <c r="DP383"/>
      <c r="DQ383"/>
      <c r="DR383"/>
      <c r="DS383"/>
      <c r="DT383"/>
      <c r="DU383"/>
      <c r="DV383"/>
      <c r="DW383" s="26"/>
      <c r="DX383" s="23"/>
      <c r="DY383"/>
      <c r="DZ383"/>
      <c r="EA383"/>
    </row>
    <row r="384" spans="1:131" s="81" customFormat="1" x14ac:dyDescent="0.3">
      <c r="A384"/>
      <c r="B384" s="45"/>
      <c r="C384" s="151"/>
      <c r="D384" s="41"/>
      <c r="E384" s="86"/>
      <c r="F384" s="41"/>
      <c r="G384" s="41"/>
      <c r="I384" s="68"/>
      <c r="J384" s="8"/>
      <c r="K384" s="8"/>
      <c r="L384" s="8"/>
      <c r="M384"/>
      <c r="N384" s="8"/>
      <c r="O384" s="8"/>
      <c r="P384" s="8"/>
      <c r="Q384" s="8"/>
      <c r="R384" s="8"/>
      <c r="S384" s="8"/>
      <c r="T384" s="8"/>
      <c r="U384" s="8"/>
      <c r="W384"/>
      <c r="X384"/>
      <c r="Y384"/>
      <c r="Z384"/>
      <c r="AA384"/>
      <c r="AB384"/>
      <c r="AC384"/>
      <c r="AD384"/>
      <c r="AE384"/>
      <c r="AF384"/>
      <c r="AG384"/>
      <c r="AH384"/>
      <c r="AI384"/>
      <c r="AJ384"/>
      <c r="AK384"/>
      <c r="AL384"/>
      <c r="AM384"/>
      <c r="AN384"/>
      <c r="AO384"/>
      <c r="AP384"/>
      <c r="AQ384"/>
      <c r="AR384"/>
      <c r="AS384"/>
      <c r="AT384"/>
      <c r="AU384"/>
      <c r="AV384"/>
      <c r="AW384" s="26"/>
      <c r="AX384" s="23"/>
      <c r="AY384"/>
      <c r="AZ384"/>
      <c r="BA384"/>
      <c r="BB384"/>
      <c r="BC384"/>
      <c r="BD384"/>
      <c r="BE384"/>
      <c r="BF384" s="26"/>
      <c r="BG384" s="23"/>
      <c r="BH384"/>
      <c r="BI384"/>
      <c r="BJ384"/>
      <c r="BK384"/>
      <c r="BL384"/>
      <c r="BM384"/>
      <c r="BN384"/>
      <c r="BO384"/>
      <c r="BP384"/>
      <c r="BQ384"/>
      <c r="BR384"/>
      <c r="BS384"/>
      <c r="BT384"/>
      <c r="BU384"/>
      <c r="BV384"/>
      <c r="BW384"/>
      <c r="BX384"/>
      <c r="BY384"/>
      <c r="BZ384"/>
      <c r="CA384" s="26"/>
      <c r="CB384" s="23"/>
      <c r="CC384"/>
      <c r="CD384"/>
      <c r="CE384"/>
      <c r="CF384"/>
      <c r="CG384"/>
      <c r="CH384"/>
      <c r="CI384"/>
      <c r="CJ384"/>
      <c r="CK384"/>
      <c r="CL384"/>
      <c r="CM384"/>
      <c r="CN384"/>
      <c r="CO384"/>
      <c r="CP384"/>
      <c r="CQ384"/>
      <c r="CR384"/>
      <c r="CS384"/>
      <c r="CT384"/>
      <c r="CU384"/>
      <c r="CV384"/>
      <c r="CW384"/>
      <c r="CX384"/>
      <c r="CY384" s="26"/>
      <c r="CZ384" s="23"/>
      <c r="DA384"/>
      <c r="DB384"/>
      <c r="DC384"/>
      <c r="DD384"/>
      <c r="DE384"/>
      <c r="DF384"/>
      <c r="DG384"/>
      <c r="DH384"/>
      <c r="DI384"/>
      <c r="DJ384"/>
      <c r="DK384"/>
      <c r="DL384"/>
      <c r="DM384"/>
      <c r="DN384"/>
      <c r="DO384"/>
      <c r="DP384"/>
      <c r="DQ384"/>
      <c r="DR384"/>
      <c r="DS384"/>
      <c r="DT384"/>
      <c r="DU384"/>
      <c r="DV384"/>
      <c r="DW384" s="26"/>
      <c r="DX384" s="23"/>
      <c r="DY384"/>
      <c r="DZ384"/>
      <c r="EA384"/>
    </row>
    <row r="385" spans="1:131" s="81" customFormat="1" x14ac:dyDescent="0.3">
      <c r="A385"/>
      <c r="B385" s="45"/>
      <c r="C385" s="151"/>
      <c r="D385" s="41"/>
      <c r="E385" s="86"/>
      <c r="F385" s="41"/>
      <c r="G385" s="41"/>
      <c r="I385" s="68"/>
      <c r="J385" s="8"/>
      <c r="K385" s="8"/>
      <c r="L385" s="8"/>
      <c r="M385"/>
      <c r="N385" s="8"/>
      <c r="O385" s="8"/>
      <c r="P385" s="8"/>
      <c r="Q385" s="8"/>
      <c r="R385" s="8"/>
      <c r="S385" s="8"/>
      <c r="T385" s="8"/>
      <c r="U385" s="8"/>
      <c r="W385"/>
      <c r="X385"/>
      <c r="Y385"/>
      <c r="Z385"/>
      <c r="AA385"/>
      <c r="AB385"/>
      <c r="AC385"/>
      <c r="AD385"/>
      <c r="AE385"/>
      <c r="AF385"/>
      <c r="AG385"/>
      <c r="AH385"/>
      <c r="AI385"/>
      <c r="AJ385"/>
      <c r="AK385"/>
      <c r="AL385"/>
      <c r="AM385"/>
      <c r="AN385"/>
      <c r="AO385"/>
      <c r="AP385"/>
      <c r="AQ385"/>
      <c r="AR385"/>
      <c r="AS385"/>
      <c r="AT385"/>
      <c r="AU385"/>
      <c r="AV385"/>
      <c r="AW385" s="26"/>
      <c r="AX385" s="23"/>
      <c r="AY385"/>
      <c r="AZ385"/>
      <c r="BA385"/>
      <c r="BB385"/>
      <c r="BC385"/>
      <c r="BD385"/>
      <c r="BE385"/>
      <c r="BF385" s="26"/>
      <c r="BG385" s="23"/>
      <c r="BH385"/>
      <c r="BI385"/>
      <c r="BJ385"/>
      <c r="BK385"/>
      <c r="BL385"/>
      <c r="BM385"/>
      <c r="BN385"/>
      <c r="BO385"/>
      <c r="BP385"/>
      <c r="BQ385"/>
      <c r="BR385"/>
      <c r="BS385"/>
      <c r="BT385"/>
      <c r="BU385"/>
      <c r="BV385"/>
      <c r="BW385"/>
      <c r="BX385"/>
      <c r="BY385"/>
      <c r="BZ385"/>
      <c r="CA385" s="26"/>
      <c r="CB385" s="23"/>
      <c r="CC385"/>
      <c r="CD385"/>
      <c r="CE385"/>
      <c r="CF385"/>
      <c r="CG385"/>
      <c r="CH385"/>
      <c r="CI385"/>
      <c r="CJ385"/>
      <c r="CK385"/>
      <c r="CL385"/>
      <c r="CM385"/>
      <c r="CN385"/>
      <c r="CO385"/>
      <c r="CP385"/>
      <c r="CQ385"/>
      <c r="CR385"/>
      <c r="CS385"/>
      <c r="CT385"/>
      <c r="CU385"/>
      <c r="CV385"/>
      <c r="CW385"/>
      <c r="CX385"/>
      <c r="CY385" s="26"/>
      <c r="CZ385" s="23"/>
      <c r="DA385"/>
      <c r="DB385"/>
      <c r="DC385"/>
      <c r="DD385"/>
      <c r="DE385"/>
      <c r="DF385"/>
      <c r="DG385"/>
      <c r="DH385"/>
      <c r="DI385"/>
      <c r="DJ385"/>
      <c r="DK385"/>
      <c r="DL385"/>
      <c r="DM385"/>
      <c r="DN385"/>
      <c r="DO385"/>
      <c r="DP385"/>
      <c r="DQ385"/>
      <c r="DR385"/>
      <c r="DS385"/>
      <c r="DT385"/>
      <c r="DU385"/>
      <c r="DV385"/>
      <c r="DW385" s="26"/>
      <c r="DX385" s="23"/>
      <c r="DY385"/>
      <c r="DZ385"/>
      <c r="EA385"/>
    </row>
    <row r="386" spans="1:131" s="81" customFormat="1" x14ac:dyDescent="0.3">
      <c r="A386"/>
      <c r="B386" s="45"/>
      <c r="C386" s="151"/>
      <c r="D386" s="41"/>
      <c r="E386" s="86"/>
      <c r="F386" s="41"/>
      <c r="G386" s="41"/>
      <c r="I386" s="68"/>
      <c r="J386" s="8"/>
      <c r="K386" s="8"/>
      <c r="L386" s="8"/>
      <c r="M386"/>
      <c r="N386" s="8"/>
      <c r="O386" s="8"/>
      <c r="P386" s="8"/>
      <c r="Q386" s="8"/>
      <c r="R386" s="8"/>
      <c r="S386" s="8"/>
      <c r="T386" s="8"/>
      <c r="U386" s="8"/>
      <c r="W386"/>
      <c r="X386"/>
      <c r="Y386"/>
      <c r="Z386"/>
      <c r="AA386"/>
      <c r="AB386"/>
      <c r="AC386"/>
      <c r="AD386"/>
      <c r="AE386"/>
      <c r="AF386"/>
      <c r="AG386"/>
      <c r="AH386"/>
      <c r="AI386"/>
      <c r="AJ386"/>
      <c r="AK386"/>
      <c r="AL386"/>
      <c r="AM386"/>
      <c r="AN386"/>
      <c r="AO386"/>
      <c r="AP386"/>
      <c r="AQ386"/>
      <c r="AR386"/>
      <c r="AS386"/>
      <c r="AT386"/>
      <c r="AU386"/>
      <c r="AV386"/>
      <c r="AW386" s="26"/>
      <c r="AX386" s="23"/>
      <c r="AY386"/>
      <c r="AZ386"/>
      <c r="BA386"/>
      <c r="BB386"/>
      <c r="BC386"/>
      <c r="BD386"/>
      <c r="BE386"/>
      <c r="BF386" s="26"/>
      <c r="BG386" s="23"/>
      <c r="BH386"/>
      <c r="BI386"/>
      <c r="BJ386"/>
      <c r="BK386"/>
      <c r="BL386"/>
      <c r="BM386"/>
      <c r="BN386"/>
      <c r="BO386"/>
      <c r="BP386"/>
      <c r="BQ386"/>
      <c r="BR386"/>
      <c r="BS386"/>
      <c r="BT386"/>
      <c r="BU386"/>
      <c r="BV386"/>
      <c r="BW386"/>
      <c r="BX386"/>
      <c r="BY386"/>
      <c r="BZ386"/>
      <c r="CA386" s="26"/>
      <c r="CB386" s="23"/>
      <c r="CC386"/>
      <c r="CD386"/>
      <c r="CE386"/>
      <c r="CF386"/>
      <c r="CG386"/>
      <c r="CH386"/>
      <c r="CI386"/>
      <c r="CJ386"/>
      <c r="CK386"/>
      <c r="CL386"/>
      <c r="CM386"/>
      <c r="CN386"/>
      <c r="CO386"/>
      <c r="CP386"/>
      <c r="CQ386"/>
      <c r="CR386"/>
      <c r="CS386"/>
      <c r="CT386"/>
      <c r="CU386"/>
      <c r="CV386"/>
      <c r="CW386"/>
      <c r="CX386"/>
      <c r="CY386" s="26"/>
      <c r="CZ386" s="23"/>
      <c r="DA386"/>
      <c r="DB386"/>
      <c r="DC386"/>
      <c r="DD386"/>
      <c r="DE386"/>
      <c r="DF386"/>
      <c r="DG386"/>
      <c r="DH386"/>
      <c r="DI386"/>
      <c r="DJ386"/>
      <c r="DK386"/>
      <c r="DL386"/>
      <c r="DM386"/>
      <c r="DN386"/>
      <c r="DO386"/>
      <c r="DP386"/>
      <c r="DQ386"/>
      <c r="DR386"/>
      <c r="DS386"/>
      <c r="DT386"/>
      <c r="DU386"/>
      <c r="DV386"/>
      <c r="DW386" s="26"/>
      <c r="DX386" s="23"/>
      <c r="DY386"/>
      <c r="DZ386"/>
      <c r="EA386"/>
    </row>
    <row r="387" spans="1:131" s="81" customFormat="1" x14ac:dyDescent="0.3">
      <c r="A387"/>
      <c r="B387" s="45"/>
      <c r="C387" s="151"/>
      <c r="D387" s="41"/>
      <c r="E387" s="86"/>
      <c r="F387" s="41"/>
      <c r="G387" s="41"/>
      <c r="I387" s="68"/>
      <c r="J387" s="8"/>
      <c r="K387" s="8"/>
      <c r="L387" s="8"/>
      <c r="M387"/>
      <c r="N387" s="8"/>
      <c r="O387" s="8"/>
      <c r="P387" s="8"/>
      <c r="Q387" s="8"/>
      <c r="R387" s="8"/>
      <c r="S387" s="8"/>
      <c r="T387" s="8"/>
      <c r="U387" s="8"/>
      <c r="W387"/>
      <c r="X387"/>
      <c r="Y387"/>
      <c r="Z387"/>
      <c r="AA387"/>
      <c r="AB387"/>
      <c r="AC387"/>
      <c r="AD387"/>
      <c r="AE387"/>
      <c r="AF387"/>
      <c r="AG387"/>
      <c r="AH387"/>
      <c r="AI387"/>
      <c r="AJ387"/>
      <c r="AK387"/>
      <c r="AL387"/>
      <c r="AM387"/>
      <c r="AN387"/>
      <c r="AO387"/>
      <c r="AP387"/>
      <c r="AQ387"/>
      <c r="AR387"/>
      <c r="AS387"/>
      <c r="AT387"/>
      <c r="AU387"/>
      <c r="AV387"/>
      <c r="AW387" s="26"/>
      <c r="AX387" s="23"/>
      <c r="AY387"/>
      <c r="AZ387"/>
      <c r="BA387"/>
      <c r="BB387"/>
      <c r="BC387"/>
      <c r="BD387"/>
      <c r="BE387"/>
      <c r="BF387" s="26"/>
      <c r="BG387" s="23"/>
      <c r="BH387"/>
      <c r="BI387"/>
      <c r="BJ387"/>
      <c r="BK387"/>
      <c r="BL387"/>
      <c r="BM387"/>
      <c r="BN387"/>
      <c r="BO387"/>
      <c r="BP387"/>
      <c r="BQ387"/>
      <c r="BR387"/>
      <c r="BS387"/>
      <c r="BT387"/>
      <c r="BU387"/>
      <c r="BV387"/>
      <c r="BW387"/>
      <c r="BX387"/>
      <c r="BY387"/>
      <c r="BZ387"/>
      <c r="CA387" s="26"/>
      <c r="CB387" s="23"/>
      <c r="CC387"/>
      <c r="CD387"/>
      <c r="CE387"/>
      <c r="CF387"/>
      <c r="CG387"/>
      <c r="CH387"/>
      <c r="CI387"/>
      <c r="CJ387"/>
      <c r="CK387"/>
      <c r="CL387"/>
      <c r="CM387"/>
      <c r="CN387"/>
      <c r="CO387"/>
      <c r="CP387"/>
      <c r="CQ387"/>
      <c r="CR387"/>
      <c r="CS387"/>
      <c r="CT387"/>
      <c r="CU387"/>
      <c r="CV387"/>
      <c r="CW387"/>
      <c r="CX387"/>
      <c r="CY387" s="26"/>
      <c r="CZ387" s="23"/>
      <c r="DA387"/>
      <c r="DB387"/>
      <c r="DC387"/>
      <c r="DD387"/>
      <c r="DE387"/>
      <c r="DF387"/>
      <c r="DG387"/>
      <c r="DH387"/>
      <c r="DI387"/>
      <c r="DJ387"/>
      <c r="DK387"/>
      <c r="DL387"/>
      <c r="DM387"/>
      <c r="DN387"/>
      <c r="DO387"/>
      <c r="DP387"/>
      <c r="DQ387"/>
      <c r="DR387"/>
      <c r="DS387"/>
      <c r="DT387"/>
      <c r="DU387"/>
      <c r="DV387"/>
      <c r="DW387" s="26"/>
      <c r="DX387" s="23"/>
      <c r="DY387"/>
      <c r="DZ387"/>
      <c r="EA387"/>
    </row>
    <row r="388" spans="1:131" s="81" customFormat="1" x14ac:dyDescent="0.3">
      <c r="A388"/>
      <c r="B388" s="45"/>
      <c r="C388" s="151"/>
      <c r="D388" s="41"/>
      <c r="E388" s="86"/>
      <c r="F388" s="41"/>
      <c r="G388" s="41"/>
      <c r="I388" s="68"/>
      <c r="J388" s="8"/>
      <c r="K388" s="8"/>
      <c r="L388" s="8"/>
      <c r="M388"/>
      <c r="N388" s="8"/>
      <c r="O388" s="8"/>
      <c r="P388" s="8"/>
      <c r="Q388" s="8"/>
      <c r="R388" s="8"/>
      <c r="S388" s="8"/>
      <c r="T388" s="8"/>
      <c r="U388" s="8"/>
      <c r="W388"/>
      <c r="X388"/>
      <c r="Y388"/>
      <c r="Z388"/>
      <c r="AA388"/>
      <c r="AB388"/>
      <c r="AC388"/>
      <c r="AD388"/>
      <c r="AE388"/>
      <c r="AF388"/>
      <c r="AG388"/>
      <c r="AH388"/>
      <c r="AI388"/>
      <c r="AJ388"/>
      <c r="AK388"/>
      <c r="AL388"/>
      <c r="AM388"/>
      <c r="AN388"/>
      <c r="AO388"/>
      <c r="AP388"/>
      <c r="AQ388"/>
      <c r="AR388"/>
      <c r="AS388"/>
      <c r="AT388"/>
      <c r="AU388"/>
      <c r="AV388"/>
      <c r="AW388" s="26"/>
      <c r="AX388" s="23"/>
      <c r="AY388"/>
      <c r="AZ388"/>
      <c r="BA388"/>
      <c r="BB388"/>
      <c r="BC388"/>
      <c r="BD388"/>
      <c r="BE388"/>
      <c r="BF388" s="26"/>
      <c r="BG388" s="23"/>
      <c r="BH388"/>
      <c r="BI388"/>
      <c r="BJ388"/>
      <c r="BK388"/>
      <c r="BL388"/>
      <c r="BM388"/>
      <c r="BN388"/>
      <c r="BO388"/>
      <c r="BP388"/>
      <c r="BQ388"/>
      <c r="BR388"/>
      <c r="BS388"/>
      <c r="BT388"/>
      <c r="BU388"/>
      <c r="BV388"/>
      <c r="BW388"/>
      <c r="BX388"/>
      <c r="BY388"/>
      <c r="BZ388"/>
      <c r="CA388" s="26"/>
      <c r="CB388" s="23"/>
      <c r="CC388"/>
      <c r="CD388"/>
      <c r="CE388"/>
      <c r="CF388"/>
      <c r="CG388"/>
      <c r="CH388"/>
      <c r="CI388"/>
      <c r="CJ388"/>
      <c r="CK388"/>
      <c r="CL388"/>
      <c r="CM388"/>
      <c r="CN388"/>
      <c r="CO388"/>
      <c r="CP388"/>
      <c r="CQ388"/>
      <c r="CR388"/>
      <c r="CS388"/>
      <c r="CT388"/>
      <c r="CU388"/>
      <c r="CV388"/>
      <c r="CW388"/>
      <c r="CX388"/>
      <c r="CY388" s="26"/>
      <c r="CZ388" s="23"/>
      <c r="DA388"/>
      <c r="DB388"/>
      <c r="DC388"/>
      <c r="DD388"/>
      <c r="DE388"/>
      <c r="DF388"/>
      <c r="DG388"/>
      <c r="DH388"/>
      <c r="DI388"/>
      <c r="DJ388"/>
      <c r="DK388"/>
      <c r="DL388"/>
      <c r="DM388"/>
      <c r="DN388"/>
      <c r="DO388"/>
      <c r="DP388"/>
      <c r="DQ388"/>
      <c r="DR388"/>
      <c r="DS388"/>
      <c r="DT388"/>
      <c r="DU388"/>
      <c r="DV388"/>
      <c r="DW388" s="26"/>
      <c r="DX388" s="23"/>
      <c r="DY388"/>
      <c r="DZ388"/>
      <c r="EA388"/>
    </row>
    <row r="389" spans="1:131" s="81" customFormat="1" x14ac:dyDescent="0.3">
      <c r="A389"/>
      <c r="B389" s="45"/>
      <c r="C389" s="151"/>
      <c r="D389" s="41"/>
      <c r="E389" s="86"/>
      <c r="F389" s="41"/>
      <c r="G389" s="41"/>
      <c r="I389" s="68"/>
      <c r="J389" s="8"/>
      <c r="K389" s="8"/>
      <c r="L389" s="8"/>
      <c r="M389"/>
      <c r="N389" s="8"/>
      <c r="O389" s="8"/>
      <c r="P389" s="8"/>
      <c r="Q389" s="8"/>
      <c r="R389" s="8"/>
      <c r="S389" s="8"/>
      <c r="T389" s="8"/>
      <c r="U389" s="8"/>
      <c r="W389"/>
      <c r="X389"/>
      <c r="Y389"/>
      <c r="Z389"/>
      <c r="AA389"/>
      <c r="AB389"/>
      <c r="AC389"/>
      <c r="AD389"/>
      <c r="AE389"/>
      <c r="AF389"/>
      <c r="AG389"/>
      <c r="AH389"/>
      <c r="AI389"/>
      <c r="AJ389"/>
      <c r="AK389"/>
      <c r="AL389"/>
      <c r="AM389"/>
      <c r="AN389"/>
      <c r="AO389"/>
      <c r="AP389"/>
      <c r="AQ389"/>
      <c r="AR389"/>
      <c r="AS389"/>
      <c r="AT389"/>
      <c r="AU389"/>
      <c r="AV389"/>
      <c r="AW389" s="26"/>
      <c r="AX389" s="23"/>
      <c r="AY389"/>
      <c r="AZ389"/>
      <c r="BA389"/>
      <c r="BB389"/>
      <c r="BC389"/>
      <c r="BD389"/>
      <c r="BE389"/>
      <c r="BF389" s="26"/>
      <c r="BG389" s="23"/>
      <c r="BH389"/>
      <c r="BI389"/>
      <c r="BJ389"/>
      <c r="BK389"/>
      <c r="BL389"/>
      <c r="BM389"/>
      <c r="BN389"/>
      <c r="BO389"/>
      <c r="BP389"/>
      <c r="BQ389"/>
      <c r="BR389"/>
      <c r="BS389"/>
      <c r="BT389"/>
      <c r="BU389"/>
      <c r="BV389"/>
      <c r="BW389"/>
      <c r="BX389"/>
      <c r="BY389"/>
      <c r="BZ389"/>
      <c r="CA389" s="26"/>
      <c r="CB389" s="23"/>
      <c r="CC389"/>
      <c r="CD389"/>
      <c r="CE389"/>
      <c r="CF389"/>
      <c r="CG389"/>
      <c r="CH389"/>
      <c r="CI389"/>
      <c r="CJ389"/>
      <c r="CK389"/>
      <c r="CL389"/>
      <c r="CM389"/>
      <c r="CN389"/>
      <c r="CO389"/>
      <c r="CP389"/>
      <c r="CQ389"/>
      <c r="CR389"/>
      <c r="CS389"/>
      <c r="CT389"/>
      <c r="CU389"/>
      <c r="CV389"/>
      <c r="CW389"/>
      <c r="CX389"/>
      <c r="CY389" s="26"/>
      <c r="CZ389" s="23"/>
      <c r="DA389"/>
      <c r="DB389"/>
      <c r="DC389"/>
      <c r="DD389"/>
      <c r="DE389"/>
      <c r="DF389"/>
      <c r="DG389"/>
      <c r="DH389"/>
      <c r="DI389"/>
      <c r="DJ389"/>
      <c r="DK389"/>
      <c r="DL389"/>
      <c r="DM389"/>
      <c r="DN389"/>
      <c r="DO389"/>
      <c r="DP389"/>
      <c r="DQ389"/>
      <c r="DR389"/>
      <c r="DS389"/>
      <c r="DT389"/>
      <c r="DU389"/>
      <c r="DV389"/>
      <c r="DW389" s="26"/>
      <c r="DX389" s="23"/>
      <c r="DY389"/>
      <c r="DZ389"/>
      <c r="EA389"/>
    </row>
    <row r="390" spans="1:131" s="81" customFormat="1" x14ac:dyDescent="0.3">
      <c r="A390"/>
      <c r="B390" s="45"/>
      <c r="C390" s="151"/>
      <c r="D390" s="41"/>
      <c r="E390" s="86"/>
      <c r="F390" s="41"/>
      <c r="G390" s="41"/>
      <c r="I390" s="68"/>
      <c r="J390" s="8"/>
      <c r="K390" s="8"/>
      <c r="L390" s="8"/>
      <c r="M390"/>
      <c r="N390" s="8"/>
      <c r="O390" s="8"/>
      <c r="P390" s="8"/>
      <c r="Q390" s="8"/>
      <c r="R390" s="8"/>
      <c r="S390" s="8"/>
      <c r="T390" s="8"/>
      <c r="U390" s="8"/>
      <c r="W390"/>
      <c r="X390"/>
      <c r="Y390"/>
      <c r="Z390"/>
      <c r="AA390"/>
      <c r="AB390"/>
      <c r="AC390"/>
      <c r="AD390"/>
      <c r="AE390"/>
      <c r="AF390"/>
      <c r="AG390"/>
      <c r="AH390"/>
      <c r="AI390"/>
      <c r="AJ390"/>
      <c r="AK390"/>
      <c r="AL390"/>
      <c r="AM390"/>
      <c r="AN390"/>
      <c r="AO390"/>
      <c r="AP390"/>
      <c r="AQ390"/>
      <c r="AR390"/>
      <c r="AS390"/>
      <c r="AT390"/>
      <c r="AU390"/>
      <c r="AV390"/>
      <c r="AW390" s="26"/>
      <c r="AX390" s="23"/>
      <c r="AY390"/>
      <c r="AZ390"/>
      <c r="BA390"/>
      <c r="BB390"/>
      <c r="BC390"/>
      <c r="BD390"/>
      <c r="BE390"/>
      <c r="BF390" s="26"/>
      <c r="BG390" s="23"/>
      <c r="BH390"/>
      <c r="BI390"/>
      <c r="BJ390"/>
      <c r="BK390"/>
      <c r="BL390"/>
      <c r="BM390"/>
      <c r="BN390"/>
      <c r="BO390"/>
      <c r="BP390"/>
      <c r="BQ390"/>
      <c r="BR390"/>
      <c r="BS390"/>
      <c r="BT390"/>
      <c r="BU390"/>
      <c r="BV390"/>
      <c r="BW390"/>
      <c r="BX390"/>
      <c r="BY390"/>
      <c r="BZ390"/>
      <c r="CA390" s="26"/>
      <c r="CB390" s="23"/>
      <c r="CC390"/>
      <c r="CD390"/>
      <c r="CE390"/>
      <c r="CF390"/>
      <c r="CG390"/>
      <c r="CH390"/>
      <c r="CI390"/>
      <c r="CJ390"/>
      <c r="CK390"/>
      <c r="CL390"/>
      <c r="CM390"/>
      <c r="CN390"/>
      <c r="CO390"/>
      <c r="CP390"/>
      <c r="CQ390"/>
      <c r="CR390"/>
      <c r="CS390"/>
      <c r="CT390"/>
      <c r="CU390"/>
      <c r="CV390"/>
      <c r="CW390"/>
      <c r="CX390"/>
      <c r="CY390" s="26"/>
      <c r="CZ390" s="23"/>
      <c r="DA390"/>
      <c r="DB390"/>
      <c r="DC390"/>
      <c r="DD390"/>
      <c r="DE390"/>
      <c r="DF390"/>
      <c r="DG390"/>
      <c r="DH390"/>
      <c r="DI390"/>
      <c r="DJ390"/>
      <c r="DK390"/>
      <c r="DL390"/>
      <c r="DM390"/>
      <c r="DN390"/>
      <c r="DO390"/>
      <c r="DP390"/>
      <c r="DQ390"/>
      <c r="DR390"/>
      <c r="DS390"/>
      <c r="DT390"/>
      <c r="DU390"/>
      <c r="DV390"/>
      <c r="DW390" s="26"/>
      <c r="DX390" s="23"/>
      <c r="DY390"/>
      <c r="DZ390"/>
      <c r="EA390"/>
    </row>
    <row r="391" spans="1:131" s="81" customFormat="1" x14ac:dyDescent="0.3">
      <c r="A391"/>
      <c r="B391" s="45"/>
      <c r="C391" s="151"/>
      <c r="D391" s="41"/>
      <c r="E391" s="86"/>
      <c r="F391" s="41"/>
      <c r="G391" s="41"/>
      <c r="I391" s="68"/>
      <c r="J391" s="8"/>
      <c r="K391" s="8"/>
      <c r="L391" s="8"/>
      <c r="M391"/>
      <c r="N391" s="8"/>
      <c r="O391" s="8"/>
      <c r="P391" s="8"/>
      <c r="Q391" s="8"/>
      <c r="R391" s="8"/>
      <c r="S391" s="8"/>
      <c r="T391" s="8"/>
      <c r="U391" s="8"/>
      <c r="W391"/>
      <c r="X391"/>
      <c r="Y391"/>
      <c r="Z391"/>
      <c r="AA391"/>
      <c r="AB391"/>
      <c r="AC391"/>
      <c r="AD391"/>
      <c r="AE391"/>
      <c r="AF391"/>
      <c r="AG391"/>
      <c r="AH391"/>
      <c r="AI391"/>
      <c r="AJ391"/>
      <c r="AK391"/>
      <c r="AL391"/>
      <c r="AM391"/>
      <c r="AN391"/>
      <c r="AO391"/>
      <c r="AP391"/>
      <c r="AQ391"/>
      <c r="AR391"/>
      <c r="AS391"/>
      <c r="AT391"/>
      <c r="AU391"/>
      <c r="AV391"/>
      <c r="AW391" s="26"/>
      <c r="AX391" s="23"/>
      <c r="AY391"/>
      <c r="AZ391"/>
      <c r="BA391"/>
      <c r="BB391"/>
      <c r="BC391"/>
      <c r="BD391"/>
      <c r="BE391"/>
      <c r="BF391" s="26"/>
      <c r="BG391" s="23"/>
      <c r="BH391"/>
      <c r="BI391"/>
      <c r="BJ391"/>
      <c r="BK391"/>
      <c r="BL391"/>
      <c r="BM391"/>
      <c r="BN391"/>
      <c r="BO391"/>
      <c r="BP391"/>
      <c r="BQ391"/>
      <c r="BR391"/>
      <c r="BS391"/>
      <c r="BT391"/>
      <c r="BU391"/>
      <c r="BV391"/>
      <c r="BW391"/>
      <c r="BX391"/>
      <c r="BY391"/>
      <c r="BZ391"/>
      <c r="CA391" s="26"/>
      <c r="CB391" s="23"/>
      <c r="CC391"/>
      <c r="CD391"/>
      <c r="CE391"/>
      <c r="CF391"/>
      <c r="CG391"/>
      <c r="CH391"/>
      <c r="CI391"/>
      <c r="CJ391"/>
      <c r="CK391"/>
      <c r="CL391"/>
      <c r="CM391"/>
      <c r="CN391"/>
      <c r="CO391"/>
      <c r="CP391"/>
      <c r="CQ391"/>
      <c r="CR391"/>
      <c r="CS391"/>
      <c r="CT391"/>
      <c r="CU391"/>
      <c r="CV391"/>
      <c r="CW391"/>
      <c r="CX391"/>
      <c r="CY391" s="26"/>
      <c r="CZ391" s="23"/>
      <c r="DA391"/>
      <c r="DB391"/>
      <c r="DC391"/>
      <c r="DD391"/>
      <c r="DE391"/>
      <c r="DF391"/>
      <c r="DG391"/>
      <c r="DH391"/>
      <c r="DI391"/>
      <c r="DJ391"/>
      <c r="DK391"/>
      <c r="DL391"/>
      <c r="DM391"/>
      <c r="DN391"/>
      <c r="DO391"/>
      <c r="DP391"/>
      <c r="DQ391"/>
      <c r="DR391"/>
      <c r="DS391"/>
      <c r="DT391"/>
      <c r="DU391"/>
      <c r="DV391"/>
      <c r="DW391" s="26"/>
      <c r="DX391" s="23"/>
      <c r="DY391"/>
      <c r="DZ391"/>
      <c r="EA391"/>
    </row>
    <row r="392" spans="1:131" s="81" customFormat="1" x14ac:dyDescent="0.3">
      <c r="A392"/>
      <c r="B392" s="45"/>
      <c r="C392" s="151"/>
      <c r="D392" s="41"/>
      <c r="E392" s="86"/>
      <c r="F392" s="41"/>
      <c r="G392" s="41"/>
      <c r="I392" s="68"/>
      <c r="J392" s="8"/>
      <c r="K392" s="8"/>
      <c r="L392" s="8"/>
      <c r="M392"/>
      <c r="N392" s="8"/>
      <c r="O392" s="8"/>
      <c r="P392" s="8"/>
      <c r="Q392" s="8"/>
      <c r="R392" s="8"/>
      <c r="S392" s="8"/>
      <c r="T392" s="8"/>
      <c r="U392" s="8"/>
      <c r="W392"/>
      <c r="X392"/>
      <c r="Y392"/>
      <c r="Z392"/>
      <c r="AA392"/>
      <c r="AB392"/>
      <c r="AC392"/>
      <c r="AD392"/>
      <c r="AE392"/>
      <c r="AF392"/>
      <c r="AG392"/>
      <c r="AH392"/>
      <c r="AI392"/>
      <c r="AJ392"/>
      <c r="AK392"/>
      <c r="AL392"/>
      <c r="AM392"/>
      <c r="AN392"/>
      <c r="AO392"/>
      <c r="AP392"/>
      <c r="AQ392"/>
      <c r="AR392"/>
      <c r="AS392"/>
      <c r="AT392"/>
      <c r="AU392"/>
      <c r="AV392"/>
      <c r="AW392" s="26"/>
      <c r="AX392" s="23"/>
      <c r="AY392"/>
      <c r="AZ392"/>
      <c r="BA392"/>
      <c r="BB392"/>
      <c r="BC392"/>
      <c r="BD392"/>
      <c r="BE392"/>
      <c r="BF392" s="26"/>
      <c r="BG392" s="23"/>
      <c r="BH392"/>
      <c r="BI392"/>
      <c r="BJ392"/>
      <c r="BK392"/>
      <c r="BL392"/>
      <c r="BM392"/>
      <c r="BN392"/>
      <c r="BO392"/>
      <c r="BP392"/>
      <c r="BQ392"/>
      <c r="BR392"/>
      <c r="BS392"/>
      <c r="BT392"/>
      <c r="BU392"/>
      <c r="BV392"/>
      <c r="BW392"/>
      <c r="BX392"/>
      <c r="BY392"/>
      <c r="BZ392"/>
      <c r="CA392" s="26"/>
      <c r="CB392" s="23"/>
      <c r="CC392"/>
      <c r="CD392"/>
      <c r="CE392"/>
      <c r="CF392"/>
      <c r="CG392"/>
      <c r="CH392"/>
      <c r="CI392"/>
      <c r="CJ392"/>
      <c r="CK392"/>
      <c r="CL392"/>
      <c r="CM392"/>
      <c r="CN392"/>
      <c r="CO392"/>
      <c r="CP392"/>
      <c r="CQ392"/>
      <c r="CR392"/>
      <c r="CS392"/>
      <c r="CT392"/>
      <c r="CU392"/>
      <c r="CV392"/>
      <c r="CW392"/>
      <c r="CX392"/>
      <c r="CY392" s="26"/>
      <c r="CZ392" s="23"/>
      <c r="DA392"/>
      <c r="DB392"/>
      <c r="DC392"/>
      <c r="DD392"/>
      <c r="DE392"/>
      <c r="DF392"/>
      <c r="DG392"/>
      <c r="DH392"/>
      <c r="DI392"/>
      <c r="DJ392"/>
      <c r="DK392"/>
      <c r="DL392"/>
      <c r="DM392"/>
      <c r="DN392"/>
      <c r="DO392"/>
      <c r="DP392"/>
      <c r="DQ392"/>
      <c r="DR392"/>
      <c r="DS392"/>
      <c r="DT392"/>
      <c r="DU392"/>
      <c r="DV392"/>
      <c r="DW392" s="26"/>
      <c r="DX392" s="23"/>
      <c r="DY392"/>
      <c r="DZ392"/>
      <c r="EA392"/>
    </row>
    <row r="393" spans="1:131" s="81" customFormat="1" x14ac:dyDescent="0.3">
      <c r="A393"/>
      <c r="B393" s="45"/>
      <c r="C393" s="151"/>
      <c r="D393" s="41"/>
      <c r="E393" s="86"/>
      <c r="F393" s="41"/>
      <c r="G393" s="41"/>
      <c r="I393" s="68"/>
      <c r="J393" s="8"/>
      <c r="K393" s="8"/>
      <c r="L393" s="8"/>
      <c r="M393"/>
      <c r="N393" s="8"/>
      <c r="O393" s="8"/>
      <c r="P393" s="8"/>
      <c r="Q393" s="8"/>
      <c r="R393" s="8"/>
      <c r="S393" s="8"/>
      <c r="T393" s="8"/>
      <c r="U393" s="8"/>
      <c r="W393"/>
      <c r="X393"/>
      <c r="Y393"/>
      <c r="Z393"/>
      <c r="AA393"/>
      <c r="AB393"/>
      <c r="AC393"/>
      <c r="AD393"/>
      <c r="AE393"/>
      <c r="AF393"/>
      <c r="AG393"/>
      <c r="AH393"/>
      <c r="AI393"/>
      <c r="AJ393"/>
      <c r="AK393"/>
      <c r="AL393"/>
      <c r="AM393"/>
      <c r="AN393"/>
      <c r="AO393"/>
      <c r="AP393"/>
      <c r="AQ393"/>
      <c r="AR393"/>
      <c r="AS393"/>
      <c r="AT393"/>
      <c r="AU393"/>
      <c r="AV393"/>
      <c r="AW393" s="26"/>
      <c r="AX393" s="23"/>
      <c r="AY393"/>
      <c r="AZ393"/>
      <c r="BA393"/>
      <c r="BB393"/>
      <c r="BC393"/>
      <c r="BD393"/>
      <c r="BE393"/>
      <c r="BF393" s="26"/>
      <c r="BG393" s="23"/>
      <c r="BH393"/>
      <c r="BI393"/>
      <c r="BJ393"/>
      <c r="BK393"/>
      <c r="BL393"/>
      <c r="BM393"/>
      <c r="BN393"/>
      <c r="BO393"/>
      <c r="BP393"/>
      <c r="BQ393"/>
      <c r="BR393"/>
      <c r="BS393"/>
      <c r="BT393"/>
      <c r="BU393"/>
      <c r="BV393"/>
      <c r="BW393"/>
      <c r="BX393"/>
      <c r="BY393"/>
      <c r="BZ393"/>
      <c r="CA393" s="26"/>
      <c r="CB393" s="23"/>
      <c r="CC393"/>
      <c r="CD393"/>
      <c r="CE393"/>
      <c r="CF393"/>
      <c r="CG393"/>
      <c r="CH393"/>
      <c r="CI393"/>
      <c r="CJ393"/>
      <c r="CK393"/>
      <c r="CL393"/>
      <c r="CM393"/>
      <c r="CN393"/>
      <c r="CO393"/>
      <c r="CP393"/>
      <c r="CQ393"/>
      <c r="CR393"/>
      <c r="CS393"/>
      <c r="CT393"/>
      <c r="CU393"/>
      <c r="CV393"/>
      <c r="CW393"/>
      <c r="CX393"/>
      <c r="CY393" s="26"/>
      <c r="CZ393" s="23"/>
      <c r="DA393"/>
      <c r="DB393"/>
      <c r="DC393"/>
      <c r="DD393"/>
      <c r="DE393"/>
      <c r="DF393"/>
      <c r="DG393"/>
      <c r="DH393"/>
      <c r="DI393"/>
      <c r="DJ393"/>
      <c r="DK393"/>
      <c r="DL393"/>
      <c r="DM393"/>
      <c r="DN393"/>
      <c r="DO393"/>
      <c r="DP393"/>
      <c r="DQ393"/>
      <c r="DR393"/>
      <c r="DS393"/>
      <c r="DT393"/>
      <c r="DU393"/>
      <c r="DV393"/>
      <c r="DW393" s="26"/>
      <c r="DX393" s="23"/>
      <c r="DY393"/>
      <c r="DZ393"/>
      <c r="EA393"/>
    </row>
    <row r="394" spans="1:131" s="81" customFormat="1" x14ac:dyDescent="0.3">
      <c r="A394"/>
      <c r="B394" s="45"/>
      <c r="C394" s="151"/>
      <c r="D394" s="41"/>
      <c r="E394" s="86"/>
      <c r="F394" s="41"/>
      <c r="G394" s="41"/>
      <c r="I394" s="68"/>
      <c r="J394" s="8"/>
      <c r="K394" s="8"/>
      <c r="L394" s="8"/>
      <c r="M394"/>
      <c r="N394" s="8"/>
      <c r="O394" s="8"/>
      <c r="P394" s="8"/>
      <c r="Q394" s="8"/>
      <c r="R394" s="8"/>
      <c r="S394" s="8"/>
      <c r="T394" s="8"/>
      <c r="U394" s="8"/>
      <c r="W394"/>
      <c r="X394"/>
      <c r="Y394"/>
      <c r="Z394"/>
      <c r="AA394"/>
      <c r="AB394"/>
      <c r="AC394"/>
      <c r="AD394"/>
      <c r="AE394"/>
      <c r="AF394"/>
      <c r="AG394"/>
      <c r="AH394"/>
      <c r="AI394"/>
      <c r="AJ394"/>
      <c r="AK394"/>
      <c r="AL394"/>
      <c r="AM394"/>
      <c r="AN394"/>
      <c r="AO394"/>
      <c r="AP394"/>
      <c r="AQ394"/>
      <c r="AR394"/>
      <c r="AS394"/>
      <c r="AT394"/>
      <c r="AU394"/>
      <c r="AV394"/>
      <c r="AW394" s="26"/>
      <c r="AX394" s="23"/>
      <c r="AY394"/>
      <c r="AZ394"/>
      <c r="BA394"/>
      <c r="BB394"/>
      <c r="BC394"/>
      <c r="BD394"/>
      <c r="BE394"/>
      <c r="BF394" s="26"/>
      <c r="BG394" s="23"/>
      <c r="BH394"/>
      <c r="BI394"/>
      <c r="BJ394"/>
      <c r="BK394"/>
      <c r="BL394"/>
      <c r="BM394"/>
      <c r="BN394"/>
      <c r="BO394"/>
      <c r="BP394"/>
      <c r="BQ394"/>
      <c r="BR394"/>
      <c r="BS394"/>
      <c r="BT394"/>
      <c r="BU394"/>
      <c r="BV394"/>
      <c r="BW394"/>
      <c r="BX394"/>
      <c r="BY394"/>
      <c r="BZ394"/>
      <c r="CA394" s="26"/>
      <c r="CB394" s="23"/>
      <c r="CC394"/>
      <c r="CD394"/>
      <c r="CE394"/>
      <c r="CF394"/>
      <c r="CG394"/>
      <c r="CH394"/>
      <c r="CI394"/>
      <c r="CJ394"/>
      <c r="CK394"/>
      <c r="CL394"/>
      <c r="CM394"/>
      <c r="CN394"/>
      <c r="CO394"/>
      <c r="CP394"/>
      <c r="CQ394"/>
      <c r="CR394"/>
      <c r="CS394"/>
      <c r="CT394"/>
      <c r="CU394"/>
      <c r="CV394"/>
      <c r="CW394"/>
      <c r="CX394"/>
      <c r="CY394" s="26"/>
      <c r="CZ394" s="23"/>
      <c r="DA394"/>
      <c r="DB394"/>
      <c r="DC394"/>
      <c r="DD394"/>
      <c r="DE394"/>
      <c r="DF394"/>
      <c r="DG394"/>
      <c r="DH394"/>
      <c r="DI394"/>
      <c r="DJ394"/>
      <c r="DK394"/>
      <c r="DL394"/>
      <c r="DM394"/>
      <c r="DN394"/>
      <c r="DO394"/>
      <c r="DP394"/>
      <c r="DQ394"/>
      <c r="DR394"/>
      <c r="DS394"/>
      <c r="DT394"/>
      <c r="DU394"/>
      <c r="DV394"/>
      <c r="DW394" s="26"/>
      <c r="DX394" s="23"/>
      <c r="DY394"/>
      <c r="DZ394"/>
      <c r="EA394"/>
    </row>
    <row r="395" spans="1:131" s="81" customFormat="1" x14ac:dyDescent="0.3">
      <c r="A395"/>
      <c r="B395" s="45"/>
      <c r="C395" s="151"/>
      <c r="D395" s="41"/>
      <c r="E395" s="86"/>
      <c r="F395" s="41"/>
      <c r="G395" s="41"/>
      <c r="I395" s="68"/>
      <c r="J395" s="8"/>
      <c r="K395" s="8"/>
      <c r="L395" s="8"/>
      <c r="M395"/>
      <c r="N395" s="8"/>
      <c r="O395" s="8"/>
      <c r="P395" s="8"/>
      <c r="Q395" s="8"/>
      <c r="R395" s="8"/>
      <c r="S395" s="8"/>
      <c r="T395" s="8"/>
      <c r="U395" s="8"/>
      <c r="W395"/>
      <c r="X395"/>
      <c r="Y395"/>
      <c r="Z395"/>
      <c r="AA395"/>
      <c r="AB395"/>
      <c r="AC395"/>
      <c r="AD395"/>
      <c r="AE395"/>
      <c r="AF395"/>
      <c r="AG395"/>
      <c r="AH395"/>
      <c r="AI395"/>
      <c r="AJ395"/>
      <c r="AK395"/>
      <c r="AL395"/>
      <c r="AM395"/>
      <c r="AN395"/>
      <c r="AO395"/>
      <c r="AP395"/>
      <c r="AQ395"/>
      <c r="AR395"/>
      <c r="AS395"/>
      <c r="AT395"/>
      <c r="AU395"/>
      <c r="AV395"/>
      <c r="AW395" s="26"/>
      <c r="AX395" s="23"/>
      <c r="AY395"/>
      <c r="AZ395"/>
      <c r="BA395"/>
      <c r="BB395"/>
      <c r="BC395"/>
      <c r="BD395"/>
      <c r="BE395"/>
      <c r="BF395" s="26"/>
      <c r="BG395" s="23"/>
      <c r="BH395"/>
      <c r="BI395"/>
      <c r="BJ395"/>
      <c r="BK395"/>
      <c r="BL395"/>
      <c r="BM395"/>
      <c r="BN395"/>
      <c r="BO395"/>
      <c r="BP395"/>
      <c r="BQ395"/>
      <c r="BR395"/>
      <c r="BS395"/>
      <c r="BT395"/>
      <c r="BU395"/>
      <c r="BV395"/>
      <c r="BW395"/>
      <c r="BX395"/>
      <c r="BY395"/>
      <c r="BZ395"/>
      <c r="CA395" s="26"/>
      <c r="CB395" s="23"/>
      <c r="CC395"/>
      <c r="CD395"/>
      <c r="CE395"/>
      <c r="CF395"/>
      <c r="CG395"/>
      <c r="CH395"/>
      <c r="CI395"/>
      <c r="CJ395"/>
      <c r="CK395"/>
      <c r="CL395"/>
      <c r="CM395"/>
      <c r="CN395"/>
      <c r="CO395"/>
      <c r="CP395"/>
      <c r="CQ395"/>
      <c r="CR395"/>
      <c r="CS395"/>
      <c r="CT395"/>
      <c r="CU395"/>
      <c r="CV395"/>
      <c r="CW395"/>
      <c r="CX395"/>
      <c r="CY395" s="26"/>
      <c r="CZ395" s="23"/>
      <c r="DA395"/>
      <c r="DB395"/>
      <c r="DC395"/>
      <c r="DD395"/>
      <c r="DE395"/>
      <c r="DF395"/>
      <c r="DG395"/>
      <c r="DH395"/>
      <c r="DI395"/>
      <c r="DJ395"/>
      <c r="DK395"/>
      <c r="DL395"/>
      <c r="DM395"/>
      <c r="DN395"/>
      <c r="DO395"/>
      <c r="DP395"/>
      <c r="DQ395"/>
      <c r="DR395"/>
      <c r="DS395"/>
      <c r="DT395"/>
      <c r="DU395"/>
      <c r="DV395"/>
      <c r="DW395" s="26"/>
      <c r="DX395" s="23"/>
      <c r="DY395"/>
      <c r="DZ395"/>
      <c r="EA395"/>
    </row>
    <row r="396" spans="1:131" s="81" customFormat="1" x14ac:dyDescent="0.3">
      <c r="A396"/>
      <c r="B396" s="45"/>
      <c r="C396" s="151"/>
      <c r="D396" s="41"/>
      <c r="E396" s="86"/>
      <c r="F396" s="41"/>
      <c r="G396" s="41"/>
      <c r="I396" s="68"/>
      <c r="J396" s="8"/>
      <c r="K396" s="8"/>
      <c r="L396" s="8"/>
      <c r="M396"/>
      <c r="N396" s="8"/>
      <c r="O396" s="8"/>
      <c r="P396" s="8"/>
      <c r="Q396" s="8"/>
      <c r="R396" s="8"/>
      <c r="S396" s="8"/>
      <c r="T396" s="8"/>
      <c r="U396" s="8"/>
      <c r="W396"/>
      <c r="X396"/>
      <c r="Y396"/>
      <c r="Z396"/>
      <c r="AA396"/>
      <c r="AB396"/>
      <c r="AC396"/>
      <c r="AD396"/>
      <c r="AE396"/>
      <c r="AF396"/>
      <c r="AG396"/>
      <c r="AH396"/>
      <c r="AI396"/>
      <c r="AJ396"/>
      <c r="AK396"/>
      <c r="AL396"/>
      <c r="AM396"/>
      <c r="AN396"/>
      <c r="AO396"/>
      <c r="AP396"/>
      <c r="AQ396"/>
      <c r="AR396"/>
      <c r="AS396"/>
      <c r="AT396"/>
      <c r="AU396"/>
      <c r="AV396"/>
      <c r="AW396" s="26"/>
      <c r="AX396" s="23"/>
      <c r="AY396"/>
      <c r="AZ396"/>
      <c r="BA396"/>
      <c r="BB396"/>
      <c r="BC396"/>
      <c r="BD396"/>
      <c r="BE396"/>
      <c r="BF396" s="26"/>
      <c r="BG396" s="23"/>
      <c r="BH396"/>
      <c r="BI396"/>
      <c r="BJ396"/>
      <c r="BK396"/>
      <c r="BL396"/>
      <c r="BM396"/>
      <c r="BN396"/>
      <c r="BO396"/>
      <c r="BP396"/>
      <c r="BQ396"/>
      <c r="BR396"/>
      <c r="BS396"/>
      <c r="BT396"/>
      <c r="BU396"/>
      <c r="BV396"/>
      <c r="BW396"/>
      <c r="BX396"/>
      <c r="BY396"/>
      <c r="BZ396"/>
      <c r="CA396" s="26"/>
      <c r="CB396" s="23"/>
      <c r="CC396"/>
      <c r="CD396"/>
      <c r="CE396"/>
      <c r="CF396"/>
      <c r="CG396"/>
      <c r="CH396"/>
      <c r="CI396"/>
      <c r="CJ396"/>
      <c r="CK396"/>
      <c r="CL396"/>
      <c r="CM396"/>
      <c r="CN396"/>
      <c r="CO396"/>
      <c r="CP396"/>
      <c r="CQ396"/>
      <c r="CR396"/>
      <c r="CS396"/>
      <c r="CT396"/>
      <c r="CU396"/>
      <c r="CV396"/>
      <c r="CW396"/>
      <c r="CX396"/>
      <c r="CY396" s="26"/>
      <c r="CZ396" s="23"/>
      <c r="DA396"/>
      <c r="DB396"/>
      <c r="DC396"/>
      <c r="DD396"/>
      <c r="DE396"/>
      <c r="DF396"/>
      <c r="DG396"/>
      <c r="DH396"/>
      <c r="DI396"/>
      <c r="DJ396"/>
      <c r="DK396"/>
      <c r="DL396"/>
      <c r="DM396"/>
      <c r="DN396"/>
      <c r="DO396"/>
      <c r="DP396"/>
      <c r="DQ396"/>
      <c r="DR396"/>
      <c r="DS396"/>
      <c r="DT396"/>
      <c r="DU396"/>
      <c r="DV396"/>
      <c r="DW396" s="26"/>
      <c r="DX396" s="23"/>
      <c r="DY396"/>
      <c r="DZ396"/>
      <c r="EA396"/>
    </row>
    <row r="397" spans="1:131" s="81" customFormat="1" x14ac:dyDescent="0.3">
      <c r="A397"/>
      <c r="B397" s="45"/>
      <c r="C397" s="151"/>
      <c r="D397" s="41"/>
      <c r="E397" s="86"/>
      <c r="F397" s="41"/>
      <c r="G397" s="41"/>
      <c r="I397" s="68"/>
      <c r="J397" s="8"/>
      <c r="K397" s="8"/>
      <c r="L397" s="8"/>
      <c r="M397"/>
      <c r="N397" s="8"/>
      <c r="O397" s="8"/>
      <c r="P397" s="8"/>
      <c r="Q397" s="8"/>
      <c r="R397" s="8"/>
      <c r="S397" s="8"/>
      <c r="T397" s="8"/>
      <c r="U397" s="8"/>
      <c r="W397"/>
      <c r="X397"/>
      <c r="Y397"/>
      <c r="Z397"/>
      <c r="AA397"/>
      <c r="AB397"/>
      <c r="AC397"/>
      <c r="AD397"/>
      <c r="AE397"/>
      <c r="AF397"/>
      <c r="AG397"/>
      <c r="AH397"/>
      <c r="AI397"/>
      <c r="AJ397"/>
      <c r="AK397"/>
      <c r="AL397"/>
      <c r="AM397"/>
      <c r="AN397"/>
      <c r="AO397"/>
      <c r="AP397"/>
      <c r="AQ397"/>
      <c r="AR397"/>
      <c r="AS397"/>
      <c r="AT397"/>
      <c r="AU397"/>
      <c r="AV397"/>
      <c r="AW397" s="26"/>
      <c r="AX397" s="23"/>
      <c r="AY397"/>
      <c r="AZ397"/>
      <c r="BA397"/>
      <c r="BB397"/>
      <c r="BC397"/>
      <c r="BD397"/>
      <c r="BE397"/>
      <c r="BF397" s="26"/>
      <c r="BG397" s="23"/>
      <c r="BH397"/>
      <c r="BI397"/>
      <c r="BJ397"/>
      <c r="BK397"/>
      <c r="BL397"/>
      <c r="BM397"/>
      <c r="BN397"/>
      <c r="BO397"/>
      <c r="BP397"/>
      <c r="BQ397"/>
      <c r="BR397"/>
      <c r="BS397"/>
      <c r="BT397"/>
      <c r="BU397"/>
      <c r="BV397"/>
      <c r="BW397"/>
      <c r="BX397"/>
      <c r="BY397"/>
      <c r="BZ397"/>
      <c r="CA397" s="26"/>
      <c r="CB397" s="23"/>
      <c r="CC397"/>
      <c r="CD397"/>
      <c r="CE397"/>
      <c r="CF397"/>
      <c r="CG397"/>
      <c r="CH397"/>
      <c r="CI397"/>
      <c r="CJ397"/>
      <c r="CK397"/>
      <c r="CL397"/>
      <c r="CM397"/>
      <c r="CN397"/>
      <c r="CO397"/>
      <c r="CP397"/>
      <c r="CQ397"/>
      <c r="CR397"/>
      <c r="CS397"/>
      <c r="CT397"/>
      <c r="CU397"/>
      <c r="CV397"/>
      <c r="CW397"/>
      <c r="CX397"/>
      <c r="CY397" s="26"/>
      <c r="CZ397" s="23"/>
      <c r="DA397"/>
      <c r="DB397"/>
      <c r="DC397"/>
      <c r="DD397"/>
      <c r="DE397"/>
      <c r="DF397"/>
      <c r="DG397"/>
      <c r="DH397"/>
      <c r="DI397"/>
      <c r="DJ397"/>
      <c r="DK397"/>
      <c r="DL397"/>
      <c r="DM397"/>
      <c r="DN397"/>
      <c r="DO397"/>
      <c r="DP397"/>
      <c r="DQ397"/>
      <c r="DR397"/>
      <c r="DS397"/>
      <c r="DT397"/>
      <c r="DU397"/>
      <c r="DV397"/>
      <c r="DW397" s="26"/>
      <c r="DX397" s="23"/>
      <c r="DY397"/>
      <c r="DZ397"/>
      <c r="EA397"/>
    </row>
    <row r="398" spans="1:131" s="81" customFormat="1" x14ac:dyDescent="0.3">
      <c r="A398"/>
      <c r="B398" s="45"/>
      <c r="C398" s="151"/>
      <c r="D398" s="41"/>
      <c r="E398" s="86"/>
      <c r="F398" s="41"/>
      <c r="G398" s="41"/>
      <c r="I398" s="68"/>
      <c r="J398" s="8"/>
      <c r="K398" s="8"/>
      <c r="L398" s="8"/>
      <c r="M398"/>
      <c r="N398" s="8"/>
      <c r="O398" s="8"/>
      <c r="P398" s="8"/>
      <c r="Q398" s="8"/>
      <c r="R398" s="8"/>
      <c r="S398" s="8"/>
      <c r="T398" s="8"/>
      <c r="U398" s="8"/>
      <c r="W398"/>
      <c r="X398"/>
      <c r="Y398"/>
      <c r="Z398"/>
      <c r="AA398"/>
      <c r="AB398"/>
      <c r="AC398"/>
      <c r="AD398"/>
      <c r="AE398"/>
      <c r="AF398"/>
      <c r="AG398"/>
      <c r="AH398"/>
      <c r="AI398"/>
      <c r="AJ398"/>
      <c r="AK398"/>
      <c r="AL398"/>
      <c r="AM398"/>
      <c r="AN398"/>
      <c r="AO398"/>
      <c r="AP398"/>
      <c r="AQ398"/>
      <c r="AR398"/>
      <c r="AS398"/>
      <c r="AT398"/>
      <c r="AU398"/>
      <c r="AV398"/>
      <c r="AW398" s="26"/>
      <c r="AX398" s="23"/>
      <c r="AY398"/>
      <c r="AZ398"/>
      <c r="BA398"/>
      <c r="BB398"/>
      <c r="BC398"/>
      <c r="BD398"/>
      <c r="BE398"/>
      <c r="BF398" s="26"/>
      <c r="BG398" s="23"/>
      <c r="BH398"/>
      <c r="BI398"/>
      <c r="BJ398"/>
      <c r="BK398"/>
      <c r="BL398"/>
      <c r="BM398"/>
      <c r="BN398"/>
      <c r="BO398"/>
      <c r="BP398"/>
      <c r="BQ398"/>
      <c r="BR398"/>
      <c r="BS398"/>
      <c r="BT398"/>
      <c r="BU398"/>
      <c r="BV398"/>
      <c r="BW398"/>
      <c r="BX398"/>
      <c r="BY398"/>
      <c r="BZ398"/>
      <c r="CA398" s="26"/>
      <c r="CB398" s="23"/>
      <c r="CC398"/>
      <c r="CD398"/>
      <c r="CE398"/>
      <c r="CF398"/>
      <c r="CG398"/>
      <c r="CH398"/>
      <c r="CI398"/>
      <c r="CJ398"/>
      <c r="CK398"/>
      <c r="CL398"/>
      <c r="CM398"/>
      <c r="CN398"/>
      <c r="CO398"/>
      <c r="CP398"/>
      <c r="CQ398"/>
      <c r="CR398"/>
      <c r="CS398"/>
      <c r="CT398"/>
      <c r="CU398"/>
      <c r="CV398"/>
      <c r="CW398"/>
      <c r="CX398"/>
      <c r="CY398" s="26"/>
      <c r="CZ398" s="23"/>
      <c r="DA398"/>
      <c r="DB398"/>
      <c r="DC398"/>
      <c r="DD398"/>
      <c r="DE398"/>
      <c r="DF398"/>
      <c r="DG398"/>
      <c r="DH398"/>
      <c r="DI398"/>
      <c r="DJ398"/>
      <c r="DK398"/>
      <c r="DL398"/>
      <c r="DM398"/>
      <c r="DN398"/>
      <c r="DO398"/>
      <c r="DP398"/>
      <c r="DQ398"/>
      <c r="DR398"/>
      <c r="DS398"/>
      <c r="DT398"/>
      <c r="DU398"/>
      <c r="DV398"/>
      <c r="DW398" s="26"/>
      <c r="DX398" s="23"/>
      <c r="DY398"/>
      <c r="DZ398"/>
      <c r="EA398"/>
    </row>
    <row r="399" spans="1:131" s="81" customFormat="1" x14ac:dyDescent="0.3">
      <c r="A399"/>
      <c r="B399" s="45"/>
      <c r="C399" s="151"/>
      <c r="D399" s="41"/>
      <c r="E399" s="86"/>
      <c r="F399" s="41"/>
      <c r="G399" s="41"/>
      <c r="I399" s="68"/>
      <c r="J399" s="8"/>
      <c r="K399" s="8"/>
      <c r="L399" s="8"/>
      <c r="M399"/>
      <c r="N399" s="8"/>
      <c r="O399" s="8"/>
      <c r="P399" s="8"/>
      <c r="Q399" s="8"/>
      <c r="R399" s="8"/>
      <c r="S399" s="8"/>
      <c r="T399" s="8"/>
      <c r="U399" s="8"/>
      <c r="W399"/>
      <c r="X399"/>
      <c r="Y399"/>
      <c r="Z399"/>
      <c r="AA399"/>
      <c r="AB399"/>
      <c r="AC399"/>
      <c r="AD399"/>
      <c r="AE399"/>
      <c r="AF399"/>
      <c r="AG399"/>
      <c r="AH399"/>
      <c r="AI399"/>
      <c r="AJ399"/>
      <c r="AK399"/>
      <c r="AL399"/>
      <c r="AM399"/>
      <c r="AN399"/>
      <c r="AO399"/>
      <c r="AP399"/>
      <c r="AQ399"/>
      <c r="AR399"/>
      <c r="AS399"/>
      <c r="AT399"/>
      <c r="AU399"/>
      <c r="AV399"/>
      <c r="AW399" s="26"/>
      <c r="AX399" s="23"/>
      <c r="AY399"/>
      <c r="AZ399"/>
      <c r="BA399"/>
      <c r="BB399"/>
      <c r="BC399"/>
      <c r="BD399"/>
      <c r="BE399"/>
      <c r="BF399" s="26"/>
      <c r="BG399" s="23"/>
      <c r="BH399"/>
      <c r="BI399"/>
      <c r="BJ399"/>
      <c r="BK399"/>
      <c r="BL399"/>
      <c r="BM399"/>
      <c r="BN399"/>
      <c r="BO399"/>
      <c r="BP399"/>
      <c r="BQ399"/>
      <c r="BR399"/>
      <c r="BS399"/>
      <c r="BT399"/>
      <c r="BU399"/>
      <c r="BV399"/>
      <c r="BW399"/>
      <c r="BX399"/>
      <c r="BY399"/>
      <c r="BZ399"/>
      <c r="CA399" s="26"/>
      <c r="CB399" s="23"/>
      <c r="CC399"/>
      <c r="CD399"/>
      <c r="CE399"/>
      <c r="CF399"/>
      <c r="CG399"/>
      <c r="CH399"/>
      <c r="CI399"/>
      <c r="CJ399"/>
      <c r="CK399"/>
      <c r="CL399"/>
      <c r="CM399"/>
      <c r="CN399"/>
      <c r="CO399"/>
      <c r="CP399"/>
      <c r="CQ399"/>
      <c r="CR399"/>
      <c r="CS399"/>
      <c r="CT399"/>
      <c r="CU399"/>
      <c r="CV399"/>
      <c r="CW399"/>
      <c r="CX399"/>
      <c r="CY399" s="26"/>
      <c r="CZ399" s="23"/>
      <c r="DA399"/>
      <c r="DB399"/>
      <c r="DC399"/>
      <c r="DD399"/>
      <c r="DE399"/>
      <c r="DF399"/>
      <c r="DG399"/>
      <c r="DH399"/>
      <c r="DI399"/>
      <c r="DJ399"/>
      <c r="DK399"/>
      <c r="DL399"/>
      <c r="DM399"/>
      <c r="DN399"/>
      <c r="DO399"/>
      <c r="DP399"/>
      <c r="DQ399"/>
      <c r="DR399"/>
      <c r="DS399"/>
      <c r="DT399"/>
      <c r="DU399"/>
      <c r="DV399"/>
      <c r="DW399" s="26"/>
      <c r="DX399" s="23"/>
      <c r="DY399"/>
      <c r="DZ399"/>
      <c r="EA399"/>
    </row>
    <row r="400" spans="1:131" s="81" customFormat="1" x14ac:dyDescent="0.3">
      <c r="A400"/>
      <c r="B400" s="45"/>
      <c r="C400" s="151"/>
      <c r="D400" s="41"/>
      <c r="E400" s="86"/>
      <c r="F400" s="41"/>
      <c r="G400" s="41"/>
      <c r="I400" s="68"/>
      <c r="J400" s="8"/>
      <c r="K400" s="8"/>
      <c r="L400" s="8"/>
      <c r="M400"/>
      <c r="N400" s="8"/>
      <c r="O400" s="8"/>
      <c r="P400" s="8"/>
      <c r="Q400" s="8"/>
      <c r="R400" s="8"/>
      <c r="S400" s="8"/>
      <c r="T400" s="8"/>
      <c r="U400" s="8"/>
      <c r="W400"/>
      <c r="X400"/>
      <c r="Y400"/>
      <c r="Z400"/>
      <c r="AA400"/>
      <c r="AB400"/>
      <c r="AC400"/>
      <c r="AD400"/>
      <c r="AE400"/>
      <c r="AF400"/>
      <c r="AG400"/>
      <c r="AH400"/>
      <c r="AI400"/>
      <c r="AJ400"/>
      <c r="AK400"/>
      <c r="AL400"/>
      <c r="AM400"/>
      <c r="AN400"/>
      <c r="AO400"/>
      <c r="AP400"/>
      <c r="AQ400"/>
      <c r="AR400"/>
      <c r="AS400"/>
      <c r="AT400"/>
      <c r="AU400"/>
      <c r="AV400"/>
      <c r="AW400" s="26"/>
      <c r="AX400" s="23"/>
      <c r="AY400"/>
      <c r="AZ400"/>
      <c r="BA400"/>
      <c r="BB400"/>
      <c r="BC400"/>
      <c r="BD400"/>
      <c r="BE400"/>
      <c r="BF400" s="26"/>
      <c r="BG400" s="23"/>
      <c r="BH400"/>
      <c r="BI400"/>
      <c r="BJ400"/>
      <c r="BK400"/>
      <c r="BL400"/>
      <c r="BM400"/>
      <c r="BN400"/>
      <c r="BO400"/>
      <c r="BP400"/>
      <c r="BQ400"/>
      <c r="BR400"/>
      <c r="BS400"/>
      <c r="BT400"/>
      <c r="BU400"/>
      <c r="BV400"/>
      <c r="BW400"/>
      <c r="BX400"/>
      <c r="BY400"/>
      <c r="BZ400"/>
      <c r="CA400" s="26"/>
      <c r="CB400" s="23"/>
      <c r="CC400"/>
      <c r="CD400"/>
      <c r="CE400"/>
      <c r="CF400"/>
      <c r="CG400"/>
      <c r="CH400"/>
      <c r="CI400"/>
      <c r="CJ400"/>
      <c r="CK400"/>
      <c r="CL400"/>
      <c r="CM400"/>
      <c r="CN400"/>
      <c r="CO400"/>
      <c r="CP400"/>
      <c r="CQ400"/>
      <c r="CR400"/>
      <c r="CS400"/>
      <c r="CT400"/>
      <c r="CU400"/>
      <c r="CV400"/>
      <c r="CW400"/>
      <c r="CX400"/>
      <c r="CY400" s="26"/>
      <c r="CZ400" s="23"/>
      <c r="DA400"/>
      <c r="DB400"/>
      <c r="DC400"/>
      <c r="DD400"/>
      <c r="DE400"/>
      <c r="DF400"/>
      <c r="DG400"/>
      <c r="DH400"/>
      <c r="DI400"/>
      <c r="DJ400"/>
      <c r="DK400"/>
      <c r="DL400"/>
      <c r="DM400"/>
      <c r="DN400"/>
      <c r="DO400"/>
      <c r="DP400"/>
      <c r="DQ400"/>
      <c r="DR400"/>
      <c r="DS400"/>
      <c r="DT400"/>
      <c r="DU400"/>
      <c r="DV400"/>
      <c r="DW400" s="26"/>
      <c r="DX400" s="23"/>
      <c r="DY400"/>
      <c r="DZ400"/>
      <c r="EA400"/>
    </row>
    <row r="401" spans="1:131" s="81" customFormat="1" x14ac:dyDescent="0.3">
      <c r="A401"/>
      <c r="B401" s="45"/>
      <c r="C401" s="151"/>
      <c r="D401" s="41"/>
      <c r="E401" s="86"/>
      <c r="F401" s="41"/>
      <c r="G401" s="41"/>
      <c r="I401" s="68"/>
      <c r="J401" s="8"/>
      <c r="K401" s="8"/>
      <c r="L401" s="8"/>
      <c r="M401"/>
      <c r="N401" s="8"/>
      <c r="O401" s="8"/>
      <c r="P401" s="8"/>
      <c r="Q401" s="8"/>
      <c r="R401" s="8"/>
      <c r="S401" s="8"/>
      <c r="T401" s="8"/>
      <c r="U401" s="8"/>
      <c r="W401"/>
      <c r="X401"/>
      <c r="Y401"/>
      <c r="Z401"/>
      <c r="AA401"/>
      <c r="AB401"/>
      <c r="AC401"/>
      <c r="AD401"/>
      <c r="AE401"/>
      <c r="AF401"/>
      <c r="AG401"/>
      <c r="AH401"/>
      <c r="AI401"/>
      <c r="AJ401"/>
      <c r="AK401"/>
      <c r="AL401"/>
      <c r="AM401"/>
      <c r="AN401"/>
      <c r="AO401"/>
      <c r="AP401"/>
      <c r="AQ401"/>
      <c r="AR401"/>
      <c r="AS401"/>
      <c r="AT401"/>
      <c r="AU401"/>
      <c r="AV401"/>
      <c r="AW401" s="26"/>
      <c r="AX401" s="23"/>
      <c r="AY401"/>
      <c r="AZ401"/>
      <c r="BA401"/>
      <c r="BB401"/>
      <c r="BC401"/>
      <c r="BD401"/>
      <c r="BE401"/>
      <c r="BF401" s="26"/>
      <c r="BG401" s="23"/>
      <c r="BH401"/>
      <c r="BI401"/>
      <c r="BJ401"/>
      <c r="BK401"/>
      <c r="BL401"/>
      <c r="BM401"/>
      <c r="BN401"/>
      <c r="BO401"/>
      <c r="BP401"/>
      <c r="BQ401"/>
      <c r="BR401"/>
      <c r="BS401"/>
      <c r="BT401"/>
      <c r="BU401"/>
      <c r="BV401"/>
      <c r="BW401"/>
      <c r="BX401"/>
      <c r="BY401"/>
      <c r="BZ401"/>
      <c r="CA401" s="26"/>
      <c r="CB401" s="23"/>
      <c r="CC401"/>
      <c r="CD401"/>
      <c r="CE401"/>
      <c r="CF401"/>
      <c r="CG401"/>
      <c r="CH401"/>
      <c r="CI401"/>
      <c r="CJ401"/>
      <c r="CK401"/>
      <c r="CL401"/>
      <c r="CM401"/>
      <c r="CN401"/>
      <c r="CO401"/>
      <c r="CP401"/>
      <c r="CQ401"/>
      <c r="CR401"/>
      <c r="CS401"/>
      <c r="CT401"/>
      <c r="CU401"/>
      <c r="CV401"/>
      <c r="CW401"/>
      <c r="CX401"/>
      <c r="CY401" s="26"/>
      <c r="CZ401" s="23"/>
      <c r="DA401"/>
      <c r="DB401"/>
      <c r="DC401"/>
      <c r="DD401"/>
      <c r="DE401"/>
      <c r="DF401"/>
      <c r="DG401"/>
      <c r="DH401"/>
      <c r="DI401"/>
      <c r="DJ401"/>
      <c r="DK401"/>
      <c r="DL401"/>
      <c r="DM401"/>
      <c r="DN401"/>
      <c r="DO401"/>
      <c r="DP401"/>
      <c r="DQ401"/>
      <c r="DR401"/>
      <c r="DS401"/>
      <c r="DT401"/>
      <c r="DU401"/>
      <c r="DV401"/>
      <c r="DW401" s="26"/>
      <c r="DX401" s="23"/>
      <c r="DY401"/>
      <c r="DZ401"/>
      <c r="EA401"/>
    </row>
    <row r="402" spans="1:131" s="81" customFormat="1" x14ac:dyDescent="0.3">
      <c r="A402"/>
      <c r="B402" s="45"/>
      <c r="C402" s="151"/>
      <c r="D402" s="41"/>
      <c r="E402" s="86"/>
      <c r="F402" s="41"/>
      <c r="G402" s="41"/>
      <c r="I402" s="68"/>
      <c r="J402" s="8"/>
      <c r="K402" s="8"/>
      <c r="L402" s="8"/>
      <c r="M402"/>
      <c r="N402" s="8"/>
      <c r="O402" s="8"/>
      <c r="P402" s="8"/>
      <c r="Q402" s="8"/>
      <c r="R402" s="8"/>
      <c r="S402" s="8"/>
      <c r="T402" s="8"/>
      <c r="U402" s="8"/>
      <c r="W402"/>
      <c r="X402"/>
      <c r="Y402"/>
      <c r="Z402"/>
      <c r="AA402"/>
      <c r="AB402"/>
      <c r="AC402"/>
      <c r="AD402"/>
      <c r="AE402"/>
      <c r="AF402"/>
      <c r="AG402"/>
      <c r="AH402"/>
      <c r="AI402"/>
      <c r="AJ402"/>
      <c r="AK402"/>
      <c r="AL402"/>
      <c r="AM402"/>
      <c r="AN402"/>
      <c r="AO402"/>
      <c r="AP402"/>
      <c r="AQ402"/>
      <c r="AR402"/>
      <c r="AS402"/>
      <c r="AT402"/>
      <c r="AU402"/>
      <c r="AV402"/>
      <c r="AW402" s="26"/>
      <c r="AX402" s="23"/>
      <c r="AY402"/>
      <c r="AZ402"/>
      <c r="BA402"/>
      <c r="BB402"/>
      <c r="BC402"/>
      <c r="BD402"/>
      <c r="BE402"/>
      <c r="BF402" s="26"/>
      <c r="BG402" s="23"/>
      <c r="BH402"/>
      <c r="BI402"/>
      <c r="BJ402"/>
      <c r="BK402"/>
      <c r="BL402"/>
      <c r="BM402"/>
      <c r="BN402"/>
      <c r="BO402"/>
      <c r="BP402"/>
      <c r="BQ402"/>
      <c r="BR402"/>
      <c r="BS402"/>
      <c r="BT402"/>
      <c r="BU402"/>
      <c r="BV402"/>
      <c r="BW402"/>
      <c r="BX402"/>
      <c r="BY402"/>
      <c r="BZ402"/>
      <c r="CA402" s="26"/>
      <c r="CB402" s="23"/>
      <c r="CC402"/>
      <c r="CD402"/>
      <c r="CE402"/>
      <c r="CF402"/>
      <c r="CG402"/>
      <c r="CH402"/>
      <c r="CI402"/>
      <c r="CJ402"/>
      <c r="CK402"/>
      <c r="CL402"/>
      <c r="CM402"/>
      <c r="CN402"/>
      <c r="CO402"/>
      <c r="CP402"/>
      <c r="CQ402"/>
      <c r="CR402"/>
      <c r="CS402"/>
      <c r="CT402"/>
      <c r="CU402"/>
      <c r="CV402"/>
      <c r="CW402"/>
      <c r="CX402"/>
      <c r="CY402" s="26"/>
      <c r="CZ402" s="23"/>
      <c r="DA402"/>
      <c r="DB402"/>
      <c r="DC402"/>
      <c r="DD402"/>
      <c r="DE402"/>
      <c r="DF402"/>
      <c r="DG402"/>
      <c r="DH402"/>
      <c r="DI402"/>
      <c r="DJ402"/>
      <c r="DK402"/>
      <c r="DL402"/>
      <c r="DM402"/>
      <c r="DN402"/>
      <c r="DO402"/>
      <c r="DP402"/>
      <c r="DQ402"/>
      <c r="DR402"/>
      <c r="DS402"/>
      <c r="DT402"/>
      <c r="DU402"/>
      <c r="DV402"/>
      <c r="DW402" s="26"/>
      <c r="DX402" s="23"/>
      <c r="DY402"/>
      <c r="DZ402"/>
      <c r="EA402"/>
    </row>
    <row r="403" spans="1:131" s="81" customFormat="1" x14ac:dyDescent="0.3">
      <c r="A403"/>
      <c r="B403" s="45"/>
      <c r="C403" s="151"/>
      <c r="D403" s="41"/>
      <c r="E403" s="86"/>
      <c r="F403" s="41"/>
      <c r="G403" s="41"/>
      <c r="I403" s="68"/>
      <c r="J403" s="8"/>
      <c r="K403" s="8"/>
      <c r="L403" s="8"/>
      <c r="M403"/>
      <c r="N403" s="8"/>
      <c r="O403" s="8"/>
      <c r="P403" s="8"/>
      <c r="Q403" s="8"/>
      <c r="R403" s="8"/>
      <c r="S403" s="8"/>
      <c r="T403" s="8"/>
      <c r="U403" s="8"/>
      <c r="W403"/>
      <c r="X403"/>
      <c r="Y403"/>
      <c r="Z403"/>
      <c r="AA403"/>
      <c r="AB403"/>
      <c r="AC403"/>
      <c r="AD403"/>
      <c r="AE403"/>
      <c r="AF403"/>
      <c r="AG403"/>
      <c r="AH403"/>
      <c r="AI403"/>
      <c r="AJ403"/>
      <c r="AK403"/>
      <c r="AL403"/>
      <c r="AM403"/>
      <c r="AN403"/>
      <c r="AO403"/>
      <c r="AP403"/>
      <c r="AQ403"/>
      <c r="AR403"/>
      <c r="AS403"/>
      <c r="AT403"/>
      <c r="AU403"/>
      <c r="AV403"/>
      <c r="AW403" s="26"/>
      <c r="AX403" s="23"/>
      <c r="AY403"/>
      <c r="AZ403"/>
      <c r="BA403"/>
      <c r="BB403"/>
      <c r="BC403"/>
      <c r="BD403"/>
      <c r="BE403"/>
      <c r="BF403" s="26"/>
      <c r="BG403" s="23"/>
      <c r="BH403"/>
      <c r="BI403"/>
      <c r="BJ403"/>
      <c r="BK403"/>
      <c r="BL403"/>
      <c r="BM403"/>
      <c r="BN403"/>
      <c r="BO403"/>
      <c r="BP403"/>
      <c r="BQ403"/>
      <c r="BR403"/>
      <c r="BS403"/>
      <c r="BT403"/>
      <c r="BU403"/>
      <c r="BV403"/>
      <c r="BW403"/>
      <c r="BX403"/>
      <c r="BY403"/>
      <c r="BZ403"/>
      <c r="CA403" s="26"/>
      <c r="CB403" s="23"/>
      <c r="CC403"/>
      <c r="CD403"/>
      <c r="CE403"/>
      <c r="CF403"/>
      <c r="CG403"/>
      <c r="CH403"/>
      <c r="CI403"/>
      <c r="CJ403"/>
      <c r="CK403"/>
      <c r="CL403"/>
      <c r="CM403"/>
      <c r="CN403"/>
      <c r="CO403"/>
      <c r="CP403"/>
      <c r="CQ403"/>
      <c r="CR403"/>
      <c r="CS403"/>
      <c r="CT403"/>
      <c r="CU403"/>
      <c r="CV403"/>
      <c r="CW403"/>
      <c r="CX403"/>
      <c r="CY403" s="26"/>
      <c r="CZ403" s="23"/>
      <c r="DA403"/>
      <c r="DB403"/>
      <c r="DC403"/>
      <c r="DD403"/>
      <c r="DE403"/>
      <c r="DF403"/>
      <c r="DG403"/>
      <c r="DH403"/>
      <c r="DI403"/>
      <c r="DJ403"/>
      <c r="DK403"/>
      <c r="DL403"/>
      <c r="DM403"/>
      <c r="DN403"/>
      <c r="DO403"/>
      <c r="DP403"/>
      <c r="DQ403"/>
      <c r="DR403"/>
      <c r="DS403"/>
      <c r="DT403"/>
      <c r="DU403"/>
      <c r="DV403"/>
      <c r="DW403" s="26"/>
      <c r="DX403" s="23"/>
      <c r="DY403"/>
      <c r="DZ403"/>
      <c r="EA403"/>
    </row>
    <row r="404" spans="1:131" s="81" customFormat="1" x14ac:dyDescent="0.3">
      <c r="A404"/>
      <c r="B404" s="45"/>
      <c r="C404" s="151"/>
      <c r="D404" s="41"/>
      <c r="E404" s="86"/>
      <c r="F404" s="41"/>
      <c r="G404" s="41"/>
      <c r="I404" s="68"/>
      <c r="J404" s="8"/>
      <c r="K404" s="8"/>
      <c r="L404" s="8"/>
      <c r="M404"/>
      <c r="N404" s="8"/>
      <c r="O404" s="8"/>
      <c r="P404" s="8"/>
      <c r="Q404" s="8"/>
      <c r="R404" s="8"/>
      <c r="S404" s="8"/>
      <c r="T404" s="8"/>
      <c r="U404" s="8"/>
      <c r="W404"/>
      <c r="X404"/>
      <c r="Y404"/>
      <c r="Z404"/>
      <c r="AA404"/>
      <c r="AB404"/>
      <c r="AC404"/>
      <c r="AD404"/>
      <c r="AE404"/>
      <c r="AF404"/>
      <c r="AG404"/>
      <c r="AH404"/>
      <c r="AI404"/>
      <c r="AJ404"/>
      <c r="AK404"/>
      <c r="AL404"/>
      <c r="AM404"/>
      <c r="AN404"/>
      <c r="AO404"/>
      <c r="AP404"/>
      <c r="AQ404"/>
      <c r="AR404"/>
      <c r="AS404"/>
      <c r="AT404"/>
      <c r="AU404"/>
      <c r="AV404"/>
      <c r="AW404" s="26"/>
      <c r="AX404" s="23"/>
      <c r="AY404"/>
      <c r="AZ404"/>
      <c r="BA404"/>
      <c r="BB404"/>
      <c r="BC404"/>
      <c r="BD404"/>
      <c r="BE404"/>
      <c r="BF404" s="26"/>
      <c r="BG404" s="23"/>
      <c r="BH404"/>
      <c r="BI404"/>
      <c r="BJ404"/>
      <c r="BK404"/>
      <c r="BL404"/>
      <c r="BM404"/>
      <c r="BN404"/>
      <c r="BO404"/>
      <c r="BP404"/>
      <c r="BQ404"/>
      <c r="BR404"/>
      <c r="BS404"/>
      <c r="BT404"/>
      <c r="BU404"/>
      <c r="BV404"/>
      <c r="BW404"/>
      <c r="BX404"/>
      <c r="BY404"/>
      <c r="BZ404"/>
      <c r="CA404" s="26"/>
      <c r="CB404" s="23"/>
      <c r="CC404"/>
      <c r="CD404"/>
      <c r="CE404"/>
      <c r="CF404"/>
      <c r="CG404"/>
      <c r="CH404"/>
      <c r="CI404"/>
      <c r="CJ404"/>
      <c r="CK404"/>
      <c r="CL404"/>
      <c r="CM404"/>
      <c r="CN404"/>
      <c r="CO404"/>
      <c r="CP404"/>
      <c r="CQ404"/>
      <c r="CR404"/>
      <c r="CS404"/>
      <c r="CT404"/>
      <c r="CU404"/>
      <c r="CV404"/>
      <c r="CW404"/>
      <c r="CX404"/>
      <c r="CY404" s="26"/>
      <c r="CZ404" s="23"/>
      <c r="DA404"/>
      <c r="DB404"/>
      <c r="DC404"/>
      <c r="DD404"/>
      <c r="DE404"/>
      <c r="DF404"/>
      <c r="DG404"/>
      <c r="DH404"/>
      <c r="DI404"/>
      <c r="DJ404"/>
      <c r="DK404"/>
      <c r="DL404"/>
      <c r="DM404"/>
      <c r="DN404"/>
      <c r="DO404"/>
      <c r="DP404"/>
      <c r="DQ404"/>
      <c r="DR404"/>
      <c r="DS404"/>
      <c r="DT404"/>
      <c r="DU404"/>
      <c r="DV404"/>
      <c r="DW404" s="26"/>
      <c r="DX404" s="23"/>
      <c r="DY404"/>
      <c r="DZ404"/>
      <c r="EA404"/>
    </row>
    <row r="405" spans="1:131" s="81" customFormat="1" x14ac:dyDescent="0.3">
      <c r="A405"/>
      <c r="B405" s="45"/>
      <c r="C405" s="151"/>
      <c r="D405" s="41"/>
      <c r="E405" s="86"/>
      <c r="F405" s="41"/>
      <c r="G405" s="41"/>
      <c r="I405" s="68"/>
      <c r="J405" s="8"/>
      <c r="K405" s="8"/>
      <c r="L405" s="8"/>
      <c r="M405"/>
      <c r="N405" s="8"/>
      <c r="O405" s="8"/>
      <c r="P405" s="8"/>
      <c r="Q405" s="8"/>
      <c r="R405" s="8"/>
      <c r="S405" s="8"/>
      <c r="T405" s="8"/>
      <c r="U405" s="8"/>
      <c r="W405"/>
      <c r="X405"/>
      <c r="Y405"/>
      <c r="Z405"/>
      <c r="AA405"/>
      <c r="AB405"/>
      <c r="AC405"/>
      <c r="AD405"/>
      <c r="AE405"/>
      <c r="AF405"/>
      <c r="AG405"/>
      <c r="AH405"/>
      <c r="AI405"/>
      <c r="AJ405"/>
      <c r="AK405"/>
      <c r="AL405"/>
      <c r="AM405"/>
      <c r="AN405"/>
      <c r="AO405"/>
      <c r="AP405"/>
      <c r="AQ405"/>
      <c r="AR405"/>
      <c r="AS405"/>
      <c r="AT405"/>
      <c r="AU405"/>
      <c r="AV405"/>
      <c r="AW405" s="26"/>
      <c r="AX405" s="23"/>
      <c r="AY405"/>
      <c r="AZ405"/>
      <c r="BA405"/>
      <c r="BB405"/>
      <c r="BC405"/>
      <c r="BD405"/>
      <c r="BE405"/>
      <c r="BF405" s="26"/>
      <c r="BG405" s="23"/>
      <c r="BH405"/>
      <c r="BI405"/>
      <c r="BJ405"/>
      <c r="BK405"/>
      <c r="BL405"/>
      <c r="BM405"/>
      <c r="BN405"/>
      <c r="BO405"/>
      <c r="BP405"/>
      <c r="BQ405"/>
      <c r="BR405"/>
      <c r="BS405"/>
      <c r="BT405"/>
      <c r="BU405"/>
      <c r="BV405"/>
      <c r="BW405"/>
      <c r="BX405"/>
      <c r="BY405"/>
      <c r="BZ405"/>
      <c r="CA405" s="26"/>
      <c r="CB405" s="23"/>
      <c r="CC405"/>
      <c r="CD405"/>
      <c r="CE405"/>
      <c r="CF405"/>
      <c r="CG405"/>
      <c r="CH405"/>
      <c r="CI405"/>
      <c r="CJ405"/>
      <c r="CK405"/>
      <c r="CL405"/>
      <c r="CM405"/>
      <c r="CN405"/>
      <c r="CO405"/>
      <c r="CP405"/>
      <c r="CQ405"/>
      <c r="CR405"/>
      <c r="CS405"/>
      <c r="CT405"/>
      <c r="CU405"/>
      <c r="CV405"/>
      <c r="CW405"/>
      <c r="CX405"/>
      <c r="CY405" s="26"/>
      <c r="CZ405" s="23"/>
      <c r="DA405"/>
      <c r="DB405"/>
      <c r="DC405"/>
      <c r="DD405"/>
      <c r="DE405"/>
      <c r="DF405"/>
      <c r="DG405"/>
      <c r="DH405"/>
      <c r="DI405"/>
      <c r="DJ405"/>
      <c r="DK405"/>
      <c r="DL405"/>
      <c r="DM405"/>
      <c r="DN405"/>
      <c r="DO405"/>
      <c r="DP405"/>
      <c r="DQ405"/>
      <c r="DR405"/>
      <c r="DS405"/>
      <c r="DT405"/>
      <c r="DU405"/>
      <c r="DV405"/>
      <c r="DW405" s="26"/>
      <c r="DX405" s="23"/>
      <c r="DY405"/>
      <c r="DZ405"/>
      <c r="EA405"/>
    </row>
    <row r="406" spans="1:131" s="81" customFormat="1" x14ac:dyDescent="0.3">
      <c r="A406"/>
      <c r="B406" s="45"/>
      <c r="C406" s="151"/>
      <c r="D406" s="41"/>
      <c r="E406" s="86"/>
      <c r="F406" s="41"/>
      <c r="G406" s="41"/>
      <c r="I406" s="68"/>
      <c r="J406" s="8"/>
      <c r="K406" s="8"/>
      <c r="L406" s="8"/>
      <c r="M406"/>
      <c r="N406" s="8"/>
      <c r="O406" s="8"/>
      <c r="P406" s="8"/>
      <c r="Q406" s="8"/>
      <c r="R406" s="8"/>
      <c r="S406" s="8"/>
      <c r="T406" s="8"/>
      <c r="U406" s="8"/>
      <c r="W406"/>
      <c r="X406"/>
      <c r="Y406"/>
      <c r="Z406"/>
      <c r="AA406"/>
      <c r="AB406"/>
      <c r="AC406"/>
      <c r="AD406"/>
      <c r="AE406"/>
      <c r="AF406"/>
      <c r="AG406"/>
      <c r="AH406"/>
      <c r="AI406"/>
      <c r="AJ406"/>
      <c r="AK406"/>
      <c r="AL406"/>
      <c r="AM406"/>
      <c r="AN406"/>
      <c r="AO406"/>
      <c r="AP406"/>
      <c r="AQ406"/>
      <c r="AR406"/>
      <c r="AS406"/>
      <c r="AT406"/>
      <c r="AU406"/>
      <c r="AV406"/>
      <c r="AW406" s="26"/>
      <c r="AX406" s="23"/>
      <c r="AY406"/>
      <c r="AZ406"/>
      <c r="BA406"/>
      <c r="BB406"/>
      <c r="BC406"/>
      <c r="BD406"/>
      <c r="BE406"/>
      <c r="BF406" s="26"/>
      <c r="BG406" s="23"/>
      <c r="BH406"/>
      <c r="BI406"/>
      <c r="BJ406"/>
      <c r="BK406"/>
      <c r="BL406"/>
      <c r="BM406"/>
      <c r="BN406"/>
      <c r="BO406"/>
      <c r="BP406"/>
      <c r="BQ406"/>
      <c r="BR406"/>
      <c r="BS406"/>
      <c r="BT406"/>
      <c r="BU406"/>
      <c r="BV406"/>
      <c r="BW406"/>
      <c r="BX406"/>
      <c r="BY406"/>
      <c r="BZ406"/>
      <c r="CA406" s="26"/>
      <c r="CB406" s="23"/>
      <c r="CC406"/>
      <c r="CD406"/>
      <c r="CE406"/>
      <c r="CF406"/>
      <c r="CG406"/>
      <c r="CH406"/>
      <c r="CI406"/>
      <c r="CJ406"/>
      <c r="CK406"/>
      <c r="CL406"/>
      <c r="CM406"/>
      <c r="CN406"/>
      <c r="CO406"/>
      <c r="CP406"/>
      <c r="CQ406"/>
      <c r="CR406"/>
      <c r="CS406"/>
      <c r="CT406"/>
      <c r="CU406"/>
      <c r="CV406"/>
      <c r="CW406"/>
      <c r="CX406"/>
      <c r="CY406" s="26"/>
      <c r="CZ406" s="23"/>
      <c r="DA406"/>
      <c r="DB406"/>
      <c r="DC406"/>
      <c r="DD406"/>
      <c r="DE406"/>
      <c r="DF406"/>
      <c r="DG406"/>
      <c r="DH406"/>
      <c r="DI406"/>
      <c r="DJ406"/>
      <c r="DK406"/>
      <c r="DL406"/>
      <c r="DM406"/>
      <c r="DN406"/>
      <c r="DO406"/>
      <c r="DP406"/>
      <c r="DQ406"/>
      <c r="DR406"/>
      <c r="DS406"/>
      <c r="DT406"/>
      <c r="DU406"/>
      <c r="DV406"/>
      <c r="DW406" s="26"/>
      <c r="DX406" s="23"/>
      <c r="DY406"/>
      <c r="DZ406"/>
      <c r="EA406"/>
    </row>
    <row r="407" spans="1:131" s="81" customFormat="1" x14ac:dyDescent="0.3">
      <c r="A407"/>
      <c r="B407" s="45"/>
      <c r="C407" s="151"/>
      <c r="D407" s="41"/>
      <c r="E407" s="86"/>
      <c r="F407" s="41"/>
      <c r="G407" s="41"/>
      <c r="I407" s="68"/>
      <c r="J407" s="8"/>
      <c r="K407" s="8"/>
      <c r="L407" s="8"/>
      <c r="M407"/>
      <c r="N407" s="8"/>
      <c r="O407" s="8"/>
      <c r="P407" s="8"/>
      <c r="Q407" s="8"/>
      <c r="R407" s="8"/>
      <c r="S407" s="8"/>
      <c r="T407" s="8"/>
      <c r="U407" s="8"/>
      <c r="W407"/>
      <c r="X407"/>
      <c r="Y407"/>
      <c r="Z407"/>
      <c r="AA407"/>
      <c r="AB407"/>
      <c r="AC407"/>
      <c r="AD407"/>
      <c r="AE407"/>
      <c r="AF407"/>
      <c r="AG407"/>
      <c r="AH407"/>
      <c r="AI407"/>
      <c r="AJ407"/>
      <c r="AK407"/>
      <c r="AL407"/>
      <c r="AM407"/>
      <c r="AN407"/>
      <c r="AO407"/>
      <c r="AP407"/>
      <c r="AQ407"/>
      <c r="AR407"/>
      <c r="AS407"/>
      <c r="AT407"/>
      <c r="AU407"/>
      <c r="AV407"/>
      <c r="AW407" s="26"/>
      <c r="AX407" s="23"/>
      <c r="AY407"/>
      <c r="AZ407"/>
      <c r="BA407"/>
      <c r="BB407"/>
      <c r="BC407"/>
      <c r="BD407"/>
      <c r="BE407"/>
      <c r="BF407" s="26"/>
      <c r="BG407" s="23"/>
      <c r="BH407"/>
      <c r="BI407"/>
      <c r="BJ407"/>
      <c r="BK407"/>
      <c r="BL407"/>
      <c r="BM407"/>
      <c r="BN407"/>
      <c r="BO407"/>
      <c r="BP407"/>
      <c r="BQ407"/>
      <c r="BR407"/>
      <c r="BS407"/>
      <c r="BT407"/>
      <c r="BU407"/>
      <c r="BV407"/>
      <c r="BW407"/>
      <c r="BX407"/>
      <c r="BY407"/>
      <c r="BZ407"/>
      <c r="CA407" s="26"/>
      <c r="CB407" s="23"/>
      <c r="CC407"/>
      <c r="CD407"/>
      <c r="CE407"/>
      <c r="CF407"/>
      <c r="CG407"/>
      <c r="CH407"/>
      <c r="CI407"/>
      <c r="CJ407"/>
      <c r="CK407"/>
      <c r="CL407"/>
      <c r="CM407"/>
      <c r="CN407"/>
      <c r="CO407"/>
      <c r="CP407"/>
      <c r="CQ407"/>
      <c r="CR407"/>
      <c r="CS407"/>
      <c r="CT407"/>
      <c r="CU407"/>
      <c r="CV407"/>
      <c r="CW407"/>
      <c r="CX407"/>
      <c r="CY407" s="26"/>
      <c r="CZ407" s="23"/>
      <c r="DA407"/>
      <c r="DB407"/>
      <c r="DC407"/>
      <c r="DD407"/>
      <c r="DE407"/>
      <c r="DF407"/>
      <c r="DG407"/>
      <c r="DH407"/>
      <c r="DI407"/>
      <c r="DJ407"/>
      <c r="DK407"/>
      <c r="DL407"/>
      <c r="DM407"/>
      <c r="DN407"/>
      <c r="DO407"/>
      <c r="DP407"/>
      <c r="DQ407"/>
      <c r="DR407"/>
      <c r="DS407"/>
      <c r="DT407"/>
      <c r="DU407"/>
      <c r="DV407"/>
      <c r="DW407" s="26"/>
      <c r="DX407" s="23"/>
      <c r="DY407"/>
      <c r="DZ407"/>
      <c r="EA407"/>
    </row>
    <row r="408" spans="1:131" s="81" customFormat="1" x14ac:dyDescent="0.3">
      <c r="A408"/>
      <c r="B408" s="45"/>
      <c r="C408" s="151"/>
      <c r="D408" s="41"/>
      <c r="E408" s="86"/>
      <c r="F408" s="41"/>
      <c r="G408" s="41"/>
      <c r="I408" s="68"/>
      <c r="J408" s="8"/>
      <c r="K408" s="8"/>
      <c r="L408" s="8"/>
      <c r="M408"/>
      <c r="N408" s="8"/>
      <c r="O408" s="8"/>
      <c r="P408" s="8"/>
      <c r="Q408" s="8"/>
      <c r="R408" s="8"/>
      <c r="S408" s="8"/>
      <c r="T408" s="8"/>
      <c r="U408" s="8"/>
      <c r="W408"/>
      <c r="X408"/>
      <c r="Y408"/>
      <c r="Z408"/>
      <c r="AA408"/>
      <c r="AB408"/>
      <c r="AC408"/>
      <c r="AD408"/>
      <c r="AE408"/>
      <c r="AF408"/>
      <c r="AG408"/>
      <c r="AH408"/>
      <c r="AI408"/>
      <c r="AJ408"/>
      <c r="AK408"/>
      <c r="AL408"/>
      <c r="AM408"/>
      <c r="AN408"/>
      <c r="AO408"/>
      <c r="AP408"/>
      <c r="AQ408"/>
      <c r="AR408"/>
      <c r="AS408"/>
      <c r="AT408"/>
      <c r="AU408"/>
      <c r="AV408"/>
      <c r="AW408" s="26"/>
      <c r="AX408" s="23"/>
      <c r="AY408"/>
      <c r="AZ408"/>
      <c r="BA408"/>
      <c r="BB408"/>
      <c r="BC408"/>
      <c r="BD408"/>
      <c r="BE408"/>
      <c r="BF408" s="26"/>
      <c r="BG408" s="23"/>
      <c r="BH408"/>
      <c r="BI408"/>
      <c r="BJ408"/>
      <c r="BK408"/>
      <c r="BL408"/>
      <c r="BM408"/>
      <c r="BN408"/>
      <c r="BO408"/>
      <c r="BP408"/>
      <c r="BQ408"/>
      <c r="BR408"/>
      <c r="BS408"/>
      <c r="BT408"/>
      <c r="BU408"/>
      <c r="BV408"/>
      <c r="BW408"/>
      <c r="BX408"/>
      <c r="BY408"/>
      <c r="BZ408"/>
      <c r="CA408" s="26"/>
      <c r="CB408" s="23"/>
      <c r="CC408"/>
      <c r="CD408"/>
      <c r="CE408"/>
      <c r="CF408"/>
      <c r="CG408"/>
      <c r="CH408"/>
      <c r="CI408"/>
      <c r="CJ408"/>
      <c r="CK408"/>
      <c r="CL408"/>
      <c r="CM408"/>
      <c r="CN408"/>
      <c r="CO408"/>
      <c r="CP408"/>
      <c r="CQ408"/>
      <c r="CR408"/>
      <c r="CS408"/>
      <c r="CT408"/>
      <c r="CU408"/>
      <c r="CV408"/>
      <c r="CW408"/>
      <c r="CX408"/>
      <c r="CY408" s="26"/>
      <c r="CZ408" s="23"/>
      <c r="DA408"/>
      <c r="DB408"/>
      <c r="DC408"/>
      <c r="DD408"/>
      <c r="DE408"/>
      <c r="DF408"/>
      <c r="DG408"/>
      <c r="DH408"/>
      <c r="DI408"/>
      <c r="DJ408"/>
      <c r="DK408"/>
      <c r="DL408"/>
      <c r="DM408"/>
      <c r="DN408"/>
      <c r="DO408"/>
      <c r="DP408"/>
      <c r="DQ408"/>
      <c r="DR408"/>
      <c r="DS408"/>
      <c r="DT408"/>
      <c r="DU408"/>
      <c r="DV408"/>
      <c r="DW408" s="26"/>
      <c r="DX408" s="23"/>
      <c r="DY408"/>
      <c r="DZ408"/>
      <c r="EA408"/>
    </row>
    <row r="409" spans="1:131" s="81" customFormat="1" x14ac:dyDescent="0.3">
      <c r="A409"/>
      <c r="B409" s="45"/>
      <c r="C409" s="151"/>
      <c r="D409" s="41"/>
      <c r="E409" s="86"/>
      <c r="F409" s="41"/>
      <c r="G409" s="41"/>
      <c r="I409" s="68"/>
      <c r="J409" s="8"/>
      <c r="K409" s="8"/>
      <c r="L409" s="8"/>
      <c r="M409"/>
      <c r="N409" s="8"/>
      <c r="O409" s="8"/>
      <c r="P409" s="8"/>
      <c r="Q409" s="8"/>
      <c r="R409" s="8"/>
      <c r="S409" s="8"/>
      <c r="T409" s="8"/>
      <c r="U409" s="8"/>
      <c r="W409"/>
      <c r="X409"/>
      <c r="Y409"/>
      <c r="Z409"/>
      <c r="AA409"/>
      <c r="AB409"/>
      <c r="AC409"/>
      <c r="AD409"/>
      <c r="AE409"/>
      <c r="AF409"/>
      <c r="AG409"/>
      <c r="AH409"/>
      <c r="AI409"/>
      <c r="AJ409"/>
      <c r="AK409"/>
      <c r="AL409"/>
      <c r="AM409"/>
      <c r="AN409"/>
      <c r="AO409"/>
      <c r="AP409"/>
      <c r="AQ409"/>
      <c r="AR409"/>
      <c r="AS409"/>
      <c r="AT409"/>
      <c r="AU409"/>
      <c r="AV409"/>
      <c r="AW409" s="26"/>
      <c r="AX409" s="23"/>
      <c r="AY409"/>
      <c r="AZ409"/>
      <c r="BA409"/>
      <c r="BB409"/>
      <c r="BC409"/>
      <c r="BD409"/>
      <c r="BE409"/>
      <c r="BF409" s="26"/>
      <c r="BG409" s="23"/>
      <c r="BH409"/>
      <c r="BI409"/>
      <c r="BJ409"/>
      <c r="BK409"/>
      <c r="BL409"/>
      <c r="BM409"/>
      <c r="BN409"/>
      <c r="BO409"/>
      <c r="BP409"/>
      <c r="BQ409"/>
      <c r="BR409"/>
      <c r="BS409"/>
      <c r="BT409"/>
      <c r="BU409"/>
      <c r="BV409"/>
      <c r="BW409"/>
      <c r="BX409"/>
      <c r="BY409"/>
      <c r="BZ409"/>
      <c r="CA409" s="26"/>
      <c r="CB409" s="23"/>
      <c r="CC409"/>
      <c r="CD409"/>
      <c r="CE409"/>
      <c r="CF409"/>
      <c r="CG409"/>
      <c r="CH409"/>
      <c r="CI409"/>
      <c r="CJ409"/>
      <c r="CK409"/>
      <c r="CL409"/>
      <c r="CM409"/>
      <c r="CN409"/>
      <c r="CO409"/>
      <c r="CP409"/>
      <c r="CQ409"/>
      <c r="CR409"/>
      <c r="CS409"/>
      <c r="CT409"/>
      <c r="CU409"/>
      <c r="CV409"/>
      <c r="CW409"/>
      <c r="CX409"/>
      <c r="CY409" s="26"/>
      <c r="CZ409" s="23"/>
      <c r="DA409"/>
      <c r="DB409"/>
      <c r="DC409"/>
      <c r="DD409"/>
      <c r="DE409"/>
      <c r="DF409"/>
      <c r="DG409"/>
      <c r="DH409"/>
      <c r="DI409"/>
      <c r="DJ409"/>
      <c r="DK409"/>
      <c r="DL409"/>
      <c r="DM409"/>
      <c r="DN409"/>
      <c r="DO409"/>
      <c r="DP409"/>
      <c r="DQ409"/>
      <c r="DR409"/>
      <c r="DS409"/>
      <c r="DT409"/>
      <c r="DU409"/>
      <c r="DV409"/>
      <c r="DW409" s="26"/>
      <c r="DX409" s="23"/>
      <c r="DY409"/>
      <c r="DZ409"/>
      <c r="EA409"/>
    </row>
    <row r="410" spans="1:131" s="81" customFormat="1" x14ac:dyDescent="0.3">
      <c r="A410"/>
      <c r="B410" s="45"/>
      <c r="C410" s="151"/>
      <c r="D410" s="41"/>
      <c r="E410" s="86"/>
      <c r="F410" s="41"/>
      <c r="G410" s="41"/>
      <c r="I410" s="68"/>
      <c r="J410" s="8"/>
      <c r="K410" s="8"/>
      <c r="L410" s="8"/>
      <c r="M410"/>
      <c r="N410" s="8"/>
      <c r="O410" s="8"/>
      <c r="P410" s="8"/>
      <c r="Q410" s="8"/>
      <c r="R410" s="8"/>
      <c r="S410" s="8"/>
      <c r="T410" s="8"/>
      <c r="U410" s="8"/>
      <c r="W410"/>
      <c r="X410"/>
      <c r="Y410"/>
      <c r="Z410"/>
      <c r="AA410"/>
      <c r="AB410"/>
      <c r="AC410"/>
      <c r="AD410"/>
      <c r="AE410"/>
      <c r="AF410"/>
      <c r="AG410"/>
      <c r="AH410"/>
      <c r="AI410"/>
      <c r="AJ410"/>
      <c r="AK410"/>
      <c r="AL410"/>
      <c r="AM410"/>
      <c r="AN410"/>
      <c r="AO410"/>
      <c r="AP410"/>
      <c r="AQ410"/>
      <c r="AR410"/>
      <c r="AS410"/>
      <c r="AT410"/>
      <c r="AU410"/>
      <c r="AV410"/>
      <c r="AW410" s="26"/>
      <c r="AX410" s="23"/>
      <c r="AY410"/>
      <c r="AZ410"/>
      <c r="BA410"/>
      <c r="BB410"/>
      <c r="BC410"/>
      <c r="BD410"/>
      <c r="BE410"/>
      <c r="BF410" s="26"/>
      <c r="BG410" s="23"/>
      <c r="BH410"/>
      <c r="BI410"/>
      <c r="BJ410"/>
      <c r="BK410"/>
      <c r="BL410"/>
      <c r="BM410"/>
      <c r="BN410"/>
      <c r="BO410"/>
      <c r="BP410"/>
      <c r="BQ410"/>
      <c r="BR410"/>
      <c r="BS410"/>
      <c r="BT410"/>
      <c r="BU410"/>
      <c r="BV410"/>
      <c r="BW410"/>
      <c r="BX410"/>
      <c r="BY410"/>
      <c r="BZ410"/>
      <c r="CA410" s="26"/>
      <c r="CB410" s="23"/>
      <c r="CC410"/>
      <c r="CD410"/>
      <c r="CE410"/>
      <c r="CF410"/>
      <c r="CG410"/>
      <c r="CH410"/>
      <c r="CI410"/>
      <c r="CJ410"/>
      <c r="CK410"/>
      <c r="CL410"/>
      <c r="CM410"/>
      <c r="CN410"/>
      <c r="CO410"/>
      <c r="CP410"/>
      <c r="CQ410"/>
      <c r="CR410"/>
      <c r="CS410"/>
      <c r="CT410"/>
      <c r="CU410"/>
      <c r="CV410"/>
      <c r="CW410"/>
      <c r="CX410"/>
      <c r="CY410" s="26"/>
      <c r="CZ410" s="23"/>
      <c r="DA410"/>
      <c r="DB410"/>
      <c r="DC410"/>
      <c r="DD410"/>
      <c r="DE410"/>
      <c r="DF410"/>
      <c r="DG410"/>
      <c r="DH410"/>
      <c r="DI410"/>
      <c r="DJ410"/>
      <c r="DK410"/>
      <c r="DL410"/>
      <c r="DM410"/>
      <c r="DN410"/>
      <c r="DO410"/>
      <c r="DP410"/>
      <c r="DQ410"/>
      <c r="DR410"/>
      <c r="DS410"/>
      <c r="DT410"/>
      <c r="DU410"/>
      <c r="DV410"/>
      <c r="DW410" s="26"/>
      <c r="DX410" s="23"/>
      <c r="DY410"/>
      <c r="DZ410"/>
      <c r="EA410"/>
    </row>
    <row r="411" spans="1:131" s="81" customFormat="1" x14ac:dyDescent="0.3">
      <c r="A411"/>
      <c r="B411" s="45"/>
      <c r="C411" s="151"/>
      <c r="D411" s="41"/>
      <c r="E411" s="86"/>
      <c r="F411" s="41"/>
      <c r="G411" s="41"/>
      <c r="I411" s="68"/>
      <c r="J411" s="8"/>
      <c r="K411" s="8"/>
      <c r="L411" s="8"/>
      <c r="M411"/>
      <c r="N411" s="8"/>
      <c r="O411" s="8"/>
      <c r="P411" s="8"/>
      <c r="Q411" s="8"/>
      <c r="R411" s="8"/>
      <c r="S411" s="8"/>
      <c r="T411" s="8"/>
      <c r="U411" s="8"/>
      <c r="W411"/>
      <c r="X411"/>
      <c r="Y411"/>
      <c r="Z411"/>
      <c r="AA411"/>
      <c r="AB411"/>
      <c r="AC411"/>
      <c r="AD411"/>
      <c r="AE411"/>
      <c r="AF411"/>
      <c r="AG411"/>
      <c r="AH411"/>
      <c r="AI411"/>
      <c r="AJ411"/>
      <c r="AK411"/>
      <c r="AL411"/>
      <c r="AM411"/>
      <c r="AN411"/>
      <c r="AO411"/>
      <c r="AP411"/>
      <c r="AQ411"/>
      <c r="AR411"/>
      <c r="AS411"/>
      <c r="AT411"/>
      <c r="AU411"/>
      <c r="AV411"/>
      <c r="AW411" s="26"/>
      <c r="AX411" s="23"/>
      <c r="AY411"/>
      <c r="AZ411"/>
      <c r="BA411"/>
      <c r="BB411"/>
      <c r="BC411"/>
      <c r="BD411"/>
      <c r="BE411"/>
      <c r="BF411" s="26"/>
      <c r="BG411" s="23"/>
      <c r="BH411"/>
      <c r="BI411"/>
      <c r="BJ411"/>
      <c r="BK411"/>
      <c r="BL411"/>
      <c r="BM411"/>
      <c r="BN411"/>
      <c r="BO411"/>
      <c r="BP411"/>
      <c r="BQ411"/>
      <c r="BR411"/>
      <c r="BS411"/>
      <c r="BT411"/>
      <c r="BU411"/>
      <c r="BV411"/>
      <c r="BW411"/>
      <c r="BX411"/>
      <c r="BY411"/>
      <c r="BZ411"/>
      <c r="CA411" s="26"/>
      <c r="CB411" s="23"/>
      <c r="CC411"/>
      <c r="CD411"/>
      <c r="CE411"/>
      <c r="CF411"/>
      <c r="CG411"/>
      <c r="CH411"/>
      <c r="CI411"/>
      <c r="CJ411"/>
      <c r="CK411"/>
      <c r="CL411"/>
      <c r="CM411"/>
      <c r="CN411"/>
      <c r="CO411"/>
      <c r="CP411"/>
      <c r="CQ411"/>
      <c r="CR411"/>
      <c r="CS411"/>
      <c r="CT411"/>
      <c r="CU411"/>
      <c r="CV411"/>
      <c r="CW411"/>
      <c r="CX411"/>
      <c r="CY411" s="26"/>
      <c r="CZ411" s="23"/>
      <c r="DA411"/>
      <c r="DB411"/>
      <c r="DC411"/>
      <c r="DD411"/>
      <c r="DE411"/>
      <c r="DF411"/>
      <c r="DG411"/>
      <c r="DH411"/>
      <c r="DI411"/>
      <c r="DJ411"/>
      <c r="DK411"/>
      <c r="DL411"/>
      <c r="DM411"/>
      <c r="DN411"/>
      <c r="DO411"/>
      <c r="DP411"/>
      <c r="DQ411"/>
      <c r="DR411"/>
      <c r="DS411"/>
      <c r="DT411"/>
      <c r="DU411"/>
      <c r="DV411"/>
      <c r="DW411" s="26"/>
      <c r="DX411" s="23"/>
      <c r="DY411"/>
      <c r="DZ411"/>
      <c r="EA411"/>
    </row>
    <row r="412" spans="1:131" s="81" customFormat="1" x14ac:dyDescent="0.3">
      <c r="A412"/>
      <c r="B412" s="45"/>
      <c r="C412" s="151"/>
      <c r="D412" s="41"/>
      <c r="E412" s="86"/>
      <c r="F412" s="41"/>
      <c r="G412" s="41"/>
      <c r="I412" s="68"/>
      <c r="J412" s="8"/>
      <c r="K412" s="8"/>
      <c r="L412" s="8"/>
      <c r="M412"/>
      <c r="N412" s="8"/>
      <c r="O412" s="8"/>
      <c r="P412" s="8"/>
      <c r="Q412" s="8"/>
      <c r="R412" s="8"/>
      <c r="S412" s="8"/>
      <c r="T412" s="8"/>
      <c r="U412" s="8"/>
      <c r="W412"/>
      <c r="X412"/>
      <c r="Y412"/>
      <c r="Z412"/>
      <c r="AA412"/>
      <c r="AB412"/>
      <c r="AC412"/>
      <c r="AD412"/>
      <c r="AE412"/>
      <c r="AF412"/>
      <c r="AG412"/>
      <c r="AH412"/>
      <c r="AI412"/>
      <c r="AJ412"/>
      <c r="AK412"/>
      <c r="AL412"/>
      <c r="AM412"/>
      <c r="AN412"/>
      <c r="AO412"/>
      <c r="AP412"/>
      <c r="AQ412"/>
      <c r="AR412"/>
      <c r="AS412"/>
      <c r="AT412"/>
      <c r="AU412"/>
      <c r="AV412"/>
      <c r="AW412" s="26"/>
      <c r="AX412" s="23"/>
      <c r="AY412"/>
      <c r="AZ412"/>
      <c r="BA412"/>
      <c r="BB412"/>
      <c r="BC412"/>
      <c r="BD412"/>
      <c r="BE412"/>
      <c r="BF412" s="26"/>
      <c r="BG412" s="23"/>
      <c r="BH412"/>
      <c r="BI412"/>
      <c r="BJ412"/>
      <c r="BK412"/>
      <c r="BL412"/>
      <c r="BM412"/>
      <c r="BN412"/>
      <c r="BO412"/>
      <c r="BP412"/>
      <c r="BQ412"/>
      <c r="BR412"/>
      <c r="BS412"/>
      <c r="BT412"/>
      <c r="BU412"/>
      <c r="BV412"/>
      <c r="BW412"/>
      <c r="BX412"/>
      <c r="BY412"/>
      <c r="BZ412"/>
      <c r="CA412" s="26"/>
      <c r="CB412" s="23"/>
      <c r="CC412"/>
      <c r="CD412"/>
      <c r="CE412"/>
      <c r="CF412"/>
      <c r="CG412"/>
      <c r="CH412"/>
      <c r="CI412"/>
      <c r="CJ412"/>
      <c r="CK412"/>
      <c r="CL412"/>
      <c r="CM412"/>
      <c r="CN412"/>
      <c r="CO412"/>
      <c r="CP412"/>
      <c r="CQ412"/>
      <c r="CR412"/>
      <c r="CS412"/>
      <c r="CT412"/>
      <c r="CU412"/>
      <c r="CV412"/>
      <c r="CW412"/>
      <c r="CX412"/>
      <c r="CY412" s="26"/>
      <c r="CZ412" s="23"/>
      <c r="DA412"/>
      <c r="DB412"/>
      <c r="DC412"/>
      <c r="DD412"/>
      <c r="DE412"/>
      <c r="DF412"/>
      <c r="DG412"/>
      <c r="DH412"/>
      <c r="DI412"/>
      <c r="DJ412"/>
      <c r="DK412"/>
      <c r="DL412"/>
      <c r="DM412"/>
      <c r="DN412"/>
      <c r="DO412"/>
      <c r="DP412"/>
      <c r="DQ412"/>
      <c r="DR412"/>
      <c r="DS412"/>
      <c r="DT412"/>
      <c r="DU412"/>
      <c r="DV412"/>
      <c r="DW412" s="26"/>
      <c r="DX412" s="23"/>
      <c r="DY412"/>
      <c r="DZ412"/>
      <c r="EA412"/>
    </row>
    <row r="413" spans="1:131" s="81" customFormat="1" x14ac:dyDescent="0.3">
      <c r="A413"/>
      <c r="B413" s="45"/>
      <c r="C413" s="151"/>
      <c r="D413" s="41"/>
      <c r="E413" s="86"/>
      <c r="F413" s="41"/>
      <c r="G413" s="41"/>
      <c r="I413" s="68"/>
      <c r="J413" s="8"/>
      <c r="K413" s="8"/>
      <c r="L413" s="8"/>
      <c r="M413"/>
      <c r="N413" s="8"/>
      <c r="O413" s="8"/>
      <c r="P413" s="8"/>
      <c r="Q413" s="8"/>
      <c r="R413" s="8"/>
      <c r="S413" s="8"/>
      <c r="T413" s="8"/>
      <c r="U413" s="8"/>
      <c r="W413"/>
      <c r="X413"/>
      <c r="Y413"/>
      <c r="Z413"/>
      <c r="AA413"/>
      <c r="AB413"/>
      <c r="AC413"/>
      <c r="AD413"/>
      <c r="AE413"/>
      <c r="AF413"/>
      <c r="AG413"/>
      <c r="AH413"/>
      <c r="AI413"/>
      <c r="AJ413"/>
      <c r="AK413"/>
      <c r="AL413"/>
      <c r="AM413"/>
      <c r="AN413"/>
      <c r="AO413"/>
      <c r="AP413"/>
      <c r="AQ413"/>
      <c r="AR413"/>
      <c r="AS413"/>
      <c r="AT413"/>
      <c r="AU413"/>
      <c r="AV413"/>
      <c r="AW413" s="26"/>
      <c r="AX413" s="23"/>
      <c r="AY413"/>
      <c r="AZ413"/>
      <c r="BA413"/>
      <c r="BB413"/>
      <c r="BC413"/>
      <c r="BD413"/>
      <c r="BE413"/>
      <c r="BF413" s="26"/>
      <c r="BG413" s="23"/>
      <c r="BH413"/>
      <c r="BI413"/>
      <c r="BJ413"/>
      <c r="BK413"/>
      <c r="BL413"/>
      <c r="BM413"/>
      <c r="BN413"/>
      <c r="BO413"/>
      <c r="BP413"/>
      <c r="BQ413"/>
      <c r="BR413"/>
      <c r="BS413"/>
      <c r="BT413"/>
      <c r="BU413"/>
      <c r="BV413"/>
      <c r="BW413"/>
      <c r="BX413"/>
      <c r="BY413"/>
      <c r="BZ413"/>
      <c r="CA413" s="26"/>
      <c r="CB413" s="23"/>
      <c r="CC413"/>
      <c r="CD413"/>
      <c r="CE413"/>
      <c r="CF413"/>
      <c r="CG413"/>
      <c r="CH413"/>
      <c r="CI413"/>
      <c r="CJ413"/>
      <c r="CK413"/>
      <c r="CL413"/>
      <c r="CM413"/>
      <c r="CN413"/>
      <c r="CO413"/>
      <c r="CP413"/>
      <c r="CQ413"/>
      <c r="CR413"/>
      <c r="CS413"/>
      <c r="CT413"/>
      <c r="CU413"/>
      <c r="CV413"/>
      <c r="CW413"/>
      <c r="CX413"/>
      <c r="CY413" s="26"/>
      <c r="CZ413" s="23"/>
      <c r="DA413"/>
      <c r="DB413"/>
      <c r="DC413"/>
      <c r="DD413"/>
      <c r="DE413"/>
      <c r="DF413"/>
      <c r="DG413"/>
      <c r="DH413"/>
      <c r="DI413"/>
      <c r="DJ413"/>
      <c r="DK413"/>
      <c r="DL413"/>
      <c r="DM413"/>
      <c r="DN413"/>
      <c r="DO413"/>
      <c r="DP413"/>
      <c r="DQ413"/>
      <c r="DR413"/>
      <c r="DS413"/>
      <c r="DT413"/>
      <c r="DU413"/>
      <c r="DV413"/>
      <c r="DW413" s="26"/>
      <c r="DX413" s="23"/>
      <c r="DY413"/>
      <c r="DZ413"/>
      <c r="EA413"/>
    </row>
    <row r="414" spans="1:131" s="81" customFormat="1" x14ac:dyDescent="0.3">
      <c r="A414"/>
      <c r="B414" s="45"/>
      <c r="C414" s="151"/>
      <c r="D414" s="41"/>
      <c r="E414" s="86"/>
      <c r="F414" s="41"/>
      <c r="G414" s="41"/>
      <c r="I414" s="68"/>
      <c r="J414" s="8"/>
      <c r="K414" s="8"/>
      <c r="L414" s="8"/>
      <c r="M414"/>
      <c r="N414" s="8"/>
      <c r="O414" s="8"/>
      <c r="P414" s="8"/>
      <c r="Q414" s="8"/>
      <c r="R414" s="8"/>
      <c r="S414" s="8"/>
      <c r="T414" s="8"/>
      <c r="U414" s="8"/>
      <c r="W414"/>
      <c r="X414"/>
      <c r="Y414"/>
      <c r="Z414"/>
      <c r="AA414"/>
      <c r="AB414"/>
      <c r="AC414"/>
      <c r="AD414"/>
      <c r="AE414"/>
      <c r="AF414"/>
      <c r="AG414"/>
      <c r="AH414"/>
      <c r="AI414"/>
      <c r="AJ414"/>
      <c r="AK414"/>
      <c r="AL414"/>
      <c r="AM414"/>
      <c r="AN414"/>
      <c r="AO414"/>
      <c r="AP414"/>
      <c r="AQ414"/>
      <c r="AR414"/>
      <c r="AS414"/>
      <c r="AT414"/>
      <c r="AU414"/>
      <c r="AV414"/>
      <c r="AW414" s="26"/>
      <c r="AX414" s="23"/>
      <c r="AY414"/>
      <c r="AZ414"/>
      <c r="BA414"/>
      <c r="BB414"/>
      <c r="BC414"/>
      <c r="BD414"/>
      <c r="BE414"/>
      <c r="BF414" s="26"/>
      <c r="BG414" s="23"/>
      <c r="BH414"/>
      <c r="BI414"/>
      <c r="BJ414"/>
      <c r="BK414"/>
      <c r="BL414"/>
      <c r="BM414"/>
      <c r="BN414"/>
      <c r="BO414"/>
      <c r="BP414"/>
      <c r="BQ414"/>
      <c r="BR414"/>
      <c r="BS414"/>
      <c r="BT414"/>
      <c r="BU414"/>
      <c r="BV414"/>
      <c r="BW414"/>
      <c r="BX414"/>
      <c r="BY414"/>
      <c r="BZ414"/>
      <c r="CA414" s="26"/>
      <c r="CB414" s="23"/>
      <c r="CC414"/>
      <c r="CD414"/>
      <c r="CE414"/>
      <c r="CF414"/>
      <c r="CG414"/>
      <c r="CH414"/>
      <c r="CI414"/>
      <c r="CJ414"/>
      <c r="CK414"/>
      <c r="CL414"/>
      <c r="CM414"/>
      <c r="CN414"/>
      <c r="CO414"/>
      <c r="CP414"/>
      <c r="CQ414"/>
      <c r="CR414"/>
      <c r="CS414"/>
      <c r="CT414"/>
      <c r="CU414"/>
      <c r="CV414"/>
      <c r="CW414"/>
      <c r="CX414"/>
      <c r="CY414" s="26"/>
      <c r="CZ414" s="23"/>
      <c r="DA414"/>
      <c r="DB414"/>
      <c r="DC414"/>
      <c r="DD414"/>
      <c r="DE414"/>
      <c r="DF414"/>
      <c r="DG414"/>
      <c r="DH414"/>
      <c r="DI414"/>
      <c r="DJ414"/>
      <c r="DK414"/>
      <c r="DL414"/>
      <c r="DM414"/>
      <c r="DN414"/>
      <c r="DO414"/>
      <c r="DP414"/>
      <c r="DQ414"/>
      <c r="DR414"/>
      <c r="DS414"/>
      <c r="DT414"/>
      <c r="DU414"/>
      <c r="DV414"/>
      <c r="DW414" s="26"/>
      <c r="DX414" s="23"/>
      <c r="DY414"/>
      <c r="DZ414"/>
      <c r="EA414"/>
    </row>
    <row r="415" spans="1:131" s="81" customFormat="1" x14ac:dyDescent="0.3">
      <c r="A415"/>
      <c r="B415" s="45"/>
      <c r="C415" s="151"/>
      <c r="D415" s="41"/>
      <c r="E415" s="86"/>
      <c r="F415" s="41"/>
      <c r="G415" s="41"/>
      <c r="I415" s="68"/>
      <c r="J415" s="8"/>
      <c r="K415" s="8"/>
      <c r="L415" s="8"/>
      <c r="M415"/>
      <c r="N415" s="8"/>
      <c r="O415" s="8"/>
      <c r="P415" s="8"/>
      <c r="Q415" s="8"/>
      <c r="R415" s="8"/>
      <c r="S415" s="8"/>
      <c r="T415" s="8"/>
      <c r="U415" s="8"/>
      <c r="W415"/>
      <c r="X415"/>
      <c r="Y415"/>
      <c r="Z415"/>
      <c r="AA415"/>
      <c r="AB415"/>
      <c r="AC415"/>
      <c r="AD415"/>
      <c r="AE415"/>
      <c r="AF415"/>
      <c r="AG415"/>
      <c r="AH415"/>
      <c r="AI415"/>
      <c r="AJ415"/>
      <c r="AK415"/>
      <c r="AL415"/>
      <c r="AM415"/>
      <c r="AN415"/>
      <c r="AO415"/>
      <c r="AP415"/>
      <c r="AQ415"/>
      <c r="AR415"/>
      <c r="AS415"/>
      <c r="AT415"/>
      <c r="AU415"/>
      <c r="AV415"/>
      <c r="AW415" s="26"/>
      <c r="AX415" s="23"/>
      <c r="AY415"/>
      <c r="AZ415"/>
      <c r="BA415"/>
      <c r="BB415"/>
      <c r="BC415"/>
      <c r="BD415"/>
      <c r="BE415"/>
      <c r="BF415" s="26"/>
      <c r="BG415" s="23"/>
      <c r="BH415"/>
      <c r="BI415"/>
      <c r="BJ415"/>
      <c r="BK415"/>
      <c r="BL415"/>
      <c r="BM415"/>
      <c r="BN415"/>
      <c r="BO415"/>
      <c r="BP415"/>
      <c r="BQ415"/>
      <c r="BR415"/>
      <c r="BS415"/>
      <c r="BT415"/>
      <c r="BU415"/>
      <c r="BV415"/>
      <c r="BW415"/>
      <c r="BX415"/>
      <c r="BY415"/>
      <c r="BZ415"/>
      <c r="CA415" s="26"/>
      <c r="CB415" s="23"/>
      <c r="CC415"/>
      <c r="CD415"/>
      <c r="CE415"/>
      <c r="CF415"/>
      <c r="CG415"/>
      <c r="CH415"/>
      <c r="CI415"/>
      <c r="CJ415"/>
      <c r="CK415"/>
      <c r="CL415"/>
      <c r="CM415"/>
      <c r="CN415"/>
      <c r="CO415"/>
      <c r="CP415"/>
      <c r="CQ415"/>
      <c r="CR415"/>
      <c r="CS415"/>
      <c r="CT415"/>
      <c r="CU415"/>
      <c r="CV415"/>
      <c r="CW415"/>
      <c r="CX415"/>
      <c r="CY415" s="26"/>
      <c r="CZ415" s="23"/>
      <c r="DA415"/>
      <c r="DB415"/>
      <c r="DC415"/>
      <c r="DD415"/>
      <c r="DE415"/>
      <c r="DF415"/>
      <c r="DG415"/>
      <c r="DH415"/>
      <c r="DI415"/>
      <c r="DJ415"/>
      <c r="DK415"/>
      <c r="DL415"/>
      <c r="DM415"/>
      <c r="DN415"/>
      <c r="DO415"/>
      <c r="DP415"/>
      <c r="DQ415"/>
      <c r="DR415"/>
      <c r="DS415"/>
      <c r="DT415"/>
      <c r="DU415"/>
      <c r="DV415"/>
      <c r="DW415" s="26"/>
      <c r="DX415" s="23"/>
      <c r="DY415"/>
      <c r="DZ415"/>
      <c r="EA415"/>
    </row>
    <row r="416" spans="1:131" s="81" customFormat="1" x14ac:dyDescent="0.3">
      <c r="A416"/>
      <c r="B416" s="45"/>
      <c r="C416" s="151"/>
      <c r="D416" s="41"/>
      <c r="E416" s="86"/>
      <c r="F416" s="41"/>
      <c r="G416" s="41"/>
      <c r="I416" s="68"/>
      <c r="J416" s="8"/>
      <c r="K416" s="8"/>
      <c r="L416" s="8"/>
      <c r="M416"/>
      <c r="N416" s="8"/>
      <c r="O416" s="8"/>
      <c r="P416" s="8"/>
      <c r="Q416" s="8"/>
      <c r="R416" s="8"/>
      <c r="S416" s="8"/>
      <c r="T416" s="8"/>
      <c r="U416" s="8"/>
      <c r="W416"/>
      <c r="X416"/>
      <c r="Y416"/>
      <c r="Z416"/>
      <c r="AA416"/>
      <c r="AB416"/>
      <c r="AC416"/>
      <c r="AD416"/>
      <c r="AE416"/>
      <c r="AF416"/>
      <c r="AG416"/>
      <c r="AH416"/>
      <c r="AI416"/>
      <c r="AJ416"/>
      <c r="AK416"/>
      <c r="AL416"/>
      <c r="AM416"/>
      <c r="AN416"/>
      <c r="AO416"/>
      <c r="AP416"/>
      <c r="AQ416"/>
      <c r="AR416"/>
      <c r="AS416"/>
      <c r="AT416"/>
      <c r="AU416"/>
      <c r="AV416"/>
      <c r="AW416" s="26"/>
      <c r="AX416" s="23"/>
      <c r="AY416"/>
      <c r="AZ416"/>
      <c r="BA416"/>
      <c r="BB416"/>
      <c r="BC416"/>
      <c r="BD416"/>
      <c r="BE416"/>
      <c r="BF416" s="26"/>
      <c r="BG416" s="23"/>
      <c r="BH416"/>
      <c r="BI416"/>
      <c r="BJ416"/>
      <c r="BK416"/>
      <c r="BL416"/>
      <c r="BM416"/>
      <c r="BN416"/>
      <c r="BO416"/>
      <c r="BP416"/>
      <c r="BQ416"/>
      <c r="BR416"/>
      <c r="BS416"/>
      <c r="BT416"/>
      <c r="BU416"/>
      <c r="BV416"/>
      <c r="BW416"/>
      <c r="BX416"/>
      <c r="BY416"/>
      <c r="BZ416"/>
      <c r="CA416" s="26"/>
      <c r="CB416" s="23"/>
      <c r="CC416"/>
      <c r="CD416"/>
      <c r="CE416"/>
      <c r="CF416"/>
      <c r="CG416"/>
      <c r="CH416"/>
      <c r="CI416"/>
      <c r="CJ416"/>
      <c r="CK416"/>
      <c r="CL416"/>
      <c r="CM416"/>
      <c r="CN416"/>
      <c r="CO416"/>
      <c r="CP416"/>
      <c r="CQ416"/>
      <c r="CR416"/>
      <c r="CS416"/>
      <c r="CT416"/>
      <c r="CU416"/>
      <c r="CV416"/>
      <c r="CW416"/>
      <c r="CX416"/>
      <c r="CY416" s="26"/>
      <c r="CZ416" s="23"/>
      <c r="DA416"/>
      <c r="DB416"/>
      <c r="DC416"/>
      <c r="DD416"/>
      <c r="DE416"/>
      <c r="DF416"/>
      <c r="DG416"/>
      <c r="DH416"/>
      <c r="DI416"/>
      <c r="DJ416"/>
      <c r="DK416"/>
      <c r="DL416"/>
      <c r="DM416"/>
      <c r="DN416"/>
      <c r="DO416"/>
      <c r="DP416"/>
      <c r="DQ416"/>
      <c r="DR416"/>
      <c r="DS416"/>
      <c r="DT416"/>
      <c r="DU416"/>
      <c r="DV416"/>
      <c r="DW416" s="26"/>
      <c r="DX416" s="23"/>
      <c r="DY416"/>
      <c r="DZ416"/>
      <c r="EA416"/>
    </row>
    <row r="417" spans="1:131" s="81" customFormat="1" x14ac:dyDescent="0.3">
      <c r="A417"/>
      <c r="B417" s="45"/>
      <c r="C417" s="151"/>
      <c r="D417" s="41"/>
      <c r="E417" s="86"/>
      <c r="F417" s="41"/>
      <c r="G417" s="41"/>
      <c r="I417" s="68"/>
      <c r="J417" s="8"/>
      <c r="K417" s="8"/>
      <c r="L417" s="8"/>
      <c r="M417"/>
      <c r="N417" s="8"/>
      <c r="O417" s="8"/>
      <c r="P417" s="8"/>
      <c r="Q417" s="8"/>
      <c r="R417" s="8"/>
      <c r="S417" s="8"/>
      <c r="T417" s="8"/>
      <c r="U417" s="8"/>
      <c r="W417"/>
      <c r="X417"/>
      <c r="Y417"/>
      <c r="Z417"/>
      <c r="AA417"/>
      <c r="AB417"/>
      <c r="AC417"/>
      <c r="AD417"/>
      <c r="AE417"/>
      <c r="AF417"/>
      <c r="AG417"/>
      <c r="AH417"/>
      <c r="AI417"/>
      <c r="AJ417"/>
      <c r="AK417"/>
      <c r="AL417"/>
      <c r="AM417"/>
      <c r="AN417"/>
      <c r="AO417"/>
      <c r="AP417"/>
      <c r="AQ417"/>
      <c r="AR417"/>
      <c r="AS417"/>
      <c r="AT417"/>
      <c r="AU417"/>
      <c r="AV417"/>
      <c r="AW417" s="26"/>
      <c r="AX417" s="23"/>
      <c r="AY417"/>
      <c r="AZ417"/>
      <c r="BA417"/>
      <c r="BB417"/>
      <c r="BC417"/>
      <c r="BD417"/>
      <c r="BE417"/>
      <c r="BF417" s="26"/>
      <c r="BG417" s="23"/>
      <c r="BH417"/>
      <c r="BI417"/>
      <c r="BJ417"/>
      <c r="BK417"/>
      <c r="BL417"/>
      <c r="BM417"/>
      <c r="BN417"/>
      <c r="BO417"/>
      <c r="BP417"/>
      <c r="BQ417"/>
      <c r="BR417"/>
      <c r="BS417"/>
      <c r="BT417"/>
      <c r="BU417"/>
      <c r="BV417"/>
      <c r="BW417"/>
      <c r="BX417"/>
      <c r="BY417"/>
      <c r="BZ417"/>
      <c r="CA417" s="26"/>
      <c r="CB417" s="23"/>
      <c r="CC417"/>
      <c r="CD417"/>
      <c r="CE417"/>
      <c r="CF417"/>
      <c r="CG417"/>
      <c r="CH417"/>
      <c r="CI417"/>
      <c r="CJ417"/>
      <c r="CK417"/>
      <c r="CL417"/>
      <c r="CM417"/>
      <c r="CN417"/>
      <c r="CO417"/>
      <c r="CP417"/>
      <c r="CQ417"/>
      <c r="CR417"/>
      <c r="CS417"/>
      <c r="CT417"/>
      <c r="CU417"/>
      <c r="CV417"/>
      <c r="CW417"/>
      <c r="CX417"/>
      <c r="CY417" s="26"/>
      <c r="CZ417" s="23"/>
      <c r="DA417"/>
      <c r="DB417"/>
      <c r="DC417"/>
      <c r="DD417"/>
      <c r="DE417"/>
      <c r="DF417"/>
      <c r="DG417"/>
      <c r="DH417"/>
      <c r="DI417"/>
      <c r="DJ417"/>
      <c r="DK417"/>
      <c r="DL417"/>
      <c r="DM417"/>
      <c r="DN417"/>
      <c r="DO417"/>
      <c r="DP417"/>
      <c r="DQ417"/>
      <c r="DR417"/>
      <c r="DS417"/>
      <c r="DT417"/>
      <c r="DU417"/>
      <c r="DV417"/>
      <c r="DW417" s="26"/>
      <c r="DX417" s="23"/>
      <c r="DY417"/>
      <c r="DZ417"/>
      <c r="EA417"/>
    </row>
    <row r="418" spans="1:131" s="81" customFormat="1" x14ac:dyDescent="0.3">
      <c r="A418"/>
      <c r="B418" s="45"/>
      <c r="C418" s="151"/>
      <c r="D418" s="41"/>
      <c r="E418" s="86"/>
      <c r="F418" s="41"/>
      <c r="G418" s="41"/>
      <c r="I418" s="68"/>
      <c r="J418" s="8"/>
      <c r="K418" s="8"/>
      <c r="L418" s="8"/>
      <c r="M418"/>
      <c r="N418" s="8"/>
      <c r="O418" s="8"/>
      <c r="P418" s="8"/>
      <c r="Q418" s="8"/>
      <c r="R418" s="8"/>
      <c r="S418" s="8"/>
      <c r="T418" s="8"/>
      <c r="U418" s="8"/>
      <c r="W418"/>
      <c r="X418"/>
      <c r="Y418"/>
      <c r="Z418"/>
      <c r="AA418"/>
      <c r="AB418"/>
      <c r="AC418"/>
      <c r="AD418"/>
      <c r="AE418"/>
      <c r="AF418"/>
      <c r="AG418"/>
      <c r="AH418"/>
      <c r="AI418"/>
      <c r="AJ418"/>
      <c r="AK418"/>
      <c r="AL418"/>
      <c r="AM418"/>
      <c r="AN418"/>
      <c r="AO418"/>
      <c r="AP418"/>
      <c r="AQ418"/>
      <c r="AR418"/>
      <c r="AS418"/>
      <c r="AT418"/>
      <c r="AU418"/>
      <c r="AV418"/>
      <c r="AW418" s="26"/>
      <c r="AX418" s="23"/>
      <c r="AY418"/>
      <c r="AZ418"/>
      <c r="BA418"/>
      <c r="BB418"/>
      <c r="BC418"/>
      <c r="BD418"/>
      <c r="BE418"/>
      <c r="BF418" s="26"/>
      <c r="BG418" s="23"/>
      <c r="BH418"/>
      <c r="BI418"/>
      <c r="BJ418"/>
      <c r="BK418"/>
      <c r="BL418"/>
      <c r="BM418"/>
      <c r="BN418"/>
      <c r="BO418"/>
      <c r="BP418"/>
      <c r="BQ418"/>
      <c r="BR418"/>
      <c r="BS418"/>
      <c r="BT418"/>
      <c r="BU418"/>
      <c r="BV418"/>
      <c r="BW418"/>
      <c r="BX418"/>
      <c r="BY418"/>
      <c r="BZ418"/>
      <c r="CA418" s="26"/>
      <c r="CB418" s="23"/>
      <c r="CC418"/>
      <c r="CD418"/>
      <c r="CE418"/>
      <c r="CF418"/>
      <c r="CG418"/>
      <c r="CH418"/>
      <c r="CI418"/>
      <c r="CJ418"/>
      <c r="CK418"/>
      <c r="CL418"/>
      <c r="CM418"/>
      <c r="CN418"/>
      <c r="CO418"/>
      <c r="CP418"/>
      <c r="CQ418"/>
      <c r="CR418"/>
      <c r="CS418"/>
      <c r="CT418"/>
      <c r="CU418"/>
      <c r="CV418"/>
      <c r="CW418"/>
      <c r="CX418"/>
      <c r="CY418" s="26"/>
      <c r="CZ418" s="23"/>
      <c r="DA418"/>
      <c r="DB418"/>
      <c r="DC418"/>
      <c r="DD418"/>
      <c r="DE418"/>
      <c r="DF418"/>
      <c r="DG418"/>
      <c r="DH418"/>
      <c r="DI418"/>
      <c r="DJ418"/>
      <c r="DK418"/>
      <c r="DL418"/>
      <c r="DM418"/>
      <c r="DN418"/>
      <c r="DO418"/>
      <c r="DP418"/>
      <c r="DQ418"/>
      <c r="DR418"/>
      <c r="DS418"/>
      <c r="DT418"/>
      <c r="DU418"/>
      <c r="DV418"/>
      <c r="DW418" s="26"/>
      <c r="DX418" s="23"/>
      <c r="DY418"/>
      <c r="DZ418"/>
      <c r="EA418"/>
    </row>
    <row r="419" spans="1:131" s="81" customFormat="1" x14ac:dyDescent="0.3">
      <c r="A419"/>
      <c r="B419" s="45"/>
      <c r="C419" s="151"/>
      <c r="D419" s="41"/>
      <c r="E419" s="86"/>
      <c r="F419" s="41"/>
      <c r="G419" s="41"/>
      <c r="I419" s="68"/>
      <c r="J419" s="8"/>
      <c r="K419" s="8"/>
      <c r="L419" s="8"/>
      <c r="M419"/>
      <c r="N419" s="8"/>
      <c r="O419" s="8"/>
      <c r="P419" s="8"/>
      <c r="Q419" s="8"/>
      <c r="R419" s="8"/>
      <c r="S419" s="8"/>
      <c r="T419" s="8"/>
      <c r="U419" s="8"/>
      <c r="W419"/>
      <c r="X419"/>
      <c r="Y419"/>
      <c r="Z419"/>
      <c r="AA419"/>
      <c r="AB419"/>
      <c r="AC419"/>
      <c r="AD419"/>
      <c r="AE419"/>
      <c r="AF419"/>
      <c r="AG419"/>
      <c r="AH419"/>
      <c r="AI419"/>
      <c r="AJ419"/>
      <c r="AK419"/>
      <c r="AL419"/>
      <c r="AM419"/>
      <c r="AN419"/>
      <c r="AO419"/>
      <c r="AP419"/>
      <c r="AQ419"/>
      <c r="AR419"/>
      <c r="AS419"/>
      <c r="AT419"/>
      <c r="AU419"/>
      <c r="AV419"/>
      <c r="AW419" s="26"/>
      <c r="AX419" s="23"/>
      <c r="AY419"/>
      <c r="AZ419"/>
      <c r="BA419"/>
      <c r="BB419"/>
      <c r="BC419"/>
      <c r="BD419"/>
      <c r="BE419"/>
      <c r="BF419" s="26"/>
      <c r="BG419" s="23"/>
      <c r="BH419"/>
      <c r="BI419"/>
      <c r="BJ419"/>
      <c r="BK419"/>
      <c r="BL419"/>
      <c r="BM419"/>
      <c r="BN419"/>
      <c r="BO419"/>
      <c r="BP419"/>
      <c r="BQ419"/>
      <c r="BR419"/>
      <c r="BS419"/>
      <c r="BT419"/>
      <c r="BU419"/>
      <c r="BV419"/>
      <c r="BW419"/>
      <c r="BX419"/>
      <c r="BY419"/>
      <c r="BZ419"/>
      <c r="CA419" s="26"/>
      <c r="CB419" s="23"/>
      <c r="CC419"/>
      <c r="CD419"/>
      <c r="CE419"/>
      <c r="CF419"/>
      <c r="CG419"/>
      <c r="CH419"/>
      <c r="CI419"/>
      <c r="CJ419"/>
      <c r="CK419"/>
      <c r="CL419"/>
      <c r="CM419"/>
      <c r="CN419"/>
      <c r="CO419"/>
      <c r="CP419"/>
      <c r="CQ419"/>
      <c r="CR419"/>
      <c r="CS419"/>
      <c r="CT419"/>
      <c r="CU419"/>
      <c r="CV419"/>
      <c r="CW419"/>
      <c r="CX419"/>
      <c r="CY419" s="26"/>
      <c r="CZ419" s="23"/>
      <c r="DA419"/>
      <c r="DB419"/>
      <c r="DC419"/>
      <c r="DD419"/>
      <c r="DE419"/>
      <c r="DF419"/>
      <c r="DG419"/>
      <c r="DH419"/>
      <c r="DI419"/>
      <c r="DJ419"/>
      <c r="DK419"/>
      <c r="DL419"/>
      <c r="DM419"/>
      <c r="DN419"/>
      <c r="DO419"/>
      <c r="DP419"/>
      <c r="DQ419"/>
      <c r="DR419"/>
      <c r="DS419"/>
      <c r="DT419"/>
      <c r="DU419"/>
      <c r="DV419"/>
      <c r="DW419" s="26"/>
      <c r="DX419" s="23"/>
      <c r="DY419"/>
      <c r="DZ419"/>
      <c r="EA419"/>
    </row>
    <row r="420" spans="1:131" s="81" customFormat="1" x14ac:dyDescent="0.3">
      <c r="A420"/>
      <c r="B420" s="45"/>
      <c r="C420" s="151"/>
      <c r="D420" s="41"/>
      <c r="E420" s="86"/>
      <c r="F420" s="41"/>
      <c r="G420" s="41"/>
      <c r="I420" s="68"/>
      <c r="J420" s="8"/>
      <c r="K420" s="8"/>
      <c r="L420" s="8"/>
      <c r="M420"/>
      <c r="N420" s="8"/>
      <c r="O420" s="8"/>
      <c r="P420" s="8"/>
      <c r="Q420" s="8"/>
      <c r="R420" s="8"/>
      <c r="S420" s="8"/>
      <c r="T420" s="8"/>
      <c r="U420" s="8"/>
      <c r="W420"/>
      <c r="X420"/>
      <c r="Y420"/>
      <c r="Z420"/>
      <c r="AA420"/>
      <c r="AB420"/>
      <c r="AC420"/>
      <c r="AD420"/>
      <c r="AE420"/>
      <c r="AF420"/>
      <c r="AG420"/>
      <c r="AH420"/>
      <c r="AI420"/>
      <c r="AJ420"/>
      <c r="AK420"/>
      <c r="AL420"/>
      <c r="AM420"/>
      <c r="AN420"/>
      <c r="AO420"/>
      <c r="AP420"/>
      <c r="AQ420"/>
      <c r="AR420"/>
      <c r="AS420"/>
      <c r="AT420"/>
      <c r="AU420"/>
      <c r="AV420"/>
      <c r="AW420" s="26"/>
      <c r="AX420" s="23"/>
      <c r="AY420"/>
      <c r="AZ420"/>
      <c r="BA420"/>
      <c r="BB420"/>
      <c r="BC420"/>
      <c r="BD420"/>
      <c r="BE420"/>
      <c r="BF420" s="26"/>
      <c r="BG420" s="23"/>
      <c r="BH420"/>
      <c r="BI420"/>
      <c r="BJ420"/>
      <c r="BK420"/>
      <c r="BL420"/>
      <c r="BM420"/>
      <c r="BN420"/>
      <c r="BO420"/>
      <c r="BP420"/>
      <c r="BQ420"/>
      <c r="BR420"/>
      <c r="BS420"/>
      <c r="BT420"/>
      <c r="BU420"/>
      <c r="BV420"/>
      <c r="BW420"/>
      <c r="BX420"/>
      <c r="BY420"/>
      <c r="BZ420"/>
      <c r="CA420" s="26"/>
      <c r="CB420" s="23"/>
      <c r="CC420"/>
      <c r="CD420"/>
      <c r="CE420"/>
      <c r="CF420"/>
      <c r="CG420"/>
      <c r="CH420"/>
      <c r="CI420"/>
      <c r="CJ420"/>
      <c r="CK420"/>
      <c r="CL420"/>
      <c r="CM420"/>
      <c r="CN420"/>
      <c r="CO420"/>
      <c r="CP420"/>
      <c r="CQ420"/>
      <c r="CR420"/>
      <c r="CS420"/>
      <c r="CT420"/>
      <c r="CU420"/>
      <c r="CV420"/>
      <c r="CW420"/>
      <c r="CX420"/>
      <c r="CY420" s="26"/>
      <c r="CZ420" s="23"/>
      <c r="DA420"/>
      <c r="DB420"/>
      <c r="DC420"/>
      <c r="DD420"/>
      <c r="DE420"/>
      <c r="DF420"/>
      <c r="DG420"/>
      <c r="DH420"/>
      <c r="DI420"/>
      <c r="DJ420"/>
      <c r="DK420"/>
      <c r="DL420"/>
      <c r="DM420"/>
      <c r="DN420"/>
      <c r="DO420"/>
      <c r="DP420"/>
      <c r="DQ420"/>
      <c r="DR420"/>
      <c r="DS420"/>
      <c r="DT420"/>
      <c r="DU420"/>
      <c r="DV420"/>
      <c r="DW420" s="26"/>
      <c r="DX420" s="23"/>
      <c r="DY420"/>
      <c r="DZ420"/>
      <c r="EA420"/>
    </row>
    <row r="421" spans="1:131" s="81" customFormat="1" x14ac:dyDescent="0.3">
      <c r="A421"/>
      <c r="B421" s="45"/>
      <c r="C421" s="151"/>
      <c r="D421" s="41"/>
      <c r="E421" s="86"/>
      <c r="F421" s="41"/>
      <c r="G421" s="41"/>
      <c r="I421" s="68"/>
      <c r="J421" s="8"/>
      <c r="K421" s="8"/>
      <c r="L421" s="8"/>
      <c r="M421"/>
      <c r="N421" s="8"/>
      <c r="O421" s="8"/>
      <c r="P421" s="8"/>
      <c r="Q421" s="8"/>
      <c r="R421" s="8"/>
      <c r="S421" s="8"/>
      <c r="T421" s="8"/>
      <c r="U421" s="8"/>
      <c r="W421"/>
      <c r="X421"/>
      <c r="Y421"/>
      <c r="Z421"/>
      <c r="AA421"/>
      <c r="AB421"/>
      <c r="AC421"/>
      <c r="AD421"/>
      <c r="AE421"/>
      <c r="AF421"/>
      <c r="AG421"/>
      <c r="AH421"/>
      <c r="AI421"/>
      <c r="AJ421"/>
      <c r="AK421"/>
      <c r="AL421"/>
      <c r="AM421"/>
      <c r="AN421"/>
      <c r="AO421"/>
      <c r="AP421"/>
      <c r="AQ421"/>
      <c r="AR421"/>
      <c r="AS421"/>
      <c r="AT421"/>
      <c r="AU421"/>
      <c r="AV421"/>
      <c r="AW421" s="26"/>
      <c r="AX421" s="23"/>
      <c r="AY421"/>
      <c r="AZ421"/>
      <c r="BA421"/>
      <c r="BB421"/>
      <c r="BC421"/>
      <c r="BD421"/>
      <c r="BE421"/>
      <c r="BF421" s="26"/>
      <c r="BG421" s="23"/>
      <c r="BH421"/>
      <c r="BI421"/>
      <c r="BJ421"/>
      <c r="BK421"/>
      <c r="BL421"/>
      <c r="BM421"/>
      <c r="BN421"/>
      <c r="BO421"/>
      <c r="BP421"/>
      <c r="BQ421"/>
      <c r="BR421"/>
      <c r="BS421"/>
      <c r="BT421"/>
      <c r="BU421"/>
      <c r="BV421"/>
      <c r="BW421"/>
      <c r="BX421"/>
      <c r="BY421"/>
      <c r="BZ421"/>
      <c r="CA421" s="26"/>
      <c r="CB421" s="23"/>
      <c r="CC421"/>
      <c r="CD421"/>
      <c r="CE421"/>
      <c r="CF421"/>
      <c r="CG421"/>
      <c r="CH421"/>
      <c r="CI421"/>
      <c r="CJ421"/>
      <c r="CK421"/>
      <c r="CL421"/>
      <c r="CM421"/>
      <c r="CN421"/>
      <c r="CO421"/>
      <c r="CP421"/>
      <c r="CQ421"/>
      <c r="CR421"/>
      <c r="CS421"/>
      <c r="CT421"/>
      <c r="CU421"/>
      <c r="CV421"/>
      <c r="CW421"/>
      <c r="CX421"/>
      <c r="CY421" s="26"/>
      <c r="CZ421" s="23"/>
      <c r="DA421"/>
      <c r="DB421"/>
      <c r="DC421"/>
      <c r="DD421"/>
      <c r="DE421"/>
      <c r="DF421"/>
      <c r="DG421"/>
      <c r="DH421"/>
      <c r="DI421"/>
      <c r="DJ421"/>
      <c r="DK421"/>
      <c r="DL421"/>
      <c r="DM421"/>
      <c r="DN421"/>
      <c r="DO421"/>
      <c r="DP421"/>
      <c r="DQ421"/>
      <c r="DR421"/>
      <c r="DS421"/>
      <c r="DT421"/>
      <c r="DU421"/>
      <c r="DV421"/>
      <c r="DW421" s="26"/>
      <c r="DX421" s="23"/>
      <c r="DY421"/>
      <c r="DZ421"/>
      <c r="EA421"/>
    </row>
    <row r="422" spans="1:131" s="81" customFormat="1" x14ac:dyDescent="0.3">
      <c r="A422"/>
      <c r="B422" s="45"/>
      <c r="C422" s="151"/>
      <c r="D422" s="41"/>
      <c r="E422" s="86"/>
      <c r="F422" s="41"/>
      <c r="G422" s="41"/>
      <c r="I422" s="68"/>
      <c r="J422" s="8"/>
      <c r="K422" s="8"/>
      <c r="L422" s="8"/>
      <c r="M422"/>
      <c r="N422" s="8"/>
      <c r="O422" s="8"/>
      <c r="P422" s="8"/>
      <c r="Q422" s="8"/>
      <c r="R422" s="8"/>
      <c r="S422" s="8"/>
      <c r="T422" s="8"/>
      <c r="U422" s="8"/>
      <c r="W422"/>
      <c r="X422"/>
      <c r="Y422"/>
      <c r="Z422"/>
      <c r="AA422"/>
      <c r="AB422"/>
      <c r="AC422"/>
      <c r="AD422"/>
      <c r="AE422"/>
      <c r="AF422"/>
      <c r="AG422"/>
      <c r="AH422"/>
      <c r="AI422"/>
      <c r="AJ422"/>
      <c r="AK422"/>
      <c r="AL422"/>
      <c r="AM422"/>
      <c r="AN422"/>
      <c r="AO422"/>
      <c r="AP422"/>
      <c r="AQ422"/>
      <c r="AR422"/>
      <c r="AS422"/>
      <c r="AT422"/>
      <c r="AU422"/>
      <c r="AV422"/>
      <c r="AW422" s="26"/>
      <c r="AX422" s="23"/>
      <c r="AY422"/>
      <c r="AZ422"/>
      <c r="BA422"/>
      <c r="BB422"/>
      <c r="BC422"/>
      <c r="BD422"/>
      <c r="BE422"/>
      <c r="BF422" s="26"/>
      <c r="BG422" s="23"/>
      <c r="BH422"/>
      <c r="BI422"/>
      <c r="BJ422"/>
      <c r="BK422"/>
      <c r="BL422"/>
      <c r="BM422"/>
      <c r="BN422"/>
      <c r="BO422"/>
      <c r="BP422"/>
      <c r="BQ422"/>
      <c r="BR422"/>
      <c r="BS422"/>
      <c r="BT422"/>
      <c r="BU422"/>
      <c r="BV422"/>
      <c r="BW422"/>
      <c r="BX422"/>
      <c r="BY422"/>
      <c r="BZ422"/>
      <c r="CA422" s="26"/>
      <c r="CB422" s="23"/>
      <c r="CC422"/>
      <c r="CD422"/>
      <c r="CE422"/>
      <c r="CF422"/>
      <c r="CG422"/>
      <c r="CH422"/>
      <c r="CI422"/>
      <c r="CJ422"/>
      <c r="CK422"/>
      <c r="CL422"/>
      <c r="CM422"/>
      <c r="CN422"/>
      <c r="CO422"/>
      <c r="CP422"/>
      <c r="CQ422"/>
      <c r="CR422"/>
      <c r="CS422"/>
      <c r="CT422"/>
      <c r="CU422"/>
      <c r="CV422"/>
      <c r="CW422"/>
      <c r="CX422"/>
      <c r="CY422" s="26"/>
      <c r="CZ422" s="23"/>
      <c r="DA422"/>
      <c r="DB422"/>
      <c r="DC422"/>
      <c r="DD422"/>
      <c r="DE422"/>
      <c r="DF422"/>
      <c r="DG422"/>
      <c r="DH422"/>
      <c r="DI422"/>
      <c r="DJ422"/>
      <c r="DK422"/>
      <c r="DL422"/>
      <c r="DM422"/>
      <c r="DN422"/>
      <c r="DO422"/>
      <c r="DP422"/>
      <c r="DQ422"/>
      <c r="DR422"/>
      <c r="DS422"/>
      <c r="DT422"/>
      <c r="DU422"/>
      <c r="DV422"/>
      <c r="DW422" s="26"/>
      <c r="DX422" s="23"/>
      <c r="DY422"/>
      <c r="DZ422"/>
      <c r="EA422"/>
    </row>
    <row r="423" spans="1:131" s="81" customFormat="1" x14ac:dyDescent="0.3">
      <c r="A423"/>
      <c r="B423" s="45"/>
      <c r="C423" s="151"/>
      <c r="D423" s="41"/>
      <c r="E423" s="86"/>
      <c r="F423" s="41"/>
      <c r="G423" s="41"/>
      <c r="I423" s="68"/>
      <c r="J423" s="8"/>
      <c r="K423" s="8"/>
      <c r="L423" s="8"/>
      <c r="M423"/>
      <c r="N423" s="8"/>
      <c r="O423" s="8"/>
      <c r="P423" s="8"/>
      <c r="Q423" s="8"/>
      <c r="R423" s="8"/>
      <c r="S423" s="8"/>
      <c r="T423" s="8"/>
      <c r="U423" s="8"/>
      <c r="W423"/>
      <c r="X423"/>
      <c r="Y423"/>
      <c r="Z423"/>
      <c r="AA423"/>
      <c r="AB423"/>
      <c r="AC423"/>
      <c r="AD423"/>
      <c r="AE423"/>
      <c r="AF423"/>
      <c r="AG423"/>
      <c r="AH423"/>
      <c r="AI423"/>
      <c r="AJ423"/>
      <c r="AK423"/>
      <c r="AL423"/>
      <c r="AM423"/>
      <c r="AN423"/>
      <c r="AO423"/>
      <c r="AP423"/>
      <c r="AQ423"/>
      <c r="AR423"/>
      <c r="AS423"/>
      <c r="AT423"/>
      <c r="AU423"/>
      <c r="AV423"/>
      <c r="AW423" s="26"/>
      <c r="AX423" s="23"/>
      <c r="AY423"/>
      <c r="AZ423"/>
      <c r="BA423"/>
      <c r="BB423"/>
      <c r="BC423"/>
      <c r="BD423"/>
      <c r="BE423"/>
      <c r="BF423" s="26"/>
      <c r="BG423" s="23"/>
      <c r="BH423"/>
      <c r="BI423"/>
      <c r="BJ423"/>
      <c r="BK423"/>
      <c r="BL423"/>
      <c r="BM423"/>
      <c r="BN423"/>
      <c r="BO423"/>
      <c r="BP423"/>
      <c r="BQ423"/>
      <c r="BR423"/>
      <c r="BS423"/>
      <c r="BT423"/>
      <c r="BU423"/>
      <c r="BV423"/>
      <c r="BW423"/>
      <c r="BX423"/>
      <c r="BY423"/>
      <c r="BZ423"/>
      <c r="CA423" s="26"/>
      <c r="CB423" s="23"/>
      <c r="CC423"/>
      <c r="CD423"/>
      <c r="CE423"/>
      <c r="CF423"/>
      <c r="CG423"/>
      <c r="CH423"/>
      <c r="CI423"/>
      <c r="CJ423"/>
      <c r="CK423"/>
      <c r="CL423"/>
      <c r="CM423"/>
      <c r="CN423"/>
      <c r="CO423"/>
      <c r="CP423"/>
      <c r="CQ423"/>
      <c r="CR423"/>
      <c r="CS423"/>
      <c r="CT423"/>
      <c r="CU423"/>
      <c r="CV423"/>
      <c r="CW423"/>
      <c r="CX423"/>
      <c r="CY423" s="26"/>
      <c r="CZ423" s="23"/>
      <c r="DA423"/>
      <c r="DB423"/>
      <c r="DC423"/>
      <c r="DD423"/>
      <c r="DE423"/>
      <c r="DF423"/>
      <c r="DG423"/>
      <c r="DH423"/>
      <c r="DI423"/>
      <c r="DJ423"/>
      <c r="DK423"/>
      <c r="DL423"/>
      <c r="DM423"/>
      <c r="DN423"/>
      <c r="DO423"/>
      <c r="DP423"/>
      <c r="DQ423"/>
      <c r="DR423"/>
      <c r="DS423"/>
      <c r="DT423"/>
      <c r="DU423"/>
      <c r="DV423"/>
      <c r="DW423" s="26"/>
      <c r="DX423" s="23"/>
      <c r="DY423"/>
      <c r="DZ423"/>
      <c r="EA423"/>
    </row>
    <row r="424" spans="1:131" s="81" customFormat="1" x14ac:dyDescent="0.3">
      <c r="A424"/>
      <c r="B424" s="45"/>
      <c r="C424" s="151"/>
      <c r="D424" s="41"/>
      <c r="E424" s="86"/>
      <c r="F424" s="41"/>
      <c r="G424" s="41"/>
      <c r="I424" s="68"/>
      <c r="J424" s="8"/>
      <c r="K424" s="8"/>
      <c r="L424" s="8"/>
      <c r="M424"/>
      <c r="N424" s="8"/>
      <c r="O424" s="8"/>
      <c r="P424" s="8"/>
      <c r="Q424" s="8"/>
      <c r="R424" s="8"/>
      <c r="S424" s="8"/>
      <c r="T424" s="8"/>
      <c r="U424" s="8"/>
      <c r="W424"/>
      <c r="X424"/>
      <c r="Y424"/>
      <c r="Z424"/>
      <c r="AA424"/>
      <c r="AB424"/>
      <c r="AC424"/>
      <c r="AD424"/>
      <c r="AE424"/>
      <c r="AF424"/>
      <c r="AG424"/>
      <c r="AH424"/>
      <c r="AI424"/>
      <c r="AJ424"/>
      <c r="AK424"/>
      <c r="AL424"/>
      <c r="AM424"/>
      <c r="AN424"/>
      <c r="AO424"/>
      <c r="AP424"/>
      <c r="AQ424"/>
      <c r="AR424"/>
      <c r="AS424"/>
      <c r="AT424"/>
      <c r="AU424"/>
      <c r="AV424"/>
      <c r="AW424" s="26"/>
      <c r="AX424" s="23"/>
      <c r="AY424"/>
      <c r="AZ424"/>
      <c r="BA424"/>
      <c r="BB424"/>
      <c r="BC424"/>
      <c r="BD424"/>
      <c r="BE424"/>
      <c r="BF424" s="26"/>
      <c r="BG424" s="23"/>
      <c r="BH424"/>
      <c r="BI424"/>
      <c r="BJ424"/>
      <c r="BK424"/>
      <c r="BL424"/>
      <c r="BM424"/>
      <c r="BN424"/>
      <c r="BO424"/>
      <c r="BP424"/>
      <c r="BQ424"/>
      <c r="BR424"/>
      <c r="BS424"/>
      <c r="BT424"/>
      <c r="BU424"/>
      <c r="BV424"/>
      <c r="BW424"/>
      <c r="BX424"/>
      <c r="BY424"/>
      <c r="BZ424"/>
      <c r="CA424" s="26"/>
      <c r="CB424" s="23"/>
      <c r="CC424"/>
      <c r="CD424"/>
      <c r="CE424"/>
      <c r="CF424"/>
      <c r="CG424"/>
      <c r="CH424"/>
      <c r="CI424"/>
      <c r="CJ424"/>
      <c r="CK424"/>
      <c r="CL424"/>
      <c r="CM424"/>
      <c r="CN424"/>
      <c r="CO424"/>
      <c r="CP424"/>
      <c r="CQ424"/>
      <c r="CR424"/>
      <c r="CS424"/>
      <c r="CT424"/>
      <c r="CU424"/>
      <c r="CV424"/>
      <c r="CW424"/>
      <c r="CX424"/>
      <c r="CY424" s="26"/>
      <c r="CZ424" s="23"/>
      <c r="DA424"/>
      <c r="DB424"/>
      <c r="DC424"/>
      <c r="DD424"/>
      <c r="DE424"/>
      <c r="DF424"/>
      <c r="DG424"/>
      <c r="DH424"/>
      <c r="DI424"/>
      <c r="DJ424"/>
      <c r="DK424"/>
      <c r="DL424"/>
      <c r="DM424"/>
      <c r="DN424"/>
      <c r="DO424"/>
      <c r="DP424"/>
      <c r="DQ424"/>
      <c r="DR424"/>
      <c r="DS424"/>
      <c r="DT424"/>
      <c r="DU424"/>
      <c r="DV424"/>
      <c r="DW424" s="26"/>
      <c r="DX424" s="23"/>
      <c r="DY424"/>
      <c r="DZ424"/>
      <c r="EA424"/>
    </row>
    <row r="425" spans="1:131" s="81" customFormat="1" x14ac:dyDescent="0.3">
      <c r="A425"/>
      <c r="B425" s="45"/>
      <c r="C425" s="151"/>
      <c r="D425" s="41"/>
      <c r="E425" s="86"/>
      <c r="F425" s="41"/>
      <c r="G425" s="41"/>
      <c r="I425" s="68"/>
      <c r="J425" s="8"/>
      <c r="K425" s="8"/>
      <c r="L425" s="8"/>
      <c r="M425"/>
      <c r="N425" s="8"/>
      <c r="O425" s="8"/>
      <c r="P425" s="8"/>
      <c r="Q425" s="8"/>
      <c r="R425" s="8"/>
      <c r="S425" s="8"/>
      <c r="T425" s="8"/>
      <c r="U425" s="8"/>
      <c r="W425"/>
      <c r="X425"/>
      <c r="Y425"/>
      <c r="Z425"/>
      <c r="AA425"/>
      <c r="AB425"/>
      <c r="AC425"/>
      <c r="AD425"/>
      <c r="AE425"/>
      <c r="AF425"/>
      <c r="AG425"/>
      <c r="AH425"/>
      <c r="AI425"/>
      <c r="AJ425"/>
      <c r="AK425"/>
      <c r="AL425"/>
      <c r="AM425"/>
      <c r="AN425"/>
      <c r="AO425"/>
      <c r="AP425"/>
      <c r="AQ425"/>
      <c r="AR425"/>
      <c r="AS425"/>
      <c r="AT425"/>
      <c r="AU425"/>
      <c r="AV425"/>
      <c r="AW425" s="26"/>
      <c r="AX425" s="23"/>
      <c r="AY425"/>
      <c r="AZ425"/>
      <c r="BA425"/>
      <c r="BB425"/>
      <c r="BC425"/>
      <c r="BD425"/>
      <c r="BE425"/>
      <c r="BF425" s="26"/>
      <c r="BG425" s="23"/>
      <c r="BH425"/>
      <c r="BI425"/>
      <c r="BJ425"/>
      <c r="BK425"/>
      <c r="BL425"/>
      <c r="BM425"/>
      <c r="BN425"/>
      <c r="BO425"/>
      <c r="BP425"/>
      <c r="BQ425"/>
      <c r="BR425"/>
      <c r="BS425"/>
      <c r="BT425"/>
      <c r="BU425"/>
      <c r="BV425"/>
      <c r="BW425"/>
      <c r="BX425"/>
      <c r="BY425"/>
      <c r="BZ425"/>
      <c r="CA425" s="26"/>
      <c r="CB425" s="23"/>
      <c r="CC425"/>
      <c r="CD425"/>
      <c r="CE425"/>
      <c r="CF425"/>
      <c r="CG425"/>
      <c r="CH425"/>
      <c r="CI425"/>
      <c r="CJ425"/>
      <c r="CK425"/>
      <c r="CL425"/>
      <c r="CM425"/>
      <c r="CN425"/>
      <c r="CO425"/>
      <c r="CP425"/>
      <c r="CQ425"/>
      <c r="CR425"/>
      <c r="CS425"/>
      <c r="CT425"/>
      <c r="CU425"/>
      <c r="CV425"/>
      <c r="CW425"/>
      <c r="CX425"/>
      <c r="CY425" s="26"/>
      <c r="CZ425" s="23"/>
      <c r="DA425"/>
      <c r="DB425"/>
      <c r="DC425"/>
      <c r="DD425"/>
      <c r="DE425"/>
      <c r="DF425"/>
      <c r="DG425"/>
      <c r="DH425"/>
      <c r="DI425"/>
      <c r="DJ425"/>
      <c r="DK425"/>
      <c r="DL425"/>
      <c r="DM425"/>
      <c r="DN425"/>
      <c r="DO425"/>
      <c r="DP425"/>
      <c r="DQ425"/>
      <c r="DR425"/>
      <c r="DS425"/>
      <c r="DT425"/>
      <c r="DU425"/>
      <c r="DV425"/>
      <c r="DW425" s="26"/>
      <c r="DX425" s="23"/>
      <c r="DY425"/>
      <c r="DZ425"/>
      <c r="EA425"/>
    </row>
    <row r="426" spans="1:131" s="81" customFormat="1" x14ac:dyDescent="0.3">
      <c r="A426"/>
      <c r="B426" s="45"/>
      <c r="C426" s="151"/>
      <c r="D426" s="41"/>
      <c r="E426" s="86"/>
      <c r="F426" s="41"/>
      <c r="G426" s="41"/>
      <c r="I426" s="68"/>
      <c r="J426" s="8"/>
      <c r="K426" s="8"/>
      <c r="L426" s="8"/>
      <c r="M426"/>
      <c r="N426" s="8"/>
      <c r="O426" s="8"/>
      <c r="P426" s="8"/>
      <c r="Q426" s="8"/>
      <c r="R426" s="8"/>
      <c r="S426" s="8"/>
      <c r="T426" s="8"/>
      <c r="U426" s="8"/>
      <c r="W426"/>
      <c r="X426"/>
      <c r="Y426"/>
      <c r="Z426"/>
      <c r="AA426"/>
      <c r="AB426"/>
      <c r="AC426"/>
      <c r="AD426"/>
      <c r="AE426"/>
      <c r="AF426"/>
      <c r="AG426"/>
      <c r="AH426"/>
      <c r="AI426"/>
      <c r="AJ426"/>
      <c r="AK426"/>
      <c r="AL426"/>
      <c r="AM426"/>
      <c r="AN426"/>
      <c r="AO426"/>
      <c r="AP426"/>
      <c r="AQ426"/>
      <c r="AR426"/>
      <c r="AS426"/>
      <c r="AT426"/>
      <c r="AU426"/>
      <c r="AV426"/>
      <c r="AW426" s="26"/>
      <c r="AX426" s="23"/>
      <c r="AY426"/>
      <c r="AZ426"/>
      <c r="BA426"/>
      <c r="BB426"/>
      <c r="BC426"/>
      <c r="BD426"/>
      <c r="BE426"/>
      <c r="BF426" s="26"/>
      <c r="BG426" s="23"/>
      <c r="BH426"/>
      <c r="BI426"/>
      <c r="BJ426"/>
      <c r="BK426"/>
      <c r="BL426"/>
      <c r="BM426"/>
      <c r="BN426"/>
      <c r="BO426"/>
      <c r="BP426"/>
      <c r="BQ426"/>
      <c r="BR426"/>
      <c r="BS426"/>
      <c r="BT426"/>
      <c r="BU426"/>
      <c r="BV426"/>
      <c r="BW426"/>
      <c r="BX426"/>
      <c r="BY426"/>
      <c r="BZ426"/>
      <c r="CA426" s="26"/>
      <c r="CB426" s="23"/>
      <c r="CC426"/>
      <c r="CD426"/>
      <c r="CE426"/>
      <c r="CF426"/>
      <c r="CG426"/>
      <c r="CH426"/>
      <c r="CI426"/>
      <c r="CJ426"/>
      <c r="CK426"/>
      <c r="CL426"/>
      <c r="CM426"/>
      <c r="CN426"/>
      <c r="CO426"/>
      <c r="CP426"/>
      <c r="CQ426"/>
      <c r="CR426"/>
      <c r="CS426"/>
      <c r="CT426"/>
      <c r="CU426"/>
      <c r="CV426"/>
      <c r="CW426"/>
      <c r="CX426"/>
      <c r="CY426" s="26"/>
      <c r="CZ426" s="23"/>
      <c r="DA426"/>
      <c r="DB426"/>
      <c r="DC426"/>
      <c r="DD426"/>
      <c r="DE426"/>
      <c r="DF426"/>
      <c r="DG426"/>
      <c r="DH426"/>
      <c r="DI426"/>
      <c r="DJ426"/>
      <c r="DK426"/>
      <c r="DL426"/>
      <c r="DM426"/>
      <c r="DN426"/>
      <c r="DO426"/>
      <c r="DP426"/>
      <c r="DQ426"/>
      <c r="DR426"/>
      <c r="DS426"/>
      <c r="DT426"/>
      <c r="DU426"/>
      <c r="DV426"/>
      <c r="DW426" s="26"/>
      <c r="DX426" s="23"/>
      <c r="DY426"/>
      <c r="DZ426"/>
      <c r="EA426"/>
    </row>
    <row r="427" spans="1:131" s="81" customFormat="1" x14ac:dyDescent="0.3">
      <c r="A427"/>
      <c r="B427" s="45"/>
      <c r="C427" s="151"/>
      <c r="D427" s="41"/>
      <c r="E427" s="86"/>
      <c r="F427" s="41"/>
      <c r="G427" s="41"/>
      <c r="I427" s="68"/>
      <c r="J427" s="8"/>
      <c r="K427" s="8"/>
      <c r="L427" s="8"/>
      <c r="M427"/>
      <c r="N427" s="8"/>
      <c r="O427" s="8"/>
      <c r="P427" s="8"/>
      <c r="Q427" s="8"/>
      <c r="R427" s="8"/>
      <c r="S427" s="8"/>
      <c r="T427" s="8"/>
      <c r="U427" s="8"/>
      <c r="W427"/>
      <c r="X427"/>
      <c r="Y427"/>
      <c r="Z427"/>
      <c r="AA427"/>
      <c r="AB427"/>
      <c r="AC427"/>
      <c r="AD427"/>
      <c r="AE427"/>
      <c r="AF427"/>
      <c r="AG427"/>
      <c r="AH427"/>
      <c r="AI427"/>
      <c r="AJ427"/>
      <c r="AK427"/>
      <c r="AL427"/>
      <c r="AM427"/>
      <c r="AN427"/>
      <c r="AO427"/>
      <c r="AP427"/>
      <c r="AQ427"/>
      <c r="AR427"/>
      <c r="AS427"/>
      <c r="AT427"/>
      <c r="AU427"/>
      <c r="AV427"/>
      <c r="AW427" s="26"/>
      <c r="AX427" s="23"/>
      <c r="AY427"/>
      <c r="AZ427"/>
      <c r="BA427"/>
      <c r="BB427"/>
      <c r="BC427"/>
      <c r="BD427"/>
      <c r="BE427"/>
      <c r="BF427" s="26"/>
      <c r="BG427" s="23"/>
      <c r="BH427"/>
      <c r="BI427"/>
      <c r="BJ427"/>
      <c r="BK427"/>
      <c r="BL427"/>
      <c r="BM427"/>
      <c r="BN427"/>
      <c r="BO427"/>
      <c r="BP427"/>
      <c r="BQ427"/>
      <c r="BR427"/>
      <c r="BS427"/>
      <c r="BT427"/>
      <c r="BU427"/>
      <c r="BV427"/>
      <c r="BW427"/>
      <c r="BX427"/>
      <c r="BY427"/>
      <c r="BZ427"/>
      <c r="CA427" s="26"/>
      <c r="CB427" s="23"/>
      <c r="CC427"/>
      <c r="CD427"/>
      <c r="CE427"/>
      <c r="CF427"/>
      <c r="CG427"/>
      <c r="CH427"/>
      <c r="CI427"/>
      <c r="CJ427"/>
      <c r="CK427"/>
      <c r="CL427"/>
      <c r="CM427"/>
      <c r="CN427"/>
      <c r="CO427"/>
      <c r="CP427"/>
      <c r="CQ427"/>
      <c r="CR427"/>
      <c r="CS427"/>
      <c r="CT427"/>
      <c r="CU427"/>
      <c r="CV427"/>
      <c r="CW427"/>
      <c r="CX427"/>
      <c r="CY427" s="26"/>
      <c r="CZ427" s="23"/>
      <c r="DA427"/>
      <c r="DB427"/>
      <c r="DC427"/>
      <c r="DD427"/>
      <c r="DE427"/>
      <c r="DF427"/>
      <c r="DG427"/>
      <c r="DH427"/>
      <c r="DI427"/>
      <c r="DJ427"/>
      <c r="DK427"/>
      <c r="DL427"/>
      <c r="DM427"/>
      <c r="DN427"/>
      <c r="DO427"/>
      <c r="DP427"/>
      <c r="DQ427"/>
      <c r="DR427"/>
      <c r="DS427"/>
      <c r="DT427"/>
      <c r="DU427"/>
      <c r="DV427"/>
      <c r="DW427" s="26"/>
      <c r="DX427" s="23"/>
      <c r="DY427"/>
      <c r="DZ427"/>
      <c r="EA427"/>
    </row>
    <row r="428" spans="1:131" s="81" customFormat="1" x14ac:dyDescent="0.3">
      <c r="A428"/>
      <c r="B428" s="45"/>
      <c r="C428" s="151"/>
      <c r="D428" s="41"/>
      <c r="E428" s="86"/>
      <c r="F428" s="41"/>
      <c r="G428" s="41"/>
      <c r="I428" s="68"/>
      <c r="J428" s="8"/>
      <c r="K428" s="8"/>
      <c r="L428" s="8"/>
      <c r="M428"/>
      <c r="N428" s="8"/>
      <c r="O428" s="8"/>
      <c r="P428" s="8"/>
      <c r="Q428" s="8"/>
      <c r="R428" s="8"/>
      <c r="S428" s="8"/>
      <c r="T428" s="8"/>
      <c r="U428" s="8"/>
      <c r="W428"/>
      <c r="X428"/>
      <c r="Y428"/>
      <c r="Z428"/>
      <c r="AA428"/>
      <c r="AB428"/>
      <c r="AC428"/>
      <c r="AD428"/>
      <c r="AE428"/>
      <c r="AF428"/>
      <c r="AG428"/>
      <c r="AH428"/>
      <c r="AI428"/>
      <c r="AJ428"/>
      <c r="AK428"/>
      <c r="AL428"/>
      <c r="AM428"/>
      <c r="AN428"/>
      <c r="AO428"/>
      <c r="AP428"/>
      <c r="AQ428"/>
      <c r="AR428"/>
      <c r="AS428"/>
      <c r="AT428"/>
      <c r="AU428"/>
      <c r="AV428"/>
      <c r="AW428" s="26"/>
      <c r="AX428" s="23"/>
      <c r="AY428"/>
      <c r="AZ428"/>
      <c r="BA428"/>
      <c r="BB428"/>
      <c r="BC428"/>
      <c r="BD428"/>
      <c r="BE428"/>
      <c r="BF428" s="26"/>
      <c r="BG428" s="23"/>
      <c r="BH428"/>
      <c r="BI428"/>
      <c r="BJ428"/>
      <c r="BK428"/>
      <c r="BL428"/>
      <c r="BM428"/>
      <c r="BN428"/>
      <c r="BO428"/>
      <c r="BP428"/>
      <c r="BQ428"/>
      <c r="BR428"/>
      <c r="BS428"/>
      <c r="BT428"/>
      <c r="BU428"/>
      <c r="BV428"/>
      <c r="BW428"/>
      <c r="BX428"/>
      <c r="BY428"/>
      <c r="BZ428"/>
      <c r="CA428" s="26"/>
      <c r="CB428" s="23"/>
      <c r="CC428"/>
      <c r="CD428"/>
      <c r="CE428"/>
      <c r="CF428"/>
      <c r="CG428"/>
      <c r="CH428"/>
      <c r="CI428"/>
      <c r="CJ428"/>
      <c r="CK428"/>
      <c r="CL428"/>
      <c r="CM428"/>
      <c r="CN428"/>
      <c r="CO428"/>
      <c r="CP428"/>
      <c r="CQ428"/>
      <c r="CR428"/>
      <c r="CS428"/>
      <c r="CT428"/>
      <c r="CU428"/>
      <c r="CV428"/>
      <c r="CW428"/>
      <c r="CX428"/>
      <c r="CY428" s="26"/>
      <c r="CZ428" s="23"/>
      <c r="DA428"/>
      <c r="DB428"/>
      <c r="DC428"/>
      <c r="DD428"/>
      <c r="DE428"/>
      <c r="DF428"/>
      <c r="DG428"/>
      <c r="DH428"/>
      <c r="DI428"/>
      <c r="DJ428"/>
      <c r="DK428"/>
      <c r="DL428"/>
      <c r="DM428"/>
      <c r="DN428"/>
      <c r="DO428"/>
      <c r="DP428"/>
      <c r="DQ428"/>
      <c r="DR428"/>
      <c r="DS428"/>
      <c r="DT428"/>
      <c r="DU428"/>
      <c r="DV428"/>
      <c r="DW428" s="26"/>
      <c r="DX428" s="23"/>
      <c r="DY428"/>
      <c r="DZ428"/>
      <c r="EA428"/>
    </row>
    <row r="429" spans="1:131" s="81" customFormat="1" x14ac:dyDescent="0.3">
      <c r="A429"/>
      <c r="B429" s="45"/>
      <c r="C429" s="151"/>
      <c r="D429" s="41"/>
      <c r="E429" s="86"/>
      <c r="F429" s="41"/>
      <c r="G429" s="41"/>
      <c r="I429" s="68"/>
      <c r="J429" s="8"/>
      <c r="K429" s="8"/>
      <c r="L429" s="8"/>
      <c r="M429"/>
      <c r="N429" s="8"/>
      <c r="O429" s="8"/>
      <c r="P429" s="8"/>
      <c r="Q429" s="8"/>
      <c r="R429" s="8"/>
      <c r="S429" s="8"/>
      <c r="T429" s="8"/>
      <c r="U429" s="8"/>
      <c r="W429"/>
      <c r="X429"/>
      <c r="Y429"/>
      <c r="Z429"/>
      <c r="AA429"/>
      <c r="AB429"/>
      <c r="AC429"/>
      <c r="AD429"/>
      <c r="AE429"/>
      <c r="AF429"/>
      <c r="AG429"/>
      <c r="AH429"/>
      <c r="AI429"/>
      <c r="AJ429"/>
      <c r="AK429"/>
      <c r="AL429"/>
      <c r="AM429"/>
      <c r="AN429"/>
      <c r="AO429"/>
      <c r="AP429"/>
      <c r="AQ429"/>
      <c r="AR429"/>
      <c r="AS429"/>
      <c r="AT429"/>
      <c r="AU429"/>
      <c r="AV429"/>
      <c r="AW429" s="26"/>
      <c r="AX429" s="23"/>
      <c r="AY429"/>
      <c r="AZ429"/>
      <c r="BA429"/>
      <c r="BB429"/>
      <c r="BC429"/>
      <c r="BD429"/>
      <c r="BE429"/>
      <c r="BF429" s="26"/>
      <c r="BG429" s="23"/>
      <c r="BH429"/>
      <c r="BI429"/>
      <c r="BJ429"/>
      <c r="BK429"/>
      <c r="BL429"/>
      <c r="BM429"/>
      <c r="BN429"/>
      <c r="BO429"/>
      <c r="BP429"/>
      <c r="BQ429"/>
      <c r="BR429"/>
      <c r="BS429"/>
      <c r="BT429"/>
      <c r="BU429"/>
      <c r="BV429"/>
      <c r="BW429"/>
      <c r="BX429"/>
      <c r="BY429"/>
      <c r="BZ429"/>
      <c r="CA429" s="26"/>
      <c r="CB429" s="23"/>
      <c r="CC429"/>
      <c r="CD429"/>
      <c r="CE429"/>
      <c r="CF429"/>
      <c r="CG429"/>
      <c r="CH429"/>
      <c r="CI429"/>
      <c r="CJ429"/>
      <c r="CK429"/>
      <c r="CL429"/>
      <c r="CM429"/>
      <c r="CN429"/>
      <c r="CO429"/>
      <c r="CP429"/>
      <c r="CQ429"/>
      <c r="CR429"/>
      <c r="CS429"/>
      <c r="CT429"/>
      <c r="CU429"/>
      <c r="CV429"/>
      <c r="CW429"/>
      <c r="CX429"/>
      <c r="CY429" s="26"/>
      <c r="CZ429" s="23"/>
      <c r="DA429"/>
      <c r="DB429"/>
      <c r="DC429"/>
      <c r="DD429"/>
      <c r="DE429"/>
      <c r="DF429"/>
      <c r="DG429"/>
      <c r="DH429"/>
      <c r="DI429"/>
      <c r="DJ429"/>
      <c r="DK429"/>
      <c r="DL429"/>
      <c r="DM429"/>
      <c r="DN429"/>
      <c r="DO429"/>
      <c r="DP429"/>
      <c r="DQ429"/>
      <c r="DR429"/>
      <c r="DS429"/>
      <c r="DT429"/>
      <c r="DU429"/>
      <c r="DV429"/>
      <c r="DW429" s="26"/>
      <c r="DX429" s="23"/>
      <c r="DY429"/>
      <c r="DZ429"/>
      <c r="EA429"/>
    </row>
    <row r="430" spans="1:131" s="81" customFormat="1" x14ac:dyDescent="0.3">
      <c r="A430"/>
      <c r="B430" s="45"/>
      <c r="C430" s="151"/>
      <c r="D430" s="41"/>
      <c r="E430" s="86"/>
      <c r="F430" s="41"/>
      <c r="G430" s="41"/>
      <c r="I430" s="68"/>
      <c r="J430" s="8"/>
      <c r="K430" s="8"/>
      <c r="L430" s="8"/>
      <c r="M430"/>
      <c r="N430" s="8"/>
      <c r="O430" s="8"/>
      <c r="P430" s="8"/>
      <c r="Q430" s="8"/>
      <c r="R430" s="8"/>
      <c r="S430" s="8"/>
      <c r="T430" s="8"/>
      <c r="U430" s="8"/>
      <c r="W430"/>
      <c r="X430"/>
      <c r="Y430"/>
      <c r="Z430"/>
      <c r="AA430"/>
      <c r="AB430"/>
      <c r="AC430"/>
      <c r="AD430"/>
      <c r="AE430"/>
      <c r="AF430"/>
      <c r="AG430"/>
      <c r="AH430"/>
      <c r="AI430"/>
      <c r="AJ430"/>
      <c r="AK430"/>
      <c r="AL430"/>
      <c r="AM430"/>
      <c r="AN430"/>
      <c r="AO430"/>
      <c r="AP430"/>
      <c r="AQ430"/>
      <c r="AR430"/>
      <c r="AS430"/>
      <c r="AT430"/>
      <c r="AU430"/>
      <c r="AV430"/>
      <c r="AW430" s="26"/>
      <c r="AX430" s="23"/>
      <c r="AY430"/>
      <c r="AZ430"/>
      <c r="BA430"/>
      <c r="BB430"/>
      <c r="BC430"/>
      <c r="BD430"/>
      <c r="BE430"/>
      <c r="BF430" s="26"/>
      <c r="BG430" s="23"/>
      <c r="BH430"/>
      <c r="BI430"/>
      <c r="BJ430"/>
      <c r="BK430"/>
      <c r="BL430"/>
      <c r="BM430"/>
      <c r="BN430"/>
      <c r="BO430"/>
      <c r="BP430"/>
      <c r="BQ430"/>
      <c r="BR430"/>
      <c r="BS430"/>
      <c r="BT430"/>
      <c r="BU430"/>
      <c r="BV430"/>
      <c r="BW430"/>
      <c r="BX430"/>
      <c r="BY430"/>
      <c r="BZ430"/>
      <c r="CA430" s="26"/>
      <c r="CB430" s="23"/>
      <c r="CC430"/>
      <c r="CD430"/>
      <c r="CE430"/>
      <c r="CF430"/>
      <c r="CG430"/>
      <c r="CH430"/>
      <c r="CI430"/>
      <c r="CJ430"/>
      <c r="CK430"/>
      <c r="CL430"/>
      <c r="CM430"/>
      <c r="CN430"/>
      <c r="CO430"/>
      <c r="CP430"/>
      <c r="CQ430"/>
      <c r="CR430"/>
      <c r="CS430"/>
      <c r="CT430"/>
      <c r="CU430"/>
      <c r="CV430"/>
      <c r="CW430"/>
      <c r="CX430"/>
      <c r="CY430" s="26"/>
      <c r="CZ430" s="23"/>
      <c r="DA430"/>
      <c r="DB430"/>
      <c r="DC430"/>
      <c r="DD430"/>
      <c r="DE430"/>
      <c r="DF430"/>
      <c r="DG430"/>
      <c r="DH430"/>
      <c r="DI430"/>
      <c r="DJ430"/>
      <c r="DK430"/>
      <c r="DL430"/>
      <c r="DM430"/>
      <c r="DN430"/>
      <c r="DO430"/>
      <c r="DP430"/>
      <c r="DQ430"/>
      <c r="DR430"/>
      <c r="DS430"/>
      <c r="DT430"/>
      <c r="DU430"/>
      <c r="DV430"/>
      <c r="DW430" s="26"/>
      <c r="DX430" s="23"/>
      <c r="DY430"/>
      <c r="DZ430"/>
      <c r="EA430"/>
    </row>
    <row r="431" spans="1:131" s="81" customFormat="1" x14ac:dyDescent="0.3">
      <c r="A431"/>
      <c r="B431" s="45"/>
      <c r="C431" s="151"/>
      <c r="D431" s="41"/>
      <c r="E431" s="86"/>
      <c r="F431" s="41"/>
      <c r="G431" s="41"/>
      <c r="I431" s="68"/>
      <c r="J431" s="8"/>
      <c r="K431" s="8"/>
      <c r="L431" s="8"/>
      <c r="M431"/>
      <c r="N431" s="8"/>
      <c r="O431" s="8"/>
      <c r="P431" s="8"/>
      <c r="Q431" s="8"/>
      <c r="R431" s="8"/>
      <c r="S431" s="8"/>
      <c r="T431" s="8"/>
      <c r="U431" s="8"/>
      <c r="W431"/>
      <c r="X431"/>
      <c r="Y431"/>
      <c r="Z431"/>
      <c r="AA431"/>
      <c r="AB431"/>
      <c r="AC431"/>
      <c r="AD431"/>
      <c r="AE431"/>
      <c r="AF431"/>
      <c r="AG431"/>
      <c r="AH431"/>
      <c r="AI431"/>
      <c r="AJ431"/>
      <c r="AK431"/>
      <c r="AL431"/>
      <c r="AM431"/>
      <c r="AN431"/>
      <c r="AO431"/>
      <c r="AP431"/>
      <c r="AQ431"/>
      <c r="AR431"/>
      <c r="AS431"/>
      <c r="AT431"/>
      <c r="AU431"/>
      <c r="AV431"/>
      <c r="AW431" s="26"/>
      <c r="AX431" s="23"/>
      <c r="AY431"/>
      <c r="AZ431"/>
      <c r="BA431"/>
      <c r="BB431"/>
      <c r="BC431"/>
      <c r="BD431"/>
      <c r="BE431"/>
      <c r="BF431" s="26"/>
      <c r="BG431" s="23"/>
      <c r="BH431"/>
      <c r="BI431"/>
      <c r="BJ431"/>
      <c r="BK431"/>
      <c r="BL431"/>
      <c r="BM431"/>
      <c r="BN431"/>
      <c r="BO431"/>
      <c r="BP431"/>
      <c r="BQ431"/>
      <c r="BR431"/>
      <c r="BS431"/>
      <c r="BT431"/>
      <c r="BU431"/>
      <c r="BV431"/>
      <c r="BW431"/>
      <c r="BX431"/>
      <c r="BY431"/>
      <c r="BZ431"/>
      <c r="CA431" s="26"/>
      <c r="CB431" s="23"/>
      <c r="CC431"/>
      <c r="CD431"/>
      <c r="CE431"/>
      <c r="CF431"/>
      <c r="CG431"/>
      <c r="CH431"/>
      <c r="CI431"/>
      <c r="CJ431"/>
      <c r="CK431"/>
      <c r="CL431"/>
      <c r="CM431"/>
      <c r="CN431"/>
      <c r="CO431"/>
      <c r="CP431"/>
      <c r="CQ431"/>
      <c r="CR431"/>
      <c r="CS431"/>
      <c r="CT431"/>
      <c r="CU431"/>
      <c r="CV431"/>
      <c r="CW431"/>
      <c r="CX431"/>
      <c r="CY431" s="26"/>
      <c r="CZ431" s="23"/>
      <c r="DA431"/>
      <c r="DB431"/>
      <c r="DC431"/>
      <c r="DD431"/>
      <c r="DE431"/>
      <c r="DF431"/>
      <c r="DG431"/>
      <c r="DH431"/>
      <c r="DI431"/>
      <c r="DJ431"/>
      <c r="DK431"/>
      <c r="DL431"/>
      <c r="DM431"/>
      <c r="DN431"/>
      <c r="DO431"/>
      <c r="DP431"/>
      <c r="DQ431"/>
      <c r="DR431"/>
      <c r="DS431"/>
      <c r="DT431"/>
      <c r="DU431"/>
      <c r="DV431"/>
      <c r="DW431" s="26"/>
      <c r="DX431" s="23"/>
      <c r="DY431"/>
      <c r="DZ431"/>
      <c r="EA431"/>
    </row>
    <row r="432" spans="1:131" s="81" customFormat="1" x14ac:dyDescent="0.3">
      <c r="A432"/>
      <c r="B432" s="45"/>
      <c r="C432" s="151"/>
      <c r="D432" s="41"/>
      <c r="E432" s="86"/>
      <c r="F432" s="41"/>
      <c r="G432" s="41"/>
      <c r="I432" s="68"/>
      <c r="J432" s="8"/>
      <c r="K432" s="8"/>
      <c r="L432" s="8"/>
      <c r="M432"/>
      <c r="N432" s="8"/>
      <c r="O432" s="8"/>
      <c r="P432" s="8"/>
      <c r="Q432" s="8"/>
      <c r="R432" s="8"/>
      <c r="S432" s="8"/>
      <c r="T432" s="8"/>
      <c r="U432" s="8"/>
      <c r="W432"/>
      <c r="X432"/>
      <c r="Y432"/>
      <c r="Z432"/>
      <c r="AA432"/>
      <c r="AB432"/>
      <c r="AC432"/>
      <c r="AD432"/>
      <c r="AE432"/>
      <c r="AF432"/>
      <c r="AG432"/>
      <c r="AH432"/>
      <c r="AI432"/>
      <c r="AJ432"/>
      <c r="AK432"/>
      <c r="AL432"/>
      <c r="AM432"/>
      <c r="AN432"/>
      <c r="AO432"/>
      <c r="AP432"/>
      <c r="AQ432"/>
      <c r="AR432"/>
      <c r="AS432"/>
      <c r="AT432"/>
      <c r="AU432"/>
      <c r="AV432"/>
      <c r="AW432" s="26"/>
      <c r="AX432" s="23"/>
      <c r="AY432"/>
      <c r="AZ432"/>
      <c r="BA432"/>
      <c r="BB432"/>
      <c r="BC432"/>
      <c r="BD432"/>
      <c r="BE432"/>
      <c r="BF432" s="26"/>
      <c r="BG432" s="23"/>
      <c r="BH432"/>
      <c r="BI432"/>
      <c r="BJ432"/>
      <c r="BK432"/>
      <c r="BL432"/>
      <c r="BM432"/>
      <c r="BN432"/>
      <c r="BO432"/>
      <c r="BP432"/>
      <c r="BQ432"/>
      <c r="BR432"/>
      <c r="BS432"/>
      <c r="BT432"/>
      <c r="BU432"/>
      <c r="BV432"/>
      <c r="BW432"/>
      <c r="BX432"/>
      <c r="BY432"/>
      <c r="BZ432"/>
      <c r="CA432" s="26"/>
      <c r="CB432" s="23"/>
      <c r="CC432"/>
      <c r="CD432"/>
      <c r="CE432"/>
      <c r="CF432"/>
      <c r="CG432"/>
      <c r="CH432"/>
      <c r="CI432"/>
      <c r="CJ432"/>
      <c r="CK432"/>
      <c r="CL432"/>
      <c r="CM432"/>
      <c r="CN432"/>
      <c r="CO432"/>
      <c r="CP432"/>
      <c r="CQ432"/>
      <c r="CR432"/>
      <c r="CS432"/>
      <c r="CT432"/>
      <c r="CU432"/>
      <c r="CV432"/>
      <c r="CW432"/>
      <c r="CX432"/>
      <c r="CY432" s="26"/>
      <c r="CZ432" s="23"/>
      <c r="DA432"/>
      <c r="DB432"/>
      <c r="DC432"/>
      <c r="DD432"/>
      <c r="DE432"/>
      <c r="DF432"/>
      <c r="DG432"/>
      <c r="DH432"/>
      <c r="DI432"/>
      <c r="DJ432"/>
      <c r="DK432"/>
      <c r="DL432"/>
      <c r="DM432"/>
      <c r="DN432"/>
      <c r="DO432"/>
      <c r="DP432"/>
      <c r="DQ432"/>
      <c r="DR432"/>
      <c r="DS432"/>
      <c r="DT432"/>
      <c r="DU432"/>
      <c r="DV432"/>
      <c r="DW432" s="26"/>
      <c r="DX432" s="23"/>
      <c r="DY432"/>
      <c r="DZ432"/>
      <c r="EA432"/>
    </row>
    <row r="433" spans="1:131" s="81" customFormat="1" x14ac:dyDescent="0.3">
      <c r="A433"/>
      <c r="B433" s="45"/>
      <c r="C433" s="151"/>
      <c r="D433" s="41"/>
      <c r="E433" s="86"/>
      <c r="F433" s="41"/>
      <c r="G433" s="41"/>
      <c r="I433" s="68"/>
      <c r="J433" s="8"/>
      <c r="K433" s="8"/>
      <c r="L433" s="8"/>
      <c r="M433"/>
      <c r="N433" s="8"/>
      <c r="O433" s="8"/>
      <c r="P433" s="8"/>
      <c r="Q433" s="8"/>
      <c r="R433" s="8"/>
      <c r="S433" s="8"/>
      <c r="T433" s="8"/>
      <c r="U433" s="8"/>
      <c r="W433"/>
      <c r="X433"/>
      <c r="Y433"/>
      <c r="Z433"/>
      <c r="AA433"/>
      <c r="AB433"/>
      <c r="AC433"/>
      <c r="AD433"/>
      <c r="AE433"/>
      <c r="AF433"/>
      <c r="AG433"/>
      <c r="AH433"/>
      <c r="AI433"/>
      <c r="AJ433"/>
      <c r="AK433"/>
      <c r="AL433"/>
      <c r="AM433"/>
      <c r="AN433"/>
      <c r="AO433"/>
      <c r="AP433"/>
      <c r="AQ433"/>
      <c r="AR433"/>
      <c r="AS433"/>
      <c r="AT433"/>
      <c r="AU433"/>
      <c r="AV433"/>
      <c r="AW433" s="26"/>
      <c r="AX433" s="23"/>
      <c r="AY433"/>
      <c r="AZ433"/>
      <c r="BA433"/>
      <c r="BB433"/>
      <c r="BC433"/>
      <c r="BD433"/>
      <c r="BE433"/>
      <c r="BF433" s="26"/>
      <c r="BG433" s="23"/>
      <c r="BH433"/>
      <c r="BI433"/>
      <c r="BJ433"/>
      <c r="BK433"/>
      <c r="BL433"/>
      <c r="BM433"/>
      <c r="BN433"/>
      <c r="BO433"/>
      <c r="BP433"/>
      <c r="BQ433"/>
      <c r="BR433"/>
      <c r="BS433"/>
      <c r="BT433"/>
      <c r="BU433"/>
      <c r="BV433"/>
      <c r="BW433"/>
      <c r="BX433"/>
      <c r="BY433"/>
      <c r="BZ433"/>
      <c r="CA433" s="26"/>
      <c r="CB433" s="23"/>
      <c r="CC433"/>
      <c r="CD433"/>
      <c r="CE433"/>
      <c r="CF433"/>
      <c r="CG433"/>
      <c r="CH433"/>
      <c r="CI433"/>
      <c r="CJ433"/>
      <c r="CK433"/>
      <c r="CL433"/>
      <c r="CM433"/>
      <c r="CN433"/>
      <c r="CO433"/>
      <c r="CP433"/>
      <c r="CQ433"/>
      <c r="CR433"/>
      <c r="CS433"/>
      <c r="CT433"/>
      <c r="CU433"/>
      <c r="CV433"/>
      <c r="CW433"/>
      <c r="CX433"/>
      <c r="CY433" s="26"/>
      <c r="CZ433" s="23"/>
      <c r="DA433"/>
      <c r="DB433"/>
      <c r="DC433"/>
      <c r="DD433"/>
      <c r="DE433"/>
      <c r="DF433"/>
      <c r="DG433"/>
      <c r="DH433"/>
      <c r="DI433"/>
      <c r="DJ433"/>
      <c r="DK433"/>
      <c r="DL433"/>
      <c r="DM433"/>
      <c r="DN433"/>
      <c r="DO433"/>
      <c r="DP433"/>
      <c r="DQ433"/>
      <c r="DR433"/>
      <c r="DS433"/>
      <c r="DT433"/>
      <c r="DU433"/>
      <c r="DV433"/>
      <c r="DW433" s="26"/>
      <c r="DX433" s="23"/>
      <c r="DY433"/>
      <c r="DZ433"/>
      <c r="EA433"/>
    </row>
    <row r="434" spans="1:131" s="81" customFormat="1" x14ac:dyDescent="0.3">
      <c r="A434"/>
      <c r="B434" s="45"/>
      <c r="C434" s="151"/>
      <c r="D434" s="41"/>
      <c r="E434" s="86"/>
      <c r="F434" s="41"/>
      <c r="G434" s="41"/>
      <c r="I434" s="68"/>
      <c r="J434" s="8"/>
      <c r="K434" s="8"/>
      <c r="L434" s="8"/>
      <c r="M434"/>
      <c r="N434" s="8"/>
      <c r="O434" s="8"/>
      <c r="P434" s="8"/>
      <c r="Q434" s="8"/>
      <c r="R434" s="8"/>
      <c r="S434" s="8"/>
      <c r="T434" s="8"/>
      <c r="U434" s="8"/>
      <c r="W434"/>
      <c r="X434"/>
      <c r="Y434"/>
      <c r="Z434"/>
      <c r="AA434"/>
      <c r="AB434"/>
      <c r="AC434"/>
      <c r="AD434"/>
      <c r="AE434"/>
      <c r="AF434"/>
      <c r="AG434"/>
      <c r="AH434"/>
      <c r="AI434"/>
      <c r="AJ434"/>
      <c r="AK434"/>
      <c r="AL434"/>
      <c r="AM434"/>
      <c r="AN434"/>
      <c r="AO434"/>
      <c r="AP434"/>
      <c r="AQ434"/>
      <c r="AR434"/>
      <c r="AS434"/>
      <c r="AT434"/>
      <c r="AU434"/>
      <c r="AV434"/>
      <c r="AW434" s="26"/>
      <c r="AX434" s="23"/>
      <c r="AY434"/>
      <c r="AZ434"/>
      <c r="BA434"/>
      <c r="BB434"/>
      <c r="BC434"/>
      <c r="BD434"/>
      <c r="BE434"/>
      <c r="BF434" s="26"/>
      <c r="BG434" s="23"/>
      <c r="BH434"/>
      <c r="BI434"/>
      <c r="BJ434"/>
      <c r="BK434"/>
      <c r="BL434"/>
      <c r="BM434"/>
      <c r="BN434"/>
      <c r="BO434"/>
      <c r="BP434"/>
      <c r="BQ434"/>
      <c r="BR434"/>
      <c r="BS434"/>
      <c r="BT434"/>
      <c r="BU434"/>
      <c r="BV434"/>
      <c r="BW434"/>
      <c r="BX434"/>
      <c r="BY434"/>
      <c r="BZ434"/>
      <c r="CA434" s="26"/>
      <c r="CB434" s="23"/>
      <c r="CC434"/>
      <c r="CD434"/>
      <c r="CE434"/>
      <c r="CF434"/>
      <c r="CG434"/>
      <c r="CH434"/>
      <c r="CI434"/>
      <c r="CJ434"/>
      <c r="CK434"/>
      <c r="CL434"/>
      <c r="CM434"/>
      <c r="CN434"/>
      <c r="CO434"/>
      <c r="CP434"/>
      <c r="CQ434"/>
      <c r="CR434"/>
      <c r="CS434"/>
      <c r="CT434"/>
      <c r="CU434"/>
      <c r="CV434"/>
      <c r="CW434"/>
      <c r="CX434"/>
      <c r="CY434" s="26"/>
      <c r="CZ434" s="23"/>
      <c r="DA434"/>
      <c r="DB434"/>
      <c r="DC434"/>
      <c r="DD434"/>
      <c r="DE434"/>
      <c r="DF434"/>
      <c r="DG434"/>
      <c r="DH434"/>
      <c r="DI434"/>
      <c r="DJ434"/>
      <c r="DK434"/>
      <c r="DL434"/>
      <c r="DM434"/>
      <c r="DN434"/>
      <c r="DO434"/>
      <c r="DP434"/>
      <c r="DQ434"/>
      <c r="DR434"/>
      <c r="DS434"/>
      <c r="DT434"/>
      <c r="DU434"/>
      <c r="DV434"/>
      <c r="DW434" s="26"/>
      <c r="DX434" s="23"/>
      <c r="DY434"/>
      <c r="DZ434"/>
      <c r="EA434"/>
    </row>
    <row r="435" spans="1:131" s="81" customFormat="1" x14ac:dyDescent="0.3">
      <c r="A435"/>
      <c r="B435" s="45"/>
      <c r="C435" s="151"/>
      <c r="D435" s="41"/>
      <c r="E435" s="86"/>
      <c r="F435" s="41"/>
      <c r="G435" s="41"/>
      <c r="I435" s="68"/>
      <c r="J435" s="8"/>
      <c r="K435" s="8"/>
      <c r="L435" s="8"/>
      <c r="M435"/>
      <c r="N435" s="8"/>
      <c r="O435" s="8"/>
      <c r="P435" s="8"/>
      <c r="Q435" s="8"/>
      <c r="R435" s="8"/>
      <c r="S435" s="8"/>
      <c r="T435" s="8"/>
      <c r="U435" s="8"/>
      <c r="W435"/>
      <c r="X435"/>
      <c r="Y435"/>
      <c r="Z435"/>
      <c r="AA435"/>
      <c r="AB435"/>
      <c r="AC435"/>
      <c r="AD435"/>
      <c r="AE435"/>
      <c r="AF435"/>
      <c r="AG435"/>
      <c r="AH435"/>
      <c r="AI435"/>
      <c r="AJ435"/>
      <c r="AK435"/>
      <c r="AL435"/>
      <c r="AM435"/>
      <c r="AN435"/>
      <c r="AO435"/>
      <c r="AP435"/>
      <c r="AQ435"/>
      <c r="AR435"/>
      <c r="AS435"/>
      <c r="AT435"/>
      <c r="AU435"/>
      <c r="AV435"/>
      <c r="AW435" s="26"/>
      <c r="AX435" s="23"/>
      <c r="AY435"/>
      <c r="AZ435"/>
      <c r="BA435"/>
      <c r="BB435"/>
      <c r="BC435"/>
      <c r="BD435"/>
      <c r="BE435"/>
      <c r="BF435" s="26"/>
      <c r="BG435" s="23"/>
      <c r="BH435"/>
      <c r="BI435"/>
      <c r="BJ435"/>
      <c r="BK435"/>
      <c r="BL435"/>
      <c r="BM435"/>
      <c r="BN435"/>
      <c r="BO435"/>
      <c r="BP435"/>
      <c r="BQ435"/>
      <c r="BR435"/>
      <c r="BS435"/>
      <c r="BT435"/>
      <c r="BU435"/>
      <c r="BV435"/>
      <c r="BW435"/>
      <c r="BX435"/>
      <c r="BY435"/>
      <c r="BZ435"/>
      <c r="CA435" s="26"/>
      <c r="CB435" s="23"/>
      <c r="CC435"/>
      <c r="CD435"/>
      <c r="CE435"/>
      <c r="CF435"/>
      <c r="CG435"/>
      <c r="CH435"/>
      <c r="CI435"/>
      <c r="CJ435"/>
      <c r="CK435"/>
      <c r="CL435"/>
      <c r="CM435"/>
      <c r="CN435"/>
      <c r="CO435"/>
      <c r="CP435"/>
      <c r="CQ435"/>
      <c r="CR435"/>
      <c r="CS435"/>
      <c r="CT435"/>
      <c r="CU435"/>
      <c r="CV435"/>
      <c r="CW435"/>
      <c r="CX435"/>
      <c r="CY435" s="26"/>
      <c r="CZ435" s="23"/>
      <c r="DA435"/>
      <c r="DB435"/>
      <c r="DC435"/>
      <c r="DD435"/>
      <c r="DE435"/>
      <c r="DF435"/>
      <c r="DG435"/>
      <c r="DH435"/>
      <c r="DI435"/>
      <c r="DJ435"/>
      <c r="DK435"/>
      <c r="DL435"/>
      <c r="DM435"/>
      <c r="DN435"/>
      <c r="DO435"/>
      <c r="DP435"/>
      <c r="DQ435"/>
      <c r="DR435"/>
      <c r="DS435"/>
      <c r="DT435"/>
      <c r="DU435"/>
      <c r="DV435"/>
      <c r="DW435" s="26"/>
      <c r="DX435" s="23"/>
      <c r="DY435"/>
      <c r="DZ435"/>
      <c r="EA435"/>
    </row>
    <row r="436" spans="1:131" s="81" customFormat="1" x14ac:dyDescent="0.3">
      <c r="A436"/>
      <c r="B436" s="45"/>
      <c r="C436" s="151"/>
      <c r="D436" s="41"/>
      <c r="E436" s="86"/>
      <c r="F436" s="41"/>
      <c r="G436" s="41"/>
      <c r="I436" s="68"/>
      <c r="J436" s="8"/>
      <c r="K436" s="8"/>
      <c r="L436" s="8"/>
      <c r="M436"/>
      <c r="N436" s="8"/>
      <c r="O436" s="8"/>
      <c r="P436" s="8"/>
      <c r="Q436" s="8"/>
      <c r="R436" s="8"/>
      <c r="S436" s="8"/>
      <c r="T436" s="8"/>
      <c r="U436" s="8"/>
      <c r="W436"/>
      <c r="X436"/>
      <c r="Y436"/>
      <c r="Z436"/>
      <c r="AA436"/>
      <c r="AB436"/>
      <c r="AC436"/>
      <c r="AD436"/>
      <c r="AE436"/>
      <c r="AF436"/>
      <c r="AG436"/>
      <c r="AH436"/>
      <c r="AI436"/>
      <c r="AJ436"/>
      <c r="AK436"/>
      <c r="AL436"/>
      <c r="AM436"/>
      <c r="AN436"/>
      <c r="AO436"/>
      <c r="AP436"/>
      <c r="AQ436"/>
      <c r="AR436"/>
      <c r="AS436"/>
      <c r="AT436"/>
      <c r="AU436"/>
      <c r="AV436"/>
      <c r="AW436" s="26"/>
      <c r="AX436" s="23"/>
      <c r="AY436"/>
      <c r="AZ436"/>
      <c r="BA436"/>
      <c r="BB436"/>
      <c r="BC436"/>
      <c r="BD436"/>
      <c r="BE436"/>
      <c r="BF436" s="26"/>
      <c r="BG436" s="23"/>
      <c r="BH436"/>
      <c r="BI436"/>
      <c r="BJ436"/>
      <c r="BK436"/>
      <c r="BL436"/>
      <c r="BM436"/>
      <c r="BN436"/>
      <c r="BO436"/>
      <c r="BP436"/>
      <c r="BQ436"/>
      <c r="BR436"/>
      <c r="BS436"/>
      <c r="BT436"/>
      <c r="BU436"/>
      <c r="BV436"/>
      <c r="BW436"/>
      <c r="BX436"/>
      <c r="BY436"/>
      <c r="BZ436"/>
      <c r="CA436" s="26"/>
      <c r="CB436" s="23"/>
      <c r="CC436"/>
      <c r="CD436"/>
      <c r="CE436"/>
      <c r="CF436"/>
      <c r="CG436"/>
      <c r="CH436"/>
      <c r="CI436"/>
      <c r="CJ436"/>
      <c r="CK436"/>
      <c r="CL436"/>
      <c r="CM436"/>
      <c r="CN436"/>
      <c r="CO436"/>
      <c r="CP436"/>
      <c r="CQ436"/>
      <c r="CR436"/>
      <c r="CS436"/>
      <c r="CT436"/>
      <c r="CU436"/>
      <c r="CV436"/>
      <c r="CW436"/>
      <c r="CX436"/>
      <c r="CY436" s="26"/>
      <c r="CZ436" s="23"/>
      <c r="DA436"/>
      <c r="DB436"/>
      <c r="DC436"/>
      <c r="DD436"/>
      <c r="DE436"/>
      <c r="DF436"/>
      <c r="DG436"/>
      <c r="DH436"/>
      <c r="DI436"/>
      <c r="DJ436"/>
      <c r="DK436"/>
      <c r="DL436"/>
      <c r="DM436"/>
      <c r="DN436"/>
      <c r="DO436"/>
      <c r="DP436"/>
      <c r="DQ436"/>
      <c r="DR436"/>
      <c r="DS436"/>
      <c r="DT436"/>
      <c r="DU436"/>
      <c r="DV436"/>
      <c r="DW436" s="26"/>
      <c r="DX436" s="23"/>
      <c r="DY436"/>
      <c r="DZ436"/>
      <c r="EA436"/>
    </row>
    <row r="437" spans="1:131" s="81" customFormat="1" x14ac:dyDescent="0.3">
      <c r="A437"/>
      <c r="B437" s="45"/>
      <c r="C437" s="151"/>
      <c r="D437" s="41"/>
      <c r="E437" s="86"/>
      <c r="F437" s="41"/>
      <c r="G437" s="41"/>
      <c r="I437" s="68"/>
      <c r="J437" s="8"/>
      <c r="K437" s="8"/>
      <c r="L437" s="8"/>
      <c r="M437"/>
      <c r="N437" s="8"/>
      <c r="O437" s="8"/>
      <c r="P437" s="8"/>
      <c r="Q437" s="8"/>
      <c r="R437" s="8"/>
      <c r="S437" s="8"/>
      <c r="T437" s="8"/>
      <c r="U437" s="8"/>
      <c r="W437"/>
      <c r="X437"/>
      <c r="Y437"/>
      <c r="Z437"/>
      <c r="AA437"/>
      <c r="AB437"/>
      <c r="AC437"/>
      <c r="AD437"/>
      <c r="AE437"/>
      <c r="AF437"/>
      <c r="AG437"/>
      <c r="AH437"/>
      <c r="AI437"/>
      <c r="AJ437"/>
      <c r="AK437"/>
      <c r="AL437"/>
      <c r="AM437"/>
      <c r="AN437"/>
      <c r="AO437"/>
      <c r="AP437"/>
      <c r="AQ437"/>
      <c r="AR437"/>
      <c r="AS437"/>
      <c r="AT437"/>
      <c r="AU437"/>
      <c r="AV437"/>
      <c r="AW437" s="26"/>
      <c r="AX437" s="23"/>
      <c r="AY437"/>
      <c r="AZ437"/>
      <c r="BA437"/>
      <c r="BB437"/>
      <c r="BC437"/>
      <c r="BD437"/>
      <c r="BE437"/>
      <c r="BF437" s="26"/>
      <c r="BG437" s="23"/>
      <c r="BH437"/>
      <c r="BI437"/>
      <c r="BJ437"/>
      <c r="BK437"/>
      <c r="BL437"/>
      <c r="BM437"/>
      <c r="BN437"/>
      <c r="BO437"/>
      <c r="BP437"/>
      <c r="BQ437"/>
      <c r="BR437"/>
      <c r="BS437"/>
      <c r="BT437"/>
      <c r="BU437"/>
      <c r="BV437"/>
      <c r="BW437"/>
      <c r="BX437"/>
      <c r="BY437"/>
      <c r="BZ437"/>
      <c r="CA437" s="26"/>
      <c r="CB437" s="23"/>
      <c r="CC437"/>
      <c r="CD437"/>
      <c r="CE437"/>
      <c r="CF437"/>
      <c r="CG437"/>
      <c r="CH437"/>
      <c r="CI437"/>
      <c r="CJ437"/>
      <c r="CK437"/>
      <c r="CL437"/>
      <c r="CM437"/>
      <c r="CN437"/>
      <c r="CO437"/>
      <c r="CP437"/>
      <c r="CQ437"/>
      <c r="CR437"/>
      <c r="CS437"/>
      <c r="CT437"/>
      <c r="CU437"/>
      <c r="CV437"/>
      <c r="CW437"/>
      <c r="CX437"/>
      <c r="CY437" s="26"/>
      <c r="CZ437" s="23"/>
      <c r="DA437"/>
      <c r="DB437"/>
      <c r="DC437"/>
      <c r="DD437"/>
      <c r="DE437"/>
      <c r="DF437"/>
      <c r="DG437"/>
      <c r="DH437"/>
      <c r="DI437"/>
      <c r="DJ437"/>
      <c r="DK437"/>
      <c r="DL437"/>
      <c r="DM437"/>
      <c r="DN437"/>
      <c r="DO437"/>
      <c r="DP437"/>
      <c r="DQ437"/>
      <c r="DR437"/>
      <c r="DS437"/>
      <c r="DT437"/>
      <c r="DU437"/>
      <c r="DV437"/>
      <c r="DW437" s="26"/>
      <c r="DX437" s="23"/>
      <c r="DY437"/>
      <c r="DZ437"/>
      <c r="EA437"/>
    </row>
    <row r="438" spans="1:131" s="81" customFormat="1" x14ac:dyDescent="0.3">
      <c r="A438"/>
      <c r="B438" s="45"/>
      <c r="C438" s="151"/>
      <c r="D438" s="41"/>
      <c r="E438" s="86"/>
      <c r="F438" s="41"/>
      <c r="G438" s="41"/>
      <c r="I438" s="68"/>
      <c r="J438" s="8"/>
      <c r="K438" s="8"/>
      <c r="L438" s="8"/>
      <c r="M438"/>
      <c r="N438" s="8"/>
      <c r="O438" s="8"/>
      <c r="P438" s="8"/>
      <c r="Q438" s="8"/>
      <c r="R438" s="8"/>
      <c r="S438" s="8"/>
      <c r="T438" s="8"/>
      <c r="U438" s="8"/>
      <c r="W438"/>
      <c r="X438"/>
      <c r="Y438"/>
      <c r="Z438"/>
      <c r="AA438"/>
      <c r="AB438"/>
      <c r="AC438"/>
      <c r="AD438"/>
      <c r="AE438"/>
      <c r="AF438"/>
      <c r="AG438"/>
      <c r="AH438"/>
      <c r="AI438"/>
      <c r="AJ438"/>
      <c r="AK438"/>
      <c r="AL438"/>
      <c r="AM438"/>
      <c r="AN438"/>
      <c r="AO438"/>
      <c r="AP438"/>
      <c r="AQ438"/>
      <c r="AR438"/>
      <c r="AS438"/>
      <c r="AT438"/>
      <c r="AU438"/>
      <c r="AV438"/>
      <c r="AW438" s="26"/>
      <c r="AX438" s="23"/>
      <c r="AY438"/>
      <c r="AZ438"/>
      <c r="BA438"/>
      <c r="BB438"/>
      <c r="BC438"/>
      <c r="BD438"/>
      <c r="BE438"/>
      <c r="BF438" s="26"/>
      <c r="BG438" s="23"/>
      <c r="BH438"/>
      <c r="BI438"/>
      <c r="BJ438"/>
      <c r="BK438"/>
      <c r="BL438"/>
      <c r="BM438"/>
      <c r="BN438"/>
      <c r="BO438"/>
      <c r="BP438"/>
      <c r="BQ438"/>
      <c r="BR438"/>
      <c r="BS438"/>
      <c r="BT438"/>
      <c r="BU438"/>
      <c r="BV438"/>
      <c r="BW438"/>
      <c r="BX438"/>
      <c r="BY438"/>
      <c r="BZ438"/>
      <c r="CA438" s="26"/>
      <c r="CB438" s="23"/>
      <c r="CC438"/>
      <c r="CD438"/>
      <c r="CE438"/>
      <c r="CF438"/>
      <c r="CG438"/>
      <c r="CH438"/>
      <c r="CI438"/>
      <c r="CJ438"/>
      <c r="CK438"/>
      <c r="CL438"/>
      <c r="CM438"/>
      <c r="CN438"/>
      <c r="CO438"/>
      <c r="CP438"/>
      <c r="CQ438"/>
      <c r="CR438"/>
      <c r="CS438"/>
      <c r="CT438"/>
      <c r="CU438"/>
      <c r="CV438"/>
      <c r="CW438"/>
      <c r="CX438"/>
      <c r="CY438" s="26"/>
      <c r="CZ438" s="23"/>
      <c r="DA438"/>
      <c r="DB438"/>
      <c r="DC438"/>
      <c r="DD438"/>
      <c r="DE438"/>
      <c r="DF438"/>
      <c r="DG438"/>
      <c r="DH438"/>
      <c r="DI438"/>
      <c r="DJ438"/>
      <c r="DK438"/>
      <c r="DL438"/>
      <c r="DM438"/>
      <c r="DN438"/>
      <c r="DO438"/>
      <c r="DP438"/>
      <c r="DQ438"/>
      <c r="DR438"/>
      <c r="DS438"/>
      <c r="DT438"/>
      <c r="DU438"/>
      <c r="DV438"/>
      <c r="DW438" s="26"/>
      <c r="DX438" s="23"/>
      <c r="DY438"/>
      <c r="DZ438"/>
      <c r="EA438"/>
    </row>
    <row r="439" spans="1:131" s="81" customFormat="1" x14ac:dyDescent="0.3">
      <c r="A439"/>
      <c r="B439" s="45"/>
      <c r="C439" s="151"/>
      <c r="D439" s="41"/>
      <c r="E439" s="86"/>
      <c r="F439" s="41"/>
      <c r="G439" s="41"/>
      <c r="I439" s="68"/>
      <c r="J439" s="8"/>
      <c r="K439" s="8"/>
      <c r="L439" s="8"/>
      <c r="M439"/>
      <c r="N439" s="8"/>
      <c r="O439" s="8"/>
      <c r="P439" s="8"/>
      <c r="Q439" s="8"/>
      <c r="R439" s="8"/>
      <c r="S439" s="8"/>
      <c r="T439" s="8"/>
      <c r="U439" s="8"/>
      <c r="W439"/>
      <c r="X439"/>
      <c r="Y439"/>
      <c r="Z439"/>
      <c r="AA439"/>
      <c r="AB439"/>
      <c r="AC439"/>
      <c r="AD439"/>
      <c r="AE439"/>
      <c r="AF439"/>
      <c r="AG439"/>
      <c r="AH439"/>
      <c r="AI439"/>
      <c r="AJ439"/>
      <c r="AK439"/>
      <c r="AL439"/>
      <c r="AM439"/>
      <c r="AN439"/>
      <c r="AO439"/>
      <c r="AP439"/>
      <c r="AQ439"/>
      <c r="AR439"/>
      <c r="AS439"/>
      <c r="AT439"/>
      <c r="AU439"/>
      <c r="AV439"/>
      <c r="AW439" s="26"/>
      <c r="AX439" s="23"/>
      <c r="AY439"/>
      <c r="AZ439"/>
      <c r="BA439"/>
      <c r="BB439"/>
      <c r="BC439"/>
      <c r="BD439"/>
      <c r="BE439"/>
      <c r="BF439" s="26"/>
      <c r="BG439" s="23"/>
      <c r="BH439"/>
      <c r="BI439"/>
      <c r="BJ439"/>
      <c r="BK439"/>
      <c r="BL439"/>
      <c r="BM439"/>
      <c r="BN439"/>
      <c r="BO439"/>
      <c r="BP439"/>
      <c r="BQ439"/>
      <c r="BR439"/>
      <c r="BS439"/>
      <c r="BT439"/>
      <c r="BU439"/>
      <c r="BV439"/>
      <c r="BW439"/>
      <c r="BX439"/>
      <c r="BY439"/>
      <c r="BZ439"/>
      <c r="CA439" s="26"/>
      <c r="CB439" s="23"/>
      <c r="CC439"/>
      <c r="CD439"/>
      <c r="CE439"/>
      <c r="CF439"/>
      <c r="CG439"/>
      <c r="CH439"/>
      <c r="CI439"/>
      <c r="CJ439"/>
      <c r="CK439"/>
      <c r="CL439"/>
      <c r="CM439"/>
      <c r="CN439"/>
      <c r="CO439"/>
      <c r="CP439"/>
      <c r="CQ439"/>
      <c r="CR439"/>
      <c r="CS439"/>
      <c r="CT439"/>
      <c r="CU439"/>
      <c r="CV439"/>
      <c r="CW439"/>
      <c r="CX439"/>
      <c r="CY439" s="26"/>
      <c r="CZ439" s="23"/>
      <c r="DA439"/>
      <c r="DB439"/>
      <c r="DC439"/>
      <c r="DD439"/>
      <c r="DE439"/>
      <c r="DF439"/>
      <c r="DG439"/>
      <c r="DH439"/>
      <c r="DI439"/>
      <c r="DJ439"/>
      <c r="DK439"/>
      <c r="DL439"/>
      <c r="DM439"/>
      <c r="DN439"/>
      <c r="DO439"/>
      <c r="DP439"/>
      <c r="DQ439"/>
      <c r="DR439"/>
      <c r="DS439"/>
      <c r="DT439"/>
      <c r="DU439"/>
      <c r="DV439"/>
      <c r="DW439" s="26"/>
      <c r="DX439" s="23"/>
      <c r="DY439"/>
      <c r="DZ439"/>
      <c r="EA439"/>
    </row>
    <row r="440" spans="1:131" s="81" customFormat="1" x14ac:dyDescent="0.3">
      <c r="A440"/>
      <c r="B440" s="45"/>
      <c r="C440" s="151"/>
      <c r="D440" s="41"/>
      <c r="E440" s="86"/>
      <c r="F440" s="41"/>
      <c r="G440" s="41"/>
      <c r="I440" s="68"/>
      <c r="J440" s="8"/>
      <c r="K440" s="8"/>
      <c r="L440" s="8"/>
      <c r="M440"/>
      <c r="N440" s="8"/>
      <c r="O440" s="8"/>
      <c r="P440" s="8"/>
      <c r="Q440" s="8"/>
      <c r="R440" s="8"/>
      <c r="S440" s="8"/>
      <c r="T440" s="8"/>
      <c r="U440" s="8"/>
      <c r="W440"/>
      <c r="X440"/>
      <c r="Y440"/>
      <c r="Z440"/>
      <c r="AA440"/>
      <c r="AB440"/>
      <c r="AC440"/>
      <c r="AD440"/>
      <c r="AE440"/>
      <c r="AF440"/>
      <c r="AG440"/>
      <c r="AH440"/>
      <c r="AI440"/>
      <c r="AJ440"/>
      <c r="AK440"/>
      <c r="AL440"/>
      <c r="AM440"/>
      <c r="AN440"/>
      <c r="AO440"/>
      <c r="AP440"/>
      <c r="AQ440"/>
      <c r="AR440"/>
      <c r="AS440"/>
      <c r="AT440"/>
      <c r="AU440"/>
      <c r="AV440"/>
      <c r="AW440" s="26"/>
      <c r="AX440" s="23"/>
      <c r="AY440"/>
      <c r="AZ440"/>
      <c r="BA440"/>
      <c r="BB440"/>
      <c r="BC440"/>
      <c r="BD440"/>
      <c r="BE440"/>
      <c r="BF440" s="26"/>
      <c r="BG440" s="23"/>
      <c r="BH440"/>
      <c r="BI440"/>
      <c r="BJ440"/>
      <c r="BK440"/>
      <c r="BL440"/>
      <c r="BM440"/>
      <c r="BN440"/>
      <c r="BO440"/>
      <c r="BP440"/>
      <c r="BQ440"/>
      <c r="BR440"/>
      <c r="BS440"/>
      <c r="BT440"/>
      <c r="BU440"/>
      <c r="BV440"/>
      <c r="BW440"/>
      <c r="BX440"/>
      <c r="BY440"/>
      <c r="BZ440"/>
      <c r="CA440" s="26"/>
      <c r="CB440" s="23"/>
      <c r="CC440"/>
      <c r="CD440"/>
      <c r="CE440"/>
      <c r="CF440"/>
      <c r="CG440"/>
      <c r="CH440"/>
      <c r="CI440"/>
      <c r="CJ440"/>
      <c r="CK440"/>
      <c r="CL440"/>
      <c r="CM440"/>
      <c r="CN440"/>
      <c r="CO440"/>
      <c r="CP440"/>
      <c r="CQ440"/>
      <c r="CR440"/>
      <c r="CS440"/>
      <c r="CT440"/>
      <c r="CU440"/>
      <c r="CV440"/>
      <c r="CW440"/>
      <c r="CX440"/>
      <c r="CY440" s="26"/>
      <c r="CZ440" s="23"/>
      <c r="DA440"/>
      <c r="DB440"/>
      <c r="DC440"/>
      <c r="DD440"/>
      <c r="DE440"/>
      <c r="DF440"/>
      <c r="DG440"/>
      <c r="DH440"/>
      <c r="DI440"/>
      <c r="DJ440"/>
      <c r="DK440"/>
      <c r="DL440"/>
      <c r="DM440"/>
      <c r="DN440"/>
      <c r="DO440"/>
      <c r="DP440"/>
      <c r="DQ440"/>
      <c r="DR440"/>
      <c r="DS440"/>
      <c r="DT440"/>
      <c r="DU440"/>
      <c r="DV440"/>
      <c r="DW440" s="26"/>
      <c r="DX440" s="23"/>
      <c r="DY440"/>
      <c r="DZ440"/>
      <c r="EA440"/>
    </row>
    <row r="441" spans="1:131" s="81" customFormat="1" x14ac:dyDescent="0.3">
      <c r="A441"/>
      <c r="B441" s="45"/>
      <c r="C441" s="151"/>
      <c r="D441" s="41"/>
      <c r="E441" s="86"/>
      <c r="F441" s="41"/>
      <c r="G441" s="41"/>
      <c r="I441" s="68"/>
      <c r="J441" s="8"/>
      <c r="K441" s="8"/>
      <c r="L441" s="8"/>
      <c r="M441"/>
      <c r="N441" s="8"/>
      <c r="O441" s="8"/>
      <c r="P441" s="8"/>
      <c r="Q441" s="8"/>
      <c r="R441" s="8"/>
      <c r="S441" s="8"/>
      <c r="T441" s="8"/>
      <c r="U441" s="8"/>
      <c r="W441"/>
      <c r="X441"/>
      <c r="Y441"/>
      <c r="Z441"/>
      <c r="AA441"/>
      <c r="AB441"/>
      <c r="AC441"/>
      <c r="AD441"/>
      <c r="AE441"/>
      <c r="AF441"/>
      <c r="AG441"/>
      <c r="AH441"/>
      <c r="AI441"/>
      <c r="AJ441"/>
      <c r="AK441"/>
      <c r="AL441"/>
      <c r="AM441"/>
      <c r="AN441"/>
      <c r="AO441"/>
      <c r="AP441"/>
      <c r="AQ441"/>
      <c r="AR441"/>
      <c r="AS441"/>
      <c r="AT441"/>
      <c r="AU441"/>
      <c r="AV441"/>
      <c r="AW441" s="26"/>
      <c r="AX441" s="23"/>
      <c r="AY441"/>
      <c r="AZ441"/>
      <c r="BA441"/>
      <c r="BB441"/>
      <c r="BC441"/>
      <c r="BD441"/>
      <c r="BE441"/>
      <c r="BF441" s="26"/>
      <c r="BG441" s="23"/>
      <c r="BH441"/>
      <c r="BI441"/>
      <c r="BJ441"/>
      <c r="BK441"/>
      <c r="BL441"/>
      <c r="BM441"/>
      <c r="BN441"/>
      <c r="BO441"/>
      <c r="BP441"/>
      <c r="BQ441"/>
      <c r="BR441"/>
      <c r="BS441"/>
      <c r="BT441"/>
      <c r="BU441"/>
      <c r="BV441"/>
      <c r="BW441"/>
      <c r="BX441"/>
      <c r="BY441"/>
      <c r="BZ441"/>
      <c r="CA441" s="26"/>
      <c r="CB441" s="23"/>
      <c r="CC441"/>
      <c r="CD441"/>
      <c r="CE441"/>
      <c r="CF441"/>
      <c r="CG441"/>
      <c r="CH441"/>
      <c r="CI441"/>
      <c r="CJ441"/>
      <c r="CK441"/>
      <c r="CL441"/>
      <c r="CM441"/>
      <c r="CN441"/>
      <c r="CO441"/>
      <c r="CP441"/>
      <c r="CQ441"/>
      <c r="CR441"/>
      <c r="CS441"/>
      <c r="CT441"/>
      <c r="CU441"/>
      <c r="CV441"/>
      <c r="CW441"/>
      <c r="CX441"/>
      <c r="CY441" s="26"/>
      <c r="CZ441" s="23"/>
      <c r="DA441"/>
      <c r="DB441"/>
      <c r="DC441"/>
      <c r="DD441"/>
      <c r="DE441"/>
      <c r="DF441"/>
      <c r="DG441"/>
      <c r="DH441"/>
      <c r="DI441"/>
      <c r="DJ441"/>
      <c r="DK441"/>
      <c r="DL441"/>
      <c r="DM441"/>
      <c r="DN441"/>
      <c r="DO441"/>
      <c r="DP441"/>
      <c r="DQ441"/>
      <c r="DR441"/>
      <c r="DS441"/>
      <c r="DT441"/>
      <c r="DU441"/>
      <c r="DV441"/>
      <c r="DW441" s="26"/>
      <c r="DX441" s="23"/>
      <c r="DY441"/>
      <c r="DZ441"/>
      <c r="EA441"/>
    </row>
    <row r="442" spans="1:131" s="81" customFormat="1" x14ac:dyDescent="0.3">
      <c r="A442"/>
      <c r="B442" s="45"/>
      <c r="C442" s="151"/>
      <c r="D442" s="41"/>
      <c r="E442" s="86"/>
      <c r="F442" s="41"/>
      <c r="G442" s="41"/>
      <c r="I442" s="68"/>
      <c r="J442" s="8"/>
      <c r="K442" s="8"/>
      <c r="L442" s="8"/>
      <c r="M442"/>
      <c r="N442" s="8"/>
      <c r="O442" s="8"/>
      <c r="P442" s="8"/>
      <c r="Q442" s="8"/>
      <c r="R442" s="8"/>
      <c r="S442" s="8"/>
      <c r="T442" s="8"/>
      <c r="U442" s="8"/>
      <c r="W442"/>
      <c r="X442"/>
      <c r="Y442"/>
      <c r="Z442"/>
      <c r="AA442"/>
      <c r="AB442"/>
      <c r="AC442"/>
      <c r="AD442"/>
      <c r="AE442"/>
      <c r="AF442"/>
      <c r="AG442"/>
      <c r="AH442"/>
      <c r="AI442"/>
      <c r="AJ442"/>
      <c r="AK442"/>
      <c r="AL442"/>
      <c r="AM442"/>
      <c r="AN442"/>
      <c r="AO442"/>
      <c r="AP442"/>
      <c r="AQ442"/>
      <c r="AR442"/>
      <c r="AS442"/>
      <c r="AT442"/>
      <c r="AU442"/>
      <c r="AV442"/>
      <c r="AW442" s="26"/>
      <c r="AX442" s="23"/>
      <c r="AY442"/>
      <c r="AZ442"/>
      <c r="BA442"/>
      <c r="BB442"/>
      <c r="BC442"/>
      <c r="BD442"/>
      <c r="BE442"/>
      <c r="BF442" s="26"/>
      <c r="BG442" s="23"/>
      <c r="BH442"/>
      <c r="BI442"/>
      <c r="BJ442"/>
      <c r="BK442"/>
      <c r="BL442"/>
      <c r="BM442"/>
      <c r="BN442"/>
      <c r="BO442"/>
      <c r="BP442"/>
      <c r="BQ442"/>
      <c r="BR442"/>
      <c r="BS442"/>
      <c r="BT442"/>
      <c r="BU442"/>
      <c r="BV442"/>
      <c r="BW442"/>
      <c r="BX442"/>
      <c r="BY442"/>
      <c r="BZ442"/>
      <c r="CA442" s="26"/>
      <c r="CB442" s="23"/>
      <c r="CC442"/>
      <c r="CD442"/>
      <c r="CE442"/>
      <c r="CF442"/>
      <c r="CG442"/>
      <c r="CH442"/>
      <c r="CI442"/>
      <c r="CJ442"/>
      <c r="CK442"/>
      <c r="CL442"/>
      <c r="CM442"/>
      <c r="CN442"/>
      <c r="CO442"/>
      <c r="CP442"/>
      <c r="CQ442"/>
      <c r="CR442"/>
      <c r="CS442"/>
      <c r="CT442"/>
      <c r="CU442"/>
      <c r="CV442"/>
      <c r="CW442"/>
      <c r="CX442"/>
      <c r="CY442" s="26"/>
      <c r="CZ442" s="23"/>
      <c r="DA442"/>
      <c r="DB442"/>
      <c r="DC442"/>
      <c r="DD442"/>
      <c r="DE442"/>
      <c r="DF442"/>
      <c r="DG442"/>
      <c r="DH442"/>
      <c r="DI442"/>
      <c r="DJ442"/>
      <c r="DK442"/>
      <c r="DL442"/>
      <c r="DM442"/>
      <c r="DN442"/>
      <c r="DO442"/>
      <c r="DP442"/>
      <c r="DQ442"/>
      <c r="DR442"/>
      <c r="DS442"/>
      <c r="DT442"/>
      <c r="DU442"/>
      <c r="DV442"/>
      <c r="DW442" s="26"/>
      <c r="DX442" s="23"/>
      <c r="DY442"/>
      <c r="DZ442"/>
      <c r="EA442"/>
    </row>
    <row r="443" spans="1:131" s="81" customFormat="1" x14ac:dyDescent="0.3">
      <c r="A443"/>
      <c r="B443" s="45"/>
      <c r="C443" s="151"/>
      <c r="D443" s="41"/>
      <c r="E443" s="86"/>
      <c r="F443" s="41"/>
      <c r="G443" s="41"/>
      <c r="I443" s="68"/>
      <c r="J443" s="8"/>
      <c r="K443" s="8"/>
      <c r="L443" s="8"/>
      <c r="M443"/>
      <c r="N443" s="8"/>
      <c r="O443" s="8"/>
      <c r="P443" s="8"/>
      <c r="Q443" s="8"/>
      <c r="R443" s="8"/>
      <c r="S443" s="8"/>
      <c r="T443" s="8"/>
      <c r="U443" s="8"/>
      <c r="W443"/>
      <c r="X443"/>
      <c r="Y443"/>
      <c r="Z443"/>
      <c r="AA443"/>
      <c r="AB443"/>
      <c r="AC443"/>
      <c r="AD443"/>
      <c r="AE443"/>
      <c r="AF443"/>
      <c r="AG443"/>
      <c r="AH443"/>
      <c r="AI443"/>
      <c r="AJ443"/>
      <c r="AK443"/>
      <c r="AL443"/>
      <c r="AM443"/>
      <c r="AN443"/>
      <c r="AO443"/>
      <c r="AP443"/>
      <c r="AQ443"/>
      <c r="AR443"/>
      <c r="AS443"/>
      <c r="AT443"/>
      <c r="AU443"/>
      <c r="AV443"/>
      <c r="AW443" s="26"/>
      <c r="AX443" s="23"/>
      <c r="AY443"/>
      <c r="AZ443"/>
      <c r="BA443"/>
      <c r="BB443"/>
      <c r="BC443"/>
      <c r="BD443"/>
      <c r="BE443"/>
      <c r="BF443" s="26"/>
      <c r="BG443" s="23"/>
      <c r="BH443"/>
      <c r="BI443"/>
      <c r="BJ443"/>
      <c r="BK443"/>
      <c r="BL443"/>
      <c r="BM443"/>
      <c r="BN443"/>
      <c r="BO443"/>
      <c r="BP443"/>
      <c r="BQ443"/>
      <c r="BR443"/>
      <c r="BS443"/>
      <c r="BT443"/>
      <c r="BU443"/>
      <c r="BV443"/>
      <c r="BW443"/>
      <c r="BX443"/>
      <c r="BY443"/>
      <c r="BZ443"/>
      <c r="CA443" s="26"/>
      <c r="CB443" s="23"/>
      <c r="CC443"/>
      <c r="CD443"/>
      <c r="CE443"/>
      <c r="CF443"/>
      <c r="CG443"/>
      <c r="CH443"/>
      <c r="CI443"/>
      <c r="CJ443"/>
      <c r="CK443"/>
      <c r="CL443"/>
      <c r="CM443"/>
      <c r="CN443"/>
      <c r="CO443"/>
      <c r="CP443"/>
      <c r="CQ443"/>
      <c r="CR443"/>
      <c r="CS443"/>
      <c r="CT443"/>
      <c r="CU443"/>
      <c r="CV443"/>
      <c r="CW443"/>
      <c r="CX443"/>
      <c r="CY443" s="26"/>
      <c r="CZ443" s="23"/>
      <c r="DA443"/>
      <c r="DB443"/>
      <c r="DC443"/>
      <c r="DD443"/>
      <c r="DE443"/>
      <c r="DF443"/>
      <c r="DG443"/>
      <c r="DH443"/>
      <c r="DI443"/>
      <c r="DJ443"/>
      <c r="DK443"/>
      <c r="DL443"/>
      <c r="DM443"/>
      <c r="DN443"/>
      <c r="DO443"/>
      <c r="DP443"/>
      <c r="DQ443"/>
      <c r="DR443"/>
      <c r="DS443"/>
      <c r="DT443"/>
      <c r="DU443"/>
      <c r="DV443"/>
      <c r="DW443" s="26"/>
      <c r="DX443" s="23"/>
      <c r="DY443"/>
      <c r="DZ443"/>
      <c r="EA443"/>
    </row>
    <row r="444" spans="1:131" s="81" customFormat="1" x14ac:dyDescent="0.3">
      <c r="A444"/>
      <c r="B444" s="45"/>
      <c r="C444" s="151"/>
      <c r="D444" s="41"/>
      <c r="E444" s="86"/>
      <c r="F444" s="41"/>
      <c r="G444" s="41"/>
      <c r="I444" s="68"/>
      <c r="J444" s="8"/>
      <c r="K444" s="8"/>
      <c r="L444" s="8"/>
      <c r="M444"/>
      <c r="N444" s="8"/>
      <c r="O444" s="8"/>
      <c r="P444" s="8"/>
      <c r="Q444" s="8"/>
      <c r="R444" s="8"/>
      <c r="S444" s="8"/>
      <c r="T444" s="8"/>
      <c r="U444" s="8"/>
      <c r="W444"/>
      <c r="X444"/>
      <c r="Y444"/>
      <c r="Z444"/>
      <c r="AA444"/>
      <c r="AB444"/>
      <c r="AC444"/>
      <c r="AD444"/>
      <c r="AE444"/>
      <c r="AF444"/>
      <c r="AG444"/>
      <c r="AH444"/>
      <c r="AI444"/>
      <c r="AJ444"/>
      <c r="AK444"/>
      <c r="AL444"/>
      <c r="AM444"/>
      <c r="AN444"/>
      <c r="AO444"/>
      <c r="AP444"/>
      <c r="AQ444"/>
      <c r="AR444"/>
      <c r="AS444"/>
      <c r="AT444"/>
      <c r="AU444"/>
      <c r="AV444"/>
      <c r="AW444" s="26"/>
      <c r="AX444" s="23"/>
      <c r="AY444"/>
      <c r="AZ444"/>
      <c r="BA444"/>
      <c r="BB444"/>
      <c r="BC444"/>
      <c r="BD444"/>
      <c r="BE444"/>
      <c r="BF444" s="26"/>
      <c r="BG444" s="23"/>
      <c r="BH444"/>
      <c r="BI444"/>
      <c r="BJ444"/>
      <c r="BK444"/>
      <c r="BL444"/>
      <c r="BM444"/>
      <c r="BN444"/>
      <c r="BO444"/>
      <c r="BP444"/>
      <c r="BQ444"/>
      <c r="BR444"/>
      <c r="BS444"/>
      <c r="BT444"/>
      <c r="BU444"/>
      <c r="BV444"/>
      <c r="BW444"/>
      <c r="BX444"/>
      <c r="BY444"/>
      <c r="BZ444"/>
      <c r="CA444" s="26"/>
      <c r="CB444" s="23"/>
      <c r="CC444"/>
      <c r="CD444"/>
      <c r="CE444"/>
      <c r="CF444"/>
      <c r="CG444"/>
      <c r="CH444"/>
      <c r="CI444"/>
      <c r="CJ444"/>
      <c r="CK444"/>
      <c r="CL444"/>
      <c r="CM444"/>
      <c r="CN444"/>
      <c r="CO444"/>
      <c r="CP444"/>
      <c r="CQ444"/>
      <c r="CR444"/>
      <c r="CS444"/>
      <c r="CT444"/>
      <c r="CU444"/>
      <c r="CV444"/>
      <c r="CW444"/>
      <c r="CX444"/>
      <c r="CY444" s="26"/>
      <c r="CZ444" s="23"/>
      <c r="DA444"/>
      <c r="DB444"/>
      <c r="DC444"/>
      <c r="DD444"/>
      <c r="DE444"/>
      <c r="DF444"/>
      <c r="DG444"/>
      <c r="DH444"/>
      <c r="DI444"/>
      <c r="DJ444"/>
      <c r="DK444"/>
      <c r="DL444"/>
      <c r="DM444"/>
      <c r="DN444"/>
      <c r="DO444"/>
      <c r="DP444"/>
      <c r="DQ444"/>
      <c r="DR444"/>
      <c r="DS444"/>
      <c r="DT444"/>
      <c r="DU444"/>
      <c r="DV444"/>
      <c r="DW444" s="26"/>
      <c r="DX444" s="23"/>
      <c r="DY444"/>
      <c r="DZ444"/>
      <c r="EA444"/>
    </row>
    <row r="445" spans="1:131" s="81" customFormat="1" x14ac:dyDescent="0.3">
      <c r="A445"/>
      <c r="B445" s="45"/>
      <c r="C445" s="151"/>
      <c r="D445" s="41"/>
      <c r="E445" s="86"/>
      <c r="F445" s="41"/>
      <c r="G445" s="41"/>
      <c r="I445" s="68"/>
      <c r="J445" s="8"/>
      <c r="K445" s="8"/>
      <c r="L445" s="8"/>
      <c r="M445"/>
      <c r="N445" s="8"/>
      <c r="O445" s="8"/>
      <c r="P445" s="8"/>
      <c r="Q445" s="8"/>
      <c r="R445" s="8"/>
      <c r="S445" s="8"/>
      <c r="T445" s="8"/>
      <c r="U445" s="8"/>
      <c r="W445"/>
      <c r="X445"/>
      <c r="Y445"/>
      <c r="Z445"/>
      <c r="AA445"/>
      <c r="AB445"/>
      <c r="AC445"/>
      <c r="AD445"/>
      <c r="AE445"/>
      <c r="AF445"/>
      <c r="AG445"/>
      <c r="AH445"/>
      <c r="AI445"/>
      <c r="AJ445"/>
      <c r="AK445"/>
      <c r="AL445"/>
      <c r="AM445"/>
      <c r="AN445"/>
      <c r="AO445"/>
      <c r="AP445"/>
      <c r="AQ445"/>
      <c r="AR445"/>
      <c r="AS445"/>
      <c r="AT445"/>
      <c r="AU445"/>
      <c r="AV445"/>
      <c r="AW445" s="26"/>
      <c r="AX445" s="23"/>
      <c r="AY445"/>
      <c r="AZ445"/>
      <c r="BA445"/>
      <c r="BB445"/>
      <c r="BC445"/>
      <c r="BD445"/>
      <c r="BE445"/>
      <c r="BF445" s="26"/>
      <c r="BG445" s="23"/>
      <c r="BH445"/>
      <c r="BI445"/>
      <c r="BJ445"/>
      <c r="BK445"/>
      <c r="BL445"/>
      <c r="BM445"/>
      <c r="BN445"/>
      <c r="BO445"/>
      <c r="BP445"/>
      <c r="BQ445"/>
      <c r="BR445"/>
      <c r="BS445"/>
      <c r="BT445"/>
      <c r="BU445"/>
      <c r="BV445"/>
      <c r="BW445"/>
      <c r="BX445"/>
      <c r="BY445"/>
      <c r="BZ445"/>
      <c r="CA445" s="26"/>
      <c r="CB445" s="23"/>
      <c r="CC445"/>
      <c r="CD445"/>
      <c r="CE445"/>
      <c r="CF445"/>
      <c r="CG445"/>
      <c r="CH445"/>
      <c r="CI445"/>
      <c r="CJ445"/>
      <c r="CK445"/>
      <c r="CL445"/>
      <c r="CM445"/>
      <c r="CN445"/>
      <c r="CO445"/>
      <c r="CP445"/>
      <c r="CQ445"/>
      <c r="CR445"/>
      <c r="CS445"/>
      <c r="CT445"/>
      <c r="CU445"/>
      <c r="CV445"/>
      <c r="CW445"/>
      <c r="CX445"/>
      <c r="CY445" s="26"/>
      <c r="CZ445" s="23"/>
      <c r="DA445"/>
      <c r="DB445"/>
      <c r="DC445"/>
      <c r="DD445"/>
      <c r="DE445"/>
      <c r="DF445"/>
      <c r="DG445"/>
      <c r="DH445"/>
      <c r="DI445"/>
      <c r="DJ445"/>
      <c r="DK445"/>
      <c r="DL445"/>
      <c r="DM445"/>
      <c r="DN445"/>
      <c r="DO445"/>
      <c r="DP445"/>
      <c r="DQ445"/>
      <c r="DR445"/>
      <c r="DS445"/>
      <c r="DT445"/>
      <c r="DU445"/>
      <c r="DV445"/>
      <c r="DW445" s="26"/>
      <c r="DX445" s="23"/>
      <c r="DY445"/>
      <c r="DZ445"/>
      <c r="EA445"/>
    </row>
    <row r="446" spans="1:131" s="81" customFormat="1" x14ac:dyDescent="0.3">
      <c r="A446"/>
      <c r="B446" s="45"/>
      <c r="C446" s="151"/>
      <c r="D446" s="41"/>
      <c r="E446" s="86"/>
      <c r="F446" s="41"/>
      <c r="G446" s="41"/>
      <c r="I446" s="68"/>
      <c r="J446" s="8"/>
      <c r="K446" s="8"/>
      <c r="L446" s="8"/>
      <c r="M446"/>
      <c r="N446" s="8"/>
      <c r="O446" s="8"/>
      <c r="P446" s="8"/>
      <c r="Q446" s="8"/>
      <c r="R446" s="8"/>
      <c r="S446" s="8"/>
      <c r="T446" s="8"/>
      <c r="U446" s="8"/>
      <c r="W446"/>
      <c r="X446"/>
      <c r="Y446"/>
      <c r="Z446"/>
      <c r="AA446"/>
      <c r="AB446"/>
      <c r="AC446"/>
      <c r="AD446"/>
      <c r="AE446"/>
      <c r="AF446"/>
      <c r="AG446"/>
      <c r="AH446"/>
      <c r="AI446"/>
      <c r="AJ446"/>
      <c r="AK446"/>
      <c r="AL446"/>
      <c r="AM446"/>
      <c r="AN446"/>
      <c r="AO446"/>
      <c r="AP446"/>
      <c r="AQ446"/>
      <c r="AR446"/>
      <c r="AS446"/>
      <c r="AT446"/>
      <c r="AU446"/>
      <c r="AV446"/>
      <c r="AW446" s="26"/>
      <c r="AX446" s="23"/>
      <c r="AY446"/>
      <c r="AZ446"/>
      <c r="BA446"/>
      <c r="BB446"/>
      <c r="BC446"/>
      <c r="BD446"/>
      <c r="BE446"/>
      <c r="BF446" s="26"/>
      <c r="BG446" s="23"/>
      <c r="BH446"/>
      <c r="BI446"/>
      <c r="BJ446"/>
      <c r="BK446"/>
      <c r="BL446"/>
      <c r="BM446"/>
      <c r="BN446"/>
      <c r="BO446"/>
      <c r="BP446"/>
      <c r="BQ446"/>
      <c r="BR446"/>
      <c r="BS446"/>
      <c r="BT446"/>
      <c r="BU446"/>
      <c r="BV446"/>
      <c r="BW446"/>
      <c r="BX446"/>
      <c r="BY446"/>
      <c r="BZ446"/>
      <c r="CA446" s="26"/>
      <c r="CB446" s="23"/>
      <c r="CC446"/>
      <c r="CD446"/>
      <c r="CE446"/>
      <c r="CF446"/>
      <c r="CG446"/>
      <c r="CH446"/>
      <c r="CI446"/>
      <c r="CJ446"/>
      <c r="CK446"/>
      <c r="CL446"/>
      <c r="CM446"/>
      <c r="CN446"/>
      <c r="CO446"/>
      <c r="CP446"/>
      <c r="CQ446"/>
      <c r="CR446"/>
      <c r="CS446"/>
      <c r="CT446"/>
      <c r="CU446"/>
      <c r="CV446"/>
      <c r="CW446"/>
      <c r="CX446"/>
      <c r="CY446" s="26"/>
      <c r="CZ446" s="23"/>
      <c r="DA446"/>
      <c r="DB446"/>
      <c r="DC446"/>
      <c r="DD446"/>
      <c r="DE446"/>
      <c r="DF446"/>
      <c r="DG446"/>
      <c r="DH446"/>
      <c r="DI446"/>
      <c r="DJ446"/>
      <c r="DK446"/>
      <c r="DL446"/>
      <c r="DM446"/>
      <c r="DN446"/>
      <c r="DO446"/>
      <c r="DP446"/>
      <c r="DQ446"/>
      <c r="DR446"/>
      <c r="DS446"/>
      <c r="DT446"/>
      <c r="DU446"/>
      <c r="DV446"/>
      <c r="DW446" s="26"/>
      <c r="DX446" s="23"/>
      <c r="DY446"/>
      <c r="DZ446"/>
      <c r="EA446"/>
    </row>
    <row r="447" spans="1:131" s="81" customFormat="1" x14ac:dyDescent="0.3">
      <c r="A447"/>
      <c r="B447" s="45"/>
      <c r="C447" s="151"/>
      <c r="D447" s="41"/>
      <c r="E447" s="86"/>
      <c r="F447" s="41"/>
      <c r="G447" s="41"/>
      <c r="I447" s="68"/>
      <c r="J447" s="8"/>
      <c r="K447" s="8"/>
      <c r="L447" s="8"/>
      <c r="M447"/>
      <c r="N447" s="8"/>
      <c r="O447" s="8"/>
      <c r="P447" s="8"/>
      <c r="Q447" s="8"/>
      <c r="R447" s="8"/>
      <c r="S447" s="8"/>
      <c r="T447" s="8"/>
      <c r="U447" s="8"/>
      <c r="W447"/>
      <c r="X447"/>
      <c r="Y447"/>
      <c r="Z447"/>
      <c r="AA447"/>
      <c r="AB447"/>
      <c r="AC447"/>
      <c r="AD447"/>
      <c r="AE447"/>
      <c r="AF447"/>
      <c r="AG447"/>
      <c r="AH447"/>
      <c r="AI447"/>
      <c r="AJ447"/>
      <c r="AK447"/>
      <c r="AL447"/>
      <c r="AM447"/>
      <c r="AN447"/>
      <c r="AO447"/>
      <c r="AP447"/>
      <c r="AQ447"/>
      <c r="AR447"/>
      <c r="AS447"/>
      <c r="AT447"/>
      <c r="AU447"/>
      <c r="AV447"/>
      <c r="AW447" s="26"/>
      <c r="AX447" s="23"/>
      <c r="AY447"/>
      <c r="AZ447"/>
      <c r="BA447"/>
      <c r="BB447"/>
      <c r="BC447"/>
      <c r="BD447"/>
      <c r="BE447"/>
      <c r="BF447" s="26"/>
      <c r="BG447" s="23"/>
      <c r="BH447"/>
      <c r="BI447"/>
      <c r="BJ447"/>
      <c r="BK447"/>
      <c r="BL447"/>
      <c r="BM447"/>
      <c r="BN447"/>
      <c r="BO447"/>
      <c r="BP447"/>
      <c r="BQ447"/>
      <c r="BR447"/>
      <c r="BS447"/>
      <c r="BT447"/>
      <c r="BU447"/>
      <c r="BV447"/>
      <c r="BW447"/>
      <c r="BX447"/>
      <c r="BY447"/>
      <c r="BZ447"/>
      <c r="CA447" s="26"/>
      <c r="CB447" s="23"/>
      <c r="CC447"/>
      <c r="CD447"/>
      <c r="CE447"/>
      <c r="CF447"/>
      <c r="CG447"/>
      <c r="CH447"/>
      <c r="CI447"/>
      <c r="CJ447"/>
      <c r="CK447"/>
      <c r="CL447"/>
      <c r="CM447"/>
      <c r="CN447"/>
      <c r="CO447"/>
      <c r="CP447"/>
      <c r="CQ447"/>
      <c r="CR447"/>
      <c r="CS447"/>
      <c r="CT447"/>
      <c r="CU447"/>
      <c r="CV447"/>
      <c r="CW447"/>
      <c r="CX447"/>
      <c r="CY447" s="26"/>
      <c r="CZ447" s="23"/>
      <c r="DA447"/>
      <c r="DB447"/>
      <c r="DC447"/>
      <c r="DD447"/>
      <c r="DE447"/>
      <c r="DF447"/>
      <c r="DG447"/>
      <c r="DH447"/>
      <c r="DI447"/>
      <c r="DJ447"/>
      <c r="DK447"/>
      <c r="DL447"/>
      <c r="DM447"/>
      <c r="DN447"/>
      <c r="DO447"/>
      <c r="DP447"/>
      <c r="DQ447"/>
      <c r="DR447"/>
      <c r="DS447"/>
      <c r="DT447"/>
      <c r="DU447"/>
      <c r="DV447"/>
      <c r="DW447" s="26"/>
      <c r="DX447" s="23"/>
      <c r="DY447"/>
      <c r="DZ447"/>
      <c r="EA447"/>
    </row>
    <row r="448" spans="1:131" s="81" customFormat="1" x14ac:dyDescent="0.3">
      <c r="A448"/>
      <c r="B448" s="45"/>
      <c r="C448" s="151"/>
      <c r="D448" s="41"/>
      <c r="E448" s="86"/>
      <c r="F448" s="41"/>
      <c r="G448" s="41"/>
      <c r="I448" s="68"/>
      <c r="J448" s="8"/>
      <c r="K448" s="8"/>
      <c r="L448" s="8"/>
      <c r="M448"/>
      <c r="N448" s="8"/>
      <c r="O448" s="8"/>
      <c r="P448" s="8"/>
      <c r="Q448" s="8"/>
      <c r="R448" s="8"/>
      <c r="S448" s="8"/>
      <c r="T448" s="8"/>
      <c r="U448" s="8"/>
      <c r="W448"/>
      <c r="X448"/>
      <c r="Y448"/>
      <c r="Z448"/>
      <c r="AA448"/>
      <c r="AB448"/>
      <c r="AC448"/>
      <c r="AD448"/>
      <c r="AE448"/>
      <c r="AF448"/>
      <c r="AG448"/>
      <c r="AH448"/>
      <c r="AI448"/>
      <c r="AJ448"/>
      <c r="AK448"/>
      <c r="AL448"/>
      <c r="AM448"/>
      <c r="AN448"/>
      <c r="AO448"/>
      <c r="AP448"/>
      <c r="AQ448"/>
      <c r="AR448"/>
      <c r="AS448"/>
      <c r="AT448"/>
      <c r="AU448"/>
      <c r="AV448"/>
      <c r="AW448" s="26"/>
      <c r="AX448" s="23"/>
      <c r="AY448"/>
      <c r="AZ448"/>
      <c r="BA448"/>
      <c r="BB448"/>
      <c r="BC448"/>
      <c r="BD448"/>
      <c r="BE448"/>
      <c r="BF448" s="26"/>
      <c r="BG448" s="23"/>
      <c r="BH448"/>
      <c r="BI448"/>
      <c r="BJ448"/>
      <c r="BK448"/>
      <c r="BL448"/>
      <c r="BM448"/>
      <c r="BN448"/>
      <c r="BO448"/>
      <c r="BP448"/>
      <c r="BQ448"/>
      <c r="BR448"/>
      <c r="BS448"/>
      <c r="BT448"/>
      <c r="BU448"/>
      <c r="BV448"/>
      <c r="BW448"/>
      <c r="BX448"/>
      <c r="BY448"/>
      <c r="BZ448"/>
      <c r="CA448" s="26"/>
      <c r="CB448" s="23"/>
      <c r="CC448"/>
      <c r="CD448"/>
      <c r="CE448"/>
      <c r="CF448"/>
      <c r="CG448"/>
      <c r="CH448"/>
      <c r="CI448"/>
      <c r="CJ448"/>
      <c r="CK448"/>
      <c r="CL448"/>
      <c r="CM448"/>
      <c r="CN448"/>
      <c r="CO448"/>
      <c r="CP448"/>
      <c r="CQ448"/>
      <c r="CR448"/>
      <c r="CS448"/>
      <c r="CT448"/>
      <c r="CU448"/>
      <c r="CV448"/>
      <c r="CW448"/>
      <c r="CX448"/>
      <c r="CY448" s="26"/>
      <c r="CZ448" s="23"/>
      <c r="DA448"/>
      <c r="DB448"/>
      <c r="DC448"/>
      <c r="DD448"/>
      <c r="DE448"/>
      <c r="DF448"/>
      <c r="DG448"/>
      <c r="DH448"/>
      <c r="DI448"/>
      <c r="DJ448"/>
      <c r="DK448"/>
      <c r="DL448"/>
      <c r="DM448"/>
      <c r="DN448"/>
      <c r="DO448"/>
      <c r="DP448"/>
      <c r="DQ448"/>
      <c r="DR448"/>
      <c r="DS448"/>
      <c r="DT448"/>
      <c r="DU448"/>
      <c r="DV448"/>
      <c r="DW448" s="26"/>
      <c r="DX448" s="23"/>
      <c r="DY448"/>
      <c r="DZ448"/>
      <c r="EA448"/>
    </row>
    <row r="449" spans="1:131" s="81" customFormat="1" x14ac:dyDescent="0.3">
      <c r="A449"/>
      <c r="B449" s="45"/>
      <c r="C449" s="151"/>
      <c r="D449" s="41"/>
      <c r="E449" s="86"/>
      <c r="F449" s="41"/>
      <c r="G449" s="41"/>
      <c r="I449" s="68"/>
      <c r="J449" s="8"/>
      <c r="K449" s="8"/>
      <c r="L449" s="8"/>
      <c r="M449"/>
      <c r="N449" s="8"/>
      <c r="O449" s="8"/>
      <c r="P449" s="8"/>
      <c r="Q449" s="8"/>
      <c r="R449" s="8"/>
      <c r="S449" s="8"/>
      <c r="T449" s="8"/>
      <c r="U449" s="8"/>
      <c r="W449"/>
      <c r="X449"/>
      <c r="Y449"/>
      <c r="Z449"/>
      <c r="AA449"/>
      <c r="AB449"/>
      <c r="AC449"/>
      <c r="AD449"/>
      <c r="AE449"/>
      <c r="AF449"/>
      <c r="AG449"/>
      <c r="AH449"/>
      <c r="AI449"/>
      <c r="AJ449"/>
      <c r="AK449"/>
      <c r="AL449"/>
      <c r="AM449"/>
      <c r="AN449"/>
      <c r="AO449"/>
      <c r="AP449"/>
      <c r="AQ449"/>
      <c r="AR449"/>
      <c r="AS449"/>
      <c r="AT449"/>
      <c r="AU449"/>
      <c r="AV449"/>
      <c r="AW449" s="26"/>
      <c r="AX449" s="23"/>
      <c r="AY449"/>
      <c r="AZ449"/>
      <c r="BA449"/>
      <c r="BB449"/>
      <c r="BC449"/>
      <c r="BD449"/>
      <c r="BE449"/>
      <c r="BF449" s="26"/>
      <c r="BG449" s="23"/>
      <c r="BH449"/>
      <c r="BI449"/>
      <c r="BJ449"/>
      <c r="BK449"/>
      <c r="BL449"/>
      <c r="BM449"/>
      <c r="BN449"/>
      <c r="BO449"/>
      <c r="BP449"/>
      <c r="BQ449"/>
      <c r="BR449"/>
      <c r="BS449"/>
      <c r="BT449"/>
      <c r="BU449"/>
      <c r="BV449"/>
      <c r="BW449"/>
      <c r="BX449"/>
      <c r="BY449"/>
      <c r="BZ449"/>
      <c r="CA449" s="26"/>
      <c r="CB449" s="23"/>
      <c r="CC449"/>
      <c r="CD449"/>
      <c r="CE449"/>
      <c r="CF449"/>
      <c r="CG449"/>
      <c r="CH449"/>
      <c r="CI449"/>
      <c r="CJ449"/>
      <c r="CK449"/>
      <c r="CL449"/>
      <c r="CM449"/>
      <c r="CN449"/>
      <c r="CO449"/>
      <c r="CP449"/>
      <c r="CQ449"/>
      <c r="CR449"/>
      <c r="CS449"/>
      <c r="CT449"/>
      <c r="CU449"/>
      <c r="CV449"/>
      <c r="CW449"/>
      <c r="CX449"/>
      <c r="CY449" s="26"/>
      <c r="CZ449" s="23"/>
      <c r="DA449"/>
      <c r="DB449"/>
      <c r="DC449"/>
      <c r="DD449"/>
      <c r="DE449"/>
      <c r="DF449"/>
      <c r="DG449"/>
      <c r="DH449"/>
      <c r="DI449"/>
      <c r="DJ449"/>
      <c r="DK449"/>
      <c r="DL449"/>
      <c r="DM449"/>
      <c r="DN449"/>
      <c r="DO449"/>
      <c r="DP449"/>
      <c r="DQ449"/>
      <c r="DR449"/>
      <c r="DS449"/>
      <c r="DT449"/>
      <c r="DU449"/>
      <c r="DV449"/>
      <c r="DW449" s="26"/>
      <c r="DX449" s="23"/>
      <c r="DY449"/>
      <c r="DZ449"/>
      <c r="EA449"/>
    </row>
    <row r="450" spans="1:131" s="81" customFormat="1" x14ac:dyDescent="0.3">
      <c r="A450"/>
      <c r="B450" s="45"/>
      <c r="C450" s="151"/>
      <c r="D450" s="41"/>
      <c r="E450" s="86"/>
      <c r="F450" s="41"/>
      <c r="G450" s="41"/>
      <c r="I450" s="68"/>
      <c r="J450" s="8"/>
      <c r="K450" s="8"/>
      <c r="L450" s="8"/>
      <c r="M450"/>
      <c r="N450" s="8"/>
      <c r="O450" s="8"/>
      <c r="P450" s="8"/>
      <c r="Q450" s="8"/>
      <c r="R450" s="8"/>
      <c r="S450" s="8"/>
      <c r="T450" s="8"/>
      <c r="U450" s="8"/>
      <c r="W450"/>
      <c r="X450"/>
      <c r="Y450"/>
      <c r="Z450"/>
      <c r="AA450"/>
      <c r="AB450"/>
      <c r="AC450"/>
      <c r="AD450"/>
      <c r="AE450"/>
      <c r="AF450"/>
      <c r="AG450"/>
      <c r="AH450"/>
      <c r="AI450"/>
      <c r="AJ450"/>
      <c r="AK450"/>
      <c r="AL450"/>
      <c r="AM450"/>
      <c r="AN450"/>
      <c r="AO450"/>
      <c r="AP450"/>
      <c r="AQ450"/>
      <c r="AR450"/>
      <c r="AS450"/>
      <c r="AT450"/>
      <c r="AU450"/>
      <c r="AV450"/>
      <c r="AW450" s="26"/>
      <c r="AX450" s="23"/>
      <c r="AY450"/>
      <c r="AZ450"/>
      <c r="BA450"/>
      <c r="BB450"/>
      <c r="BC450"/>
      <c r="BD450"/>
      <c r="BE450"/>
      <c r="BF450" s="26"/>
      <c r="BG450" s="23"/>
      <c r="BH450"/>
      <c r="BI450"/>
      <c r="BJ450"/>
      <c r="BK450"/>
      <c r="BL450"/>
      <c r="BM450"/>
      <c r="BN450"/>
      <c r="BO450"/>
      <c r="BP450"/>
      <c r="BQ450"/>
      <c r="BR450"/>
      <c r="BS450"/>
      <c r="BT450"/>
      <c r="BU450"/>
      <c r="BV450"/>
      <c r="BW450"/>
      <c r="BX450"/>
      <c r="BY450"/>
      <c r="BZ450"/>
      <c r="CA450" s="26"/>
      <c r="CB450" s="23"/>
      <c r="CC450"/>
      <c r="CD450"/>
      <c r="CE450"/>
      <c r="CF450"/>
      <c r="CG450"/>
      <c r="CH450"/>
      <c r="CI450"/>
      <c r="CJ450"/>
      <c r="CK450"/>
      <c r="CL450"/>
      <c r="CM450"/>
      <c r="CN450"/>
      <c r="CO450"/>
      <c r="CP450"/>
      <c r="CQ450"/>
      <c r="CR450"/>
      <c r="CS450"/>
      <c r="CT450"/>
      <c r="CU450"/>
      <c r="CV450"/>
      <c r="CW450"/>
      <c r="CX450"/>
      <c r="CY450" s="26"/>
      <c r="CZ450" s="23"/>
      <c r="DA450"/>
      <c r="DB450"/>
      <c r="DC450"/>
      <c r="DD450"/>
      <c r="DE450"/>
      <c r="DF450"/>
      <c r="DG450"/>
      <c r="DH450"/>
      <c r="DI450"/>
      <c r="DJ450"/>
      <c r="DK450"/>
      <c r="DL450"/>
      <c r="DM450"/>
      <c r="DN450"/>
      <c r="DO450"/>
      <c r="DP450"/>
      <c r="DQ450"/>
      <c r="DR450"/>
      <c r="DS450"/>
      <c r="DT450"/>
      <c r="DU450"/>
      <c r="DV450"/>
      <c r="DW450" s="26"/>
      <c r="DX450" s="23"/>
      <c r="DY450"/>
      <c r="DZ450"/>
      <c r="EA450"/>
    </row>
    <row r="451" spans="1:131" s="81" customFormat="1" x14ac:dyDescent="0.3">
      <c r="A451"/>
      <c r="B451" s="45"/>
      <c r="C451" s="151"/>
      <c r="D451" s="41"/>
      <c r="E451" s="86"/>
      <c r="F451" s="41"/>
      <c r="G451" s="41"/>
      <c r="I451" s="68"/>
      <c r="J451" s="8"/>
      <c r="K451" s="8"/>
      <c r="L451" s="8"/>
      <c r="M451"/>
      <c r="N451" s="8"/>
      <c r="O451" s="8"/>
      <c r="P451" s="8"/>
      <c r="Q451" s="8"/>
      <c r="R451" s="8"/>
      <c r="S451" s="8"/>
      <c r="T451" s="8"/>
      <c r="U451" s="8"/>
      <c r="W451"/>
      <c r="X451"/>
      <c r="Y451"/>
      <c r="Z451"/>
      <c r="AA451"/>
      <c r="AB451"/>
      <c r="AC451"/>
      <c r="AD451"/>
      <c r="AE451"/>
      <c r="AF451"/>
      <c r="AG451"/>
      <c r="AH451"/>
      <c r="AI451"/>
      <c r="AJ451"/>
      <c r="AK451"/>
      <c r="AL451"/>
      <c r="AM451"/>
      <c r="AN451"/>
      <c r="AO451"/>
      <c r="AP451"/>
      <c r="AQ451"/>
      <c r="AR451"/>
      <c r="AS451"/>
      <c r="AT451"/>
      <c r="AU451"/>
      <c r="AV451"/>
      <c r="AW451" s="26"/>
      <c r="AX451" s="23"/>
      <c r="AY451"/>
      <c r="AZ451"/>
      <c r="BA451"/>
      <c r="BB451"/>
      <c r="BC451"/>
      <c r="BD451"/>
      <c r="BE451"/>
      <c r="BF451" s="26"/>
      <c r="BG451" s="23"/>
      <c r="BH451"/>
      <c r="BI451"/>
      <c r="BJ451"/>
      <c r="BK451"/>
      <c r="BL451"/>
      <c r="BM451"/>
      <c r="BN451"/>
      <c r="BO451"/>
      <c r="BP451"/>
      <c r="BQ451"/>
      <c r="BR451"/>
      <c r="BS451"/>
      <c r="BT451"/>
      <c r="BU451"/>
      <c r="BV451"/>
      <c r="BW451"/>
      <c r="BX451"/>
      <c r="BY451"/>
      <c r="BZ451"/>
      <c r="CA451" s="26"/>
      <c r="CB451" s="23"/>
      <c r="CC451"/>
      <c r="CD451"/>
      <c r="CE451"/>
      <c r="CF451"/>
      <c r="CG451"/>
      <c r="CH451"/>
      <c r="CI451"/>
      <c r="CJ451"/>
      <c r="CK451"/>
      <c r="CL451"/>
      <c r="CM451"/>
      <c r="CN451"/>
      <c r="CO451"/>
      <c r="CP451"/>
      <c r="CQ451"/>
      <c r="CR451"/>
      <c r="CS451"/>
      <c r="CT451"/>
      <c r="CU451"/>
      <c r="CV451"/>
      <c r="CW451"/>
      <c r="CX451"/>
      <c r="CY451" s="26"/>
      <c r="CZ451" s="23"/>
      <c r="DA451"/>
      <c r="DB451"/>
      <c r="DC451"/>
      <c r="DD451"/>
      <c r="DE451"/>
      <c r="DF451"/>
      <c r="DG451"/>
      <c r="DH451"/>
      <c r="DI451"/>
      <c r="DJ451"/>
      <c r="DK451"/>
      <c r="DL451"/>
      <c r="DM451"/>
      <c r="DN451"/>
      <c r="DO451"/>
      <c r="DP451"/>
      <c r="DQ451"/>
      <c r="DR451"/>
      <c r="DS451"/>
      <c r="DT451"/>
      <c r="DU451"/>
      <c r="DV451"/>
      <c r="DW451" s="26"/>
      <c r="DX451" s="23"/>
      <c r="DY451"/>
      <c r="DZ451"/>
      <c r="EA451"/>
    </row>
    <row r="452" spans="1:131" s="81" customFormat="1" x14ac:dyDescent="0.3">
      <c r="A452"/>
      <c r="B452" s="45"/>
      <c r="C452" s="151"/>
      <c r="D452" s="41"/>
      <c r="E452" s="86"/>
      <c r="F452" s="41"/>
      <c r="G452" s="41"/>
      <c r="I452" s="68"/>
      <c r="J452" s="8"/>
      <c r="K452" s="8"/>
      <c r="L452" s="8"/>
      <c r="M452"/>
      <c r="N452" s="8"/>
      <c r="O452" s="8"/>
      <c r="P452" s="8"/>
      <c r="Q452" s="8"/>
      <c r="R452" s="8"/>
      <c r="S452" s="8"/>
      <c r="T452" s="8"/>
      <c r="U452" s="8"/>
      <c r="W452"/>
      <c r="X452"/>
      <c r="Y452"/>
      <c r="Z452"/>
      <c r="AA452"/>
      <c r="AB452"/>
      <c r="AC452"/>
      <c r="AD452"/>
      <c r="AE452"/>
      <c r="AF452"/>
      <c r="AG452"/>
      <c r="AH452"/>
      <c r="AI452"/>
      <c r="AJ452"/>
      <c r="AK452"/>
      <c r="AL452"/>
      <c r="AM452"/>
      <c r="AN452"/>
      <c r="AO452"/>
      <c r="AP452"/>
      <c r="AQ452"/>
      <c r="AR452"/>
      <c r="AS452"/>
      <c r="AT452"/>
      <c r="AU452"/>
      <c r="AV452"/>
      <c r="AW452" s="26"/>
      <c r="AX452" s="23"/>
      <c r="AY452"/>
      <c r="AZ452"/>
      <c r="BA452"/>
      <c r="BB452"/>
      <c r="BC452"/>
      <c r="BD452"/>
      <c r="BE452"/>
      <c r="BF452" s="26"/>
      <c r="BG452" s="23"/>
      <c r="BH452"/>
      <c r="BI452"/>
      <c r="BJ452"/>
      <c r="BK452"/>
      <c r="BL452"/>
      <c r="BM452"/>
      <c r="BN452"/>
      <c r="BO452"/>
      <c r="BP452"/>
      <c r="BQ452"/>
      <c r="BR452"/>
      <c r="BS452"/>
      <c r="BT452"/>
      <c r="BU452"/>
      <c r="BV452"/>
      <c r="BW452"/>
      <c r="BX452"/>
      <c r="BY452"/>
      <c r="BZ452"/>
      <c r="CA452" s="26"/>
      <c r="CB452" s="23"/>
      <c r="CC452"/>
      <c r="CD452"/>
      <c r="CE452"/>
      <c r="CF452"/>
      <c r="CG452"/>
      <c r="CH452"/>
      <c r="CI452"/>
      <c r="CJ452"/>
      <c r="CK452"/>
      <c r="CL452"/>
      <c r="CM452"/>
      <c r="CN452"/>
      <c r="CO452"/>
      <c r="CP452"/>
      <c r="CQ452"/>
      <c r="CR452"/>
      <c r="CS452"/>
      <c r="CT452"/>
      <c r="CU452"/>
      <c r="CV452"/>
      <c r="CW452"/>
      <c r="CX452"/>
      <c r="CY452" s="26"/>
      <c r="CZ452" s="23"/>
      <c r="DA452"/>
      <c r="DB452"/>
      <c r="DC452"/>
      <c r="DD452"/>
      <c r="DE452"/>
      <c r="DF452"/>
      <c r="DG452"/>
      <c r="DH452"/>
      <c r="DI452"/>
      <c r="DJ452"/>
      <c r="DK452"/>
      <c r="DL452"/>
      <c r="DM452"/>
      <c r="DN452"/>
      <c r="DO452"/>
      <c r="DP452"/>
      <c r="DQ452"/>
      <c r="DR452"/>
      <c r="DS452"/>
      <c r="DT452"/>
      <c r="DU452"/>
      <c r="DV452"/>
      <c r="DW452" s="26"/>
      <c r="DX452" s="23"/>
      <c r="DY452"/>
      <c r="DZ452"/>
      <c r="EA452"/>
    </row>
    <row r="453" spans="1:131" s="81" customFormat="1" x14ac:dyDescent="0.3">
      <c r="A453"/>
      <c r="B453" s="45"/>
      <c r="C453" s="151"/>
      <c r="D453" s="41"/>
      <c r="E453" s="86"/>
      <c r="F453" s="41"/>
      <c r="G453" s="41"/>
      <c r="I453" s="68"/>
      <c r="J453" s="8"/>
      <c r="K453" s="8"/>
      <c r="L453" s="8"/>
      <c r="M453"/>
      <c r="N453" s="8"/>
      <c r="O453" s="8"/>
      <c r="P453" s="8"/>
      <c r="Q453" s="8"/>
      <c r="R453" s="8"/>
      <c r="S453" s="8"/>
      <c r="T453" s="8"/>
      <c r="U453" s="8"/>
      <c r="W453"/>
      <c r="X453"/>
      <c r="Y453"/>
      <c r="Z453"/>
      <c r="AA453"/>
      <c r="AB453"/>
      <c r="AC453"/>
      <c r="AD453"/>
      <c r="AE453"/>
      <c r="AF453"/>
      <c r="AG453"/>
      <c r="AH453"/>
      <c r="AI453"/>
      <c r="AJ453"/>
      <c r="AK453"/>
      <c r="AL453"/>
      <c r="AM453"/>
      <c r="AN453"/>
      <c r="AO453"/>
      <c r="AP453"/>
      <c r="AQ453"/>
      <c r="AR453"/>
      <c r="AS453"/>
      <c r="AT453"/>
      <c r="AU453"/>
      <c r="AV453"/>
      <c r="AW453" s="26"/>
      <c r="AX453" s="23"/>
      <c r="AY453"/>
      <c r="AZ453"/>
      <c r="BA453"/>
      <c r="BB453"/>
      <c r="BC453"/>
      <c r="BD453"/>
      <c r="BE453"/>
      <c r="BF453" s="26"/>
      <c r="BG453" s="23"/>
      <c r="BH453"/>
      <c r="BI453"/>
      <c r="BJ453"/>
      <c r="BK453"/>
      <c r="BL453"/>
      <c r="BM453"/>
      <c r="BN453"/>
      <c r="BO453"/>
      <c r="BP453"/>
      <c r="BQ453"/>
      <c r="BR453"/>
      <c r="BS453"/>
      <c r="BT453"/>
      <c r="BU453"/>
      <c r="BV453"/>
      <c r="BW453"/>
      <c r="BX453"/>
      <c r="BY453"/>
      <c r="BZ453"/>
      <c r="CA453" s="26"/>
      <c r="CB453" s="23"/>
      <c r="CC453"/>
      <c r="CD453"/>
      <c r="CE453"/>
      <c r="CF453"/>
      <c r="CG453"/>
      <c r="CH453"/>
      <c r="CI453"/>
      <c r="CJ453"/>
      <c r="CK453"/>
      <c r="CL453"/>
      <c r="CM453"/>
      <c r="CN453"/>
      <c r="CO453"/>
      <c r="CP453"/>
      <c r="CQ453"/>
      <c r="CR453"/>
      <c r="CS453"/>
      <c r="CT453"/>
      <c r="CU453"/>
      <c r="CV453"/>
      <c r="CW453"/>
      <c r="CX453"/>
      <c r="CY453" s="26"/>
      <c r="CZ453" s="23"/>
      <c r="DA453"/>
      <c r="DB453"/>
      <c r="DC453"/>
      <c r="DD453"/>
      <c r="DE453"/>
      <c r="DF453"/>
      <c r="DG453"/>
      <c r="DH453"/>
      <c r="DI453"/>
      <c r="DJ453"/>
      <c r="DK453"/>
      <c r="DL453"/>
      <c r="DM453"/>
      <c r="DN453"/>
      <c r="DO453"/>
      <c r="DP453"/>
      <c r="DQ453"/>
      <c r="DR453"/>
      <c r="DS453"/>
      <c r="DT453"/>
      <c r="DU453"/>
      <c r="DV453"/>
      <c r="DW453" s="26"/>
      <c r="DX453" s="23"/>
      <c r="DY453"/>
      <c r="DZ453"/>
      <c r="EA453"/>
    </row>
    <row r="454" spans="1:131" s="81" customFormat="1" x14ac:dyDescent="0.3">
      <c r="A454"/>
      <c r="B454" s="45"/>
      <c r="C454" s="151"/>
      <c r="D454" s="41"/>
      <c r="E454" s="86"/>
      <c r="F454" s="41"/>
      <c r="G454" s="41"/>
      <c r="I454" s="68"/>
      <c r="J454" s="8"/>
      <c r="K454" s="8"/>
      <c r="L454" s="8"/>
      <c r="M454"/>
      <c r="N454" s="8"/>
      <c r="O454" s="8"/>
      <c r="P454" s="8"/>
      <c r="Q454" s="8"/>
      <c r="R454" s="8"/>
      <c r="S454" s="8"/>
      <c r="T454" s="8"/>
      <c r="U454" s="8"/>
      <c r="W454"/>
      <c r="X454"/>
      <c r="Y454"/>
      <c r="Z454"/>
      <c r="AA454"/>
      <c r="AB454"/>
      <c r="AC454"/>
      <c r="AD454"/>
      <c r="AE454"/>
      <c r="AF454"/>
      <c r="AG454"/>
      <c r="AH454"/>
      <c r="AI454"/>
      <c r="AJ454"/>
      <c r="AK454"/>
      <c r="AL454"/>
      <c r="AM454"/>
      <c r="AN454"/>
      <c r="AO454"/>
      <c r="AP454"/>
      <c r="AQ454"/>
      <c r="AR454"/>
      <c r="AS454"/>
      <c r="AT454"/>
      <c r="AU454"/>
      <c r="AV454"/>
      <c r="AW454" s="26"/>
      <c r="AX454" s="23"/>
      <c r="AY454"/>
      <c r="AZ454"/>
      <c r="BA454"/>
      <c r="BB454"/>
      <c r="BC454"/>
      <c r="BD454"/>
      <c r="BE454"/>
      <c r="BF454" s="26"/>
      <c r="BG454" s="23"/>
      <c r="BH454"/>
      <c r="BI454"/>
      <c r="BJ454"/>
      <c r="BK454"/>
      <c r="BL454"/>
      <c r="BM454"/>
      <c r="BN454"/>
      <c r="BO454"/>
      <c r="BP454"/>
      <c r="BQ454"/>
      <c r="BR454"/>
      <c r="BS454"/>
      <c r="BT454"/>
      <c r="BU454"/>
      <c r="BV454"/>
      <c r="BW454"/>
      <c r="BX454"/>
      <c r="BY454"/>
      <c r="BZ454"/>
      <c r="CA454" s="26"/>
      <c r="CB454" s="23"/>
      <c r="CC454"/>
      <c r="CD454"/>
      <c r="CE454"/>
      <c r="CF454"/>
      <c r="CG454"/>
      <c r="CH454"/>
      <c r="CI454"/>
      <c r="CJ454"/>
      <c r="CK454"/>
      <c r="CL454"/>
      <c r="CM454"/>
      <c r="CN454"/>
      <c r="CO454"/>
      <c r="CP454"/>
      <c r="CQ454"/>
      <c r="CR454"/>
      <c r="CS454"/>
      <c r="CT454"/>
      <c r="CU454"/>
      <c r="CV454"/>
      <c r="CW454"/>
      <c r="CX454"/>
      <c r="CY454" s="26"/>
      <c r="CZ454" s="23"/>
      <c r="DA454"/>
      <c r="DB454"/>
      <c r="DC454"/>
      <c r="DD454"/>
      <c r="DE454"/>
      <c r="DF454"/>
      <c r="DG454"/>
      <c r="DH454"/>
      <c r="DI454"/>
      <c r="DJ454"/>
      <c r="DK454"/>
      <c r="DL454"/>
      <c r="DM454"/>
      <c r="DN454"/>
      <c r="DO454"/>
      <c r="DP454"/>
      <c r="DQ454"/>
      <c r="DR454"/>
      <c r="DS454"/>
      <c r="DT454"/>
      <c r="DU454"/>
      <c r="DV454"/>
      <c r="DW454" s="26"/>
      <c r="DX454" s="23"/>
      <c r="DY454"/>
      <c r="DZ454"/>
      <c r="EA454"/>
    </row>
    <row r="455" spans="1:131" s="81" customFormat="1" x14ac:dyDescent="0.3">
      <c r="A455"/>
      <c r="B455" s="45"/>
      <c r="C455" s="151"/>
      <c r="D455" s="41"/>
      <c r="E455" s="86"/>
      <c r="F455" s="41"/>
      <c r="G455" s="41"/>
      <c r="I455" s="68"/>
      <c r="J455" s="8"/>
      <c r="K455" s="8"/>
      <c r="L455" s="8"/>
      <c r="M455"/>
      <c r="N455" s="8"/>
      <c r="O455" s="8"/>
      <c r="P455" s="8"/>
      <c r="Q455" s="8"/>
      <c r="R455" s="8"/>
      <c r="S455" s="8"/>
      <c r="T455" s="8"/>
      <c r="U455" s="8"/>
      <c r="W455"/>
      <c r="X455"/>
      <c r="Y455"/>
      <c r="Z455"/>
      <c r="AA455"/>
      <c r="AB455"/>
      <c r="AC455"/>
      <c r="AD455"/>
      <c r="AE455"/>
      <c r="AF455"/>
      <c r="AG455"/>
      <c r="AH455"/>
      <c r="AI455"/>
      <c r="AJ455"/>
      <c r="AK455"/>
      <c r="AL455"/>
      <c r="AM455"/>
      <c r="AN455"/>
      <c r="AO455"/>
      <c r="AP455"/>
      <c r="AQ455"/>
      <c r="AR455"/>
      <c r="AS455"/>
      <c r="AT455"/>
      <c r="AU455"/>
      <c r="AV455"/>
      <c r="AW455" s="26"/>
      <c r="AX455" s="23"/>
      <c r="AY455"/>
      <c r="AZ455"/>
      <c r="BA455"/>
      <c r="BB455"/>
      <c r="BC455"/>
      <c r="BD455"/>
      <c r="BE455"/>
      <c r="BF455" s="26"/>
      <c r="BG455" s="23"/>
      <c r="BH455"/>
      <c r="BI455"/>
      <c r="BJ455"/>
      <c r="BK455"/>
      <c r="BL455"/>
      <c r="BM455"/>
      <c r="BN455"/>
      <c r="BO455"/>
      <c r="BP455"/>
      <c r="BQ455"/>
      <c r="BR455"/>
      <c r="BS455"/>
      <c r="BT455"/>
      <c r="BU455"/>
      <c r="BV455"/>
      <c r="BW455"/>
      <c r="BX455"/>
      <c r="BY455"/>
      <c r="BZ455"/>
      <c r="CA455" s="26"/>
      <c r="CB455" s="23"/>
      <c r="CC455"/>
      <c r="CD455"/>
      <c r="CE455"/>
      <c r="CF455"/>
      <c r="CG455"/>
      <c r="CH455"/>
      <c r="CI455"/>
      <c r="CJ455"/>
      <c r="CK455"/>
      <c r="CL455"/>
      <c r="CM455"/>
      <c r="CN455"/>
      <c r="CO455"/>
      <c r="CP455"/>
      <c r="CQ455"/>
      <c r="CR455"/>
      <c r="CS455"/>
      <c r="CT455"/>
      <c r="CU455"/>
      <c r="CV455"/>
      <c r="CW455"/>
      <c r="CX455"/>
      <c r="CY455" s="26"/>
      <c r="CZ455" s="23"/>
      <c r="DA455"/>
      <c r="DB455"/>
      <c r="DC455"/>
      <c r="DD455"/>
      <c r="DE455"/>
      <c r="DF455"/>
      <c r="DG455"/>
      <c r="DH455"/>
      <c r="DI455"/>
      <c r="DJ455"/>
      <c r="DK455"/>
      <c r="DL455"/>
      <c r="DM455"/>
      <c r="DN455"/>
      <c r="DO455"/>
      <c r="DP455"/>
      <c r="DQ455"/>
      <c r="DR455"/>
      <c r="DS455"/>
      <c r="DT455"/>
      <c r="DU455"/>
      <c r="DV455"/>
      <c r="DW455" s="26"/>
      <c r="DX455" s="23"/>
      <c r="DY455"/>
      <c r="DZ455"/>
      <c r="EA455"/>
    </row>
    <row r="456" spans="1:131" s="81" customFormat="1" x14ac:dyDescent="0.3">
      <c r="A456"/>
      <c r="B456" s="45"/>
      <c r="C456" s="151"/>
      <c r="D456" s="41"/>
      <c r="E456" s="86"/>
      <c r="F456" s="41"/>
      <c r="G456" s="41"/>
      <c r="I456" s="68"/>
      <c r="J456" s="8"/>
      <c r="K456" s="8"/>
      <c r="L456" s="8"/>
      <c r="M456"/>
      <c r="N456" s="8"/>
      <c r="O456" s="8"/>
      <c r="P456" s="8"/>
      <c r="Q456" s="8"/>
      <c r="R456" s="8"/>
      <c r="S456" s="8"/>
      <c r="T456" s="8"/>
      <c r="U456" s="8"/>
      <c r="W456"/>
      <c r="X456"/>
      <c r="Y456"/>
      <c r="Z456"/>
      <c r="AA456"/>
      <c r="AB456"/>
      <c r="AC456"/>
      <c r="AD456"/>
      <c r="AE456"/>
      <c r="AF456"/>
      <c r="AG456"/>
      <c r="AH456"/>
      <c r="AI456"/>
      <c r="AJ456"/>
      <c r="AK456"/>
      <c r="AL456"/>
      <c r="AM456"/>
      <c r="AN456"/>
      <c r="AO456"/>
      <c r="AP456"/>
      <c r="AQ456"/>
      <c r="AR456"/>
      <c r="AS456"/>
      <c r="AT456"/>
      <c r="AU456"/>
      <c r="AV456"/>
      <c r="AW456" s="26"/>
      <c r="AX456" s="23"/>
      <c r="AY456"/>
      <c r="AZ456"/>
      <c r="BA456"/>
      <c r="BB456"/>
      <c r="BC456"/>
      <c r="BD456"/>
      <c r="BE456"/>
      <c r="BF456" s="26"/>
      <c r="BG456" s="23"/>
      <c r="BH456"/>
      <c r="BI456"/>
      <c r="BJ456"/>
      <c r="BK456"/>
      <c r="BL456"/>
      <c r="BM456"/>
      <c r="BN456"/>
      <c r="BO456"/>
      <c r="BP456"/>
      <c r="BQ456"/>
      <c r="BR456"/>
      <c r="BS456"/>
      <c r="BT456"/>
      <c r="BU456"/>
      <c r="BV456"/>
      <c r="BW456"/>
      <c r="BX456"/>
      <c r="BY456"/>
      <c r="BZ456"/>
      <c r="CA456" s="26"/>
      <c r="CB456" s="23"/>
      <c r="CC456"/>
      <c r="CD456"/>
      <c r="CE456"/>
      <c r="CF456"/>
      <c r="CG456"/>
      <c r="CH456"/>
      <c r="CI456"/>
      <c r="CJ456"/>
      <c r="CK456"/>
      <c r="CL456"/>
      <c r="CM456"/>
      <c r="CN456"/>
      <c r="CO456"/>
      <c r="CP456"/>
      <c r="CQ456"/>
      <c r="CR456"/>
      <c r="CS456"/>
      <c r="CT456"/>
      <c r="CU456"/>
      <c r="CV456"/>
      <c r="CW456"/>
      <c r="CX456"/>
      <c r="CY456" s="26"/>
      <c r="CZ456" s="23"/>
      <c r="DA456"/>
      <c r="DB456"/>
      <c r="DC456"/>
      <c r="DD456"/>
      <c r="DE456"/>
      <c r="DF456"/>
      <c r="DG456"/>
      <c r="DH456"/>
      <c r="DI456"/>
      <c r="DJ456"/>
      <c r="DK456"/>
      <c r="DL456"/>
      <c r="DM456"/>
      <c r="DN456"/>
      <c r="DO456"/>
      <c r="DP456"/>
      <c r="DQ456"/>
      <c r="DR456"/>
      <c r="DS456"/>
      <c r="DT456"/>
      <c r="DU456"/>
      <c r="DV456"/>
      <c r="DW456" s="26"/>
      <c r="DX456" s="23"/>
      <c r="DY456"/>
      <c r="DZ456"/>
      <c r="EA456"/>
    </row>
    <row r="457" spans="1:131" s="81" customFormat="1" x14ac:dyDescent="0.3">
      <c r="A457"/>
      <c r="B457" s="45"/>
      <c r="C457" s="151"/>
      <c r="D457" s="41"/>
      <c r="E457" s="86"/>
      <c r="F457" s="41"/>
      <c r="G457" s="41"/>
      <c r="I457" s="68"/>
      <c r="J457" s="8"/>
      <c r="K457" s="8"/>
      <c r="L457" s="8"/>
      <c r="M457"/>
      <c r="N457" s="8"/>
      <c r="O457" s="8"/>
      <c r="P457" s="8"/>
      <c r="Q457" s="8"/>
      <c r="R457" s="8"/>
      <c r="S457" s="8"/>
      <c r="T457" s="8"/>
      <c r="U457" s="8"/>
      <c r="W457"/>
      <c r="X457"/>
      <c r="Y457"/>
      <c r="Z457"/>
      <c r="AA457"/>
      <c r="AB457"/>
      <c r="AC457"/>
      <c r="AD457"/>
      <c r="AE457"/>
      <c r="AF457"/>
      <c r="AG457"/>
      <c r="AH457"/>
      <c r="AI457"/>
      <c r="AJ457"/>
      <c r="AK457"/>
      <c r="AL457"/>
      <c r="AM457"/>
      <c r="AN457"/>
      <c r="AO457"/>
      <c r="AP457"/>
      <c r="AQ457"/>
      <c r="AR457"/>
      <c r="AS457"/>
      <c r="AT457"/>
      <c r="AU457"/>
      <c r="AV457"/>
      <c r="AW457" s="26"/>
      <c r="AX457" s="23"/>
      <c r="AY457"/>
      <c r="AZ457"/>
      <c r="BA457"/>
      <c r="BB457"/>
      <c r="BC457"/>
      <c r="BD457"/>
      <c r="BE457"/>
      <c r="BF457" s="26"/>
      <c r="BG457" s="23"/>
      <c r="BH457"/>
      <c r="BI457"/>
      <c r="BJ457"/>
      <c r="BK457"/>
      <c r="BL457"/>
      <c r="BM457"/>
      <c r="BN457"/>
      <c r="BO457"/>
      <c r="BP457"/>
      <c r="BQ457"/>
      <c r="BR457"/>
      <c r="BS457"/>
      <c r="BT457"/>
      <c r="BU457"/>
      <c r="BV457"/>
      <c r="BW457"/>
      <c r="BX457"/>
      <c r="BY457"/>
      <c r="BZ457"/>
      <c r="CA457" s="26"/>
      <c r="CB457" s="23"/>
      <c r="CC457"/>
      <c r="CD457"/>
      <c r="CE457"/>
      <c r="CF457"/>
      <c r="CG457"/>
      <c r="CH457"/>
      <c r="CI457"/>
      <c r="CJ457"/>
      <c r="CK457"/>
      <c r="CL457"/>
      <c r="CM457"/>
      <c r="CN457"/>
      <c r="CO457"/>
      <c r="CP457"/>
      <c r="CQ457"/>
      <c r="CR457"/>
      <c r="CS457"/>
      <c r="CT457"/>
      <c r="CU457"/>
      <c r="CV457"/>
      <c r="CW457"/>
      <c r="CX457"/>
      <c r="CY457" s="26"/>
      <c r="CZ457" s="23"/>
      <c r="DA457"/>
      <c r="DB457"/>
      <c r="DC457"/>
      <c r="DD457"/>
      <c r="DE457"/>
      <c r="DF457"/>
      <c r="DG457"/>
      <c r="DH457"/>
      <c r="DI457"/>
      <c r="DJ457"/>
      <c r="DK457"/>
      <c r="DL457"/>
      <c r="DM457"/>
      <c r="DN457"/>
      <c r="DO457"/>
      <c r="DP457"/>
      <c r="DQ457"/>
      <c r="DR457"/>
      <c r="DS457"/>
      <c r="DT457"/>
      <c r="DU457"/>
      <c r="DV457"/>
      <c r="DW457" s="26"/>
      <c r="DX457" s="23"/>
      <c r="DY457"/>
      <c r="DZ457"/>
      <c r="EA457"/>
    </row>
    <row r="458" spans="1:131" s="81" customFormat="1" x14ac:dyDescent="0.3">
      <c r="A458"/>
      <c r="B458" s="45"/>
      <c r="C458" s="151"/>
      <c r="D458" s="41"/>
      <c r="E458" s="86"/>
      <c r="F458" s="41"/>
      <c r="G458" s="41"/>
      <c r="I458" s="68"/>
      <c r="J458" s="8"/>
      <c r="K458" s="8"/>
      <c r="L458" s="8"/>
      <c r="M458"/>
      <c r="N458" s="8"/>
      <c r="O458" s="8"/>
      <c r="P458" s="8"/>
      <c r="Q458" s="8"/>
      <c r="R458" s="8"/>
      <c r="S458" s="8"/>
      <c r="T458" s="8"/>
      <c r="U458" s="8"/>
      <c r="W458"/>
      <c r="X458"/>
      <c r="Y458"/>
      <c r="Z458"/>
      <c r="AA458"/>
      <c r="AB458"/>
      <c r="AC458"/>
      <c r="AD458"/>
      <c r="AE458"/>
      <c r="AF458"/>
      <c r="AG458"/>
      <c r="AH458"/>
      <c r="AI458"/>
      <c r="AJ458"/>
      <c r="AK458"/>
      <c r="AL458"/>
      <c r="AM458"/>
      <c r="AN458"/>
      <c r="AO458"/>
      <c r="AP458"/>
      <c r="AQ458"/>
      <c r="AR458"/>
      <c r="AS458"/>
      <c r="AT458"/>
      <c r="AU458"/>
      <c r="AV458"/>
      <c r="AW458" s="26"/>
      <c r="AX458" s="23"/>
      <c r="AY458"/>
      <c r="AZ458"/>
      <c r="BA458"/>
      <c r="BB458"/>
      <c r="BC458"/>
      <c r="BD458"/>
      <c r="BE458"/>
      <c r="BF458" s="26"/>
      <c r="BG458" s="23"/>
      <c r="BH458"/>
      <c r="BI458"/>
      <c r="BJ458"/>
      <c r="BK458"/>
      <c r="BL458"/>
      <c r="BM458"/>
      <c r="BN458"/>
      <c r="BO458"/>
      <c r="BP458"/>
      <c r="BQ458"/>
      <c r="BR458"/>
      <c r="BS458"/>
      <c r="BT458"/>
      <c r="BU458"/>
      <c r="BV458"/>
      <c r="BW458"/>
      <c r="BX458"/>
      <c r="BY458"/>
      <c r="BZ458"/>
      <c r="CA458" s="26"/>
      <c r="CB458" s="23"/>
      <c r="CC458"/>
      <c r="CD458"/>
      <c r="CE458"/>
      <c r="CF458"/>
      <c r="CG458"/>
      <c r="CH458"/>
      <c r="CI458"/>
      <c r="CJ458"/>
      <c r="CK458"/>
      <c r="CL458"/>
      <c r="CM458"/>
      <c r="CN458"/>
      <c r="CO458"/>
      <c r="CP458"/>
      <c r="CQ458"/>
      <c r="CR458"/>
      <c r="CS458"/>
      <c r="CT458"/>
      <c r="CU458"/>
      <c r="CV458"/>
      <c r="CW458"/>
      <c r="CX458"/>
      <c r="CY458" s="26"/>
      <c r="CZ458" s="23"/>
      <c r="DA458"/>
      <c r="DB458"/>
      <c r="DC458"/>
      <c r="DD458"/>
      <c r="DE458"/>
      <c r="DF458"/>
      <c r="DG458"/>
      <c r="DH458"/>
      <c r="DI458"/>
      <c r="DJ458"/>
      <c r="DK458"/>
      <c r="DL458"/>
      <c r="DM458"/>
      <c r="DN458"/>
      <c r="DO458"/>
      <c r="DP458"/>
      <c r="DQ458"/>
      <c r="DR458"/>
      <c r="DS458"/>
      <c r="DT458"/>
      <c r="DU458"/>
      <c r="DV458"/>
      <c r="DW458" s="26"/>
      <c r="DX458" s="23"/>
      <c r="DY458"/>
      <c r="DZ458"/>
      <c r="EA458"/>
    </row>
    <row r="459" spans="1:131" s="81" customFormat="1" x14ac:dyDescent="0.3">
      <c r="A459"/>
      <c r="B459" s="45"/>
      <c r="C459" s="151"/>
      <c r="D459" s="41"/>
      <c r="E459" s="86"/>
      <c r="F459" s="41"/>
      <c r="G459" s="41"/>
      <c r="I459" s="68"/>
      <c r="J459" s="8"/>
      <c r="K459" s="8"/>
      <c r="L459" s="8"/>
      <c r="M459"/>
      <c r="N459" s="8"/>
      <c r="O459" s="8"/>
      <c r="P459" s="8"/>
      <c r="Q459" s="8"/>
      <c r="R459" s="8"/>
      <c r="S459" s="8"/>
      <c r="T459" s="8"/>
      <c r="U459" s="8"/>
      <c r="W459"/>
      <c r="X459"/>
      <c r="Y459"/>
      <c r="Z459"/>
      <c r="AA459"/>
      <c r="AB459"/>
      <c r="AC459"/>
      <c r="AD459"/>
      <c r="AE459"/>
      <c r="AF459"/>
      <c r="AG459"/>
      <c r="AH459"/>
      <c r="AI459"/>
      <c r="AJ459"/>
      <c r="AK459"/>
      <c r="AL459"/>
      <c r="AM459"/>
      <c r="AN459"/>
      <c r="AO459"/>
      <c r="AP459"/>
      <c r="AQ459"/>
      <c r="AR459"/>
      <c r="AS459"/>
      <c r="AT459"/>
      <c r="AU459"/>
      <c r="AV459"/>
      <c r="AW459" s="26"/>
      <c r="AX459" s="23"/>
      <c r="AY459"/>
      <c r="AZ459"/>
      <c r="BA459"/>
      <c r="BB459"/>
      <c r="BC459"/>
      <c r="BD459"/>
      <c r="BE459"/>
      <c r="BF459" s="26"/>
      <c r="BG459" s="23"/>
      <c r="BH459"/>
      <c r="BI459"/>
      <c r="BJ459"/>
      <c r="BK459"/>
      <c r="BL459"/>
      <c r="BM459"/>
      <c r="BN459"/>
      <c r="BO459"/>
      <c r="BP459"/>
      <c r="BQ459"/>
      <c r="BR459"/>
      <c r="BS459"/>
      <c r="BT459"/>
      <c r="BU459"/>
      <c r="BV459"/>
      <c r="BW459"/>
      <c r="BX459"/>
      <c r="BY459"/>
      <c r="BZ459"/>
      <c r="CA459" s="26"/>
      <c r="CB459" s="23"/>
      <c r="CC459"/>
      <c r="CD459"/>
      <c r="CE459"/>
      <c r="CF459"/>
      <c r="CG459"/>
      <c r="CH459"/>
      <c r="CI459"/>
      <c r="CJ459"/>
      <c r="CK459"/>
      <c r="CL459"/>
      <c r="CM459"/>
      <c r="CN459"/>
      <c r="CO459"/>
      <c r="CP459"/>
      <c r="CQ459"/>
      <c r="CR459"/>
      <c r="CS459"/>
      <c r="CT459"/>
      <c r="CU459"/>
      <c r="CV459"/>
      <c r="CW459"/>
      <c r="CX459"/>
      <c r="CY459" s="26"/>
      <c r="CZ459" s="23"/>
      <c r="DA459"/>
      <c r="DB459"/>
      <c r="DC459"/>
      <c r="DD459"/>
      <c r="DE459"/>
      <c r="DF459"/>
      <c r="DG459"/>
      <c r="DH459"/>
      <c r="DI459"/>
      <c r="DJ459"/>
      <c r="DK459"/>
      <c r="DL459"/>
      <c r="DM459"/>
      <c r="DN459"/>
      <c r="DO459"/>
      <c r="DP459"/>
      <c r="DQ459"/>
      <c r="DR459"/>
      <c r="DS459"/>
      <c r="DT459"/>
      <c r="DU459"/>
      <c r="DV459"/>
      <c r="DW459" s="26"/>
      <c r="DX459" s="23"/>
      <c r="DY459"/>
      <c r="DZ459"/>
      <c r="EA459"/>
    </row>
    <row r="460" spans="1:131" s="81" customFormat="1" x14ac:dyDescent="0.3">
      <c r="A460"/>
      <c r="B460" s="45"/>
      <c r="C460" s="151"/>
      <c r="D460" s="41"/>
      <c r="E460" s="86"/>
      <c r="F460" s="41"/>
      <c r="G460" s="41"/>
      <c r="I460" s="68"/>
      <c r="J460" s="8"/>
      <c r="K460" s="8"/>
      <c r="L460" s="8"/>
      <c r="M460"/>
      <c r="N460" s="8"/>
      <c r="O460" s="8"/>
      <c r="P460" s="8"/>
      <c r="Q460" s="8"/>
      <c r="R460" s="8"/>
      <c r="S460" s="8"/>
      <c r="T460" s="8"/>
      <c r="U460" s="8"/>
      <c r="W460"/>
      <c r="X460"/>
      <c r="Y460"/>
      <c r="Z460"/>
      <c r="AA460"/>
      <c r="AB460"/>
      <c r="AC460"/>
      <c r="AD460"/>
      <c r="AE460"/>
      <c r="AF460"/>
      <c r="AG460"/>
      <c r="AH460"/>
      <c r="AI460"/>
      <c r="AJ460"/>
      <c r="AK460"/>
      <c r="AL460"/>
      <c r="AM460"/>
      <c r="AN460"/>
      <c r="AO460"/>
      <c r="AP460"/>
      <c r="AQ460"/>
      <c r="AR460"/>
      <c r="AS460"/>
      <c r="AT460"/>
      <c r="AU460"/>
      <c r="AV460"/>
      <c r="AW460" s="26"/>
      <c r="AX460" s="23"/>
      <c r="AY460"/>
      <c r="AZ460"/>
      <c r="BA460"/>
      <c r="BB460"/>
      <c r="BC460"/>
      <c r="BD460"/>
      <c r="BE460"/>
      <c r="BF460" s="26"/>
      <c r="BG460" s="23"/>
      <c r="BH460"/>
      <c r="BI460"/>
      <c r="BJ460"/>
      <c r="BK460"/>
      <c r="BL460"/>
      <c r="BM460"/>
      <c r="BN460"/>
      <c r="BO460"/>
      <c r="BP460"/>
      <c r="BQ460"/>
      <c r="BR460"/>
      <c r="BS460"/>
      <c r="BT460"/>
      <c r="BU460"/>
      <c r="BV460"/>
      <c r="BW460"/>
      <c r="BX460"/>
      <c r="BY460"/>
      <c r="BZ460"/>
      <c r="CA460" s="26"/>
      <c r="CB460" s="23"/>
      <c r="CC460"/>
      <c r="CD460"/>
      <c r="CE460"/>
      <c r="CF460"/>
      <c r="CG460"/>
      <c r="CH460"/>
      <c r="CI460"/>
      <c r="CJ460"/>
      <c r="CK460"/>
      <c r="CL460"/>
      <c r="CM460"/>
      <c r="CN460"/>
      <c r="CO460"/>
      <c r="CP460"/>
      <c r="CQ460"/>
      <c r="CR460"/>
      <c r="CS460"/>
      <c r="CT460"/>
      <c r="CU460"/>
      <c r="CV460"/>
      <c r="CW460"/>
      <c r="CX460"/>
      <c r="CY460" s="26"/>
      <c r="CZ460" s="23"/>
      <c r="DA460"/>
      <c r="DB460"/>
      <c r="DC460"/>
      <c r="DD460"/>
      <c r="DE460"/>
      <c r="DF460"/>
      <c r="DG460"/>
      <c r="DH460"/>
      <c r="DI460"/>
      <c r="DJ460"/>
      <c r="DK460"/>
      <c r="DL460"/>
      <c r="DM460"/>
      <c r="DN460"/>
      <c r="DO460"/>
      <c r="DP460"/>
      <c r="DQ460"/>
      <c r="DR460"/>
      <c r="DS460"/>
      <c r="DT460"/>
      <c r="DU460"/>
      <c r="DV460"/>
      <c r="DW460" s="26"/>
      <c r="DX460" s="23"/>
      <c r="DY460"/>
      <c r="DZ460"/>
      <c r="EA460"/>
    </row>
    <row r="461" spans="1:131" s="81" customFormat="1" x14ac:dyDescent="0.3">
      <c r="A461"/>
      <c r="B461" s="45"/>
      <c r="C461" s="151"/>
      <c r="D461" s="41"/>
      <c r="E461" s="86"/>
      <c r="F461" s="41"/>
      <c r="G461" s="41"/>
      <c r="I461" s="68"/>
      <c r="J461" s="8"/>
      <c r="K461" s="8"/>
      <c r="L461" s="8"/>
      <c r="M461"/>
      <c r="N461" s="8"/>
      <c r="O461" s="8"/>
      <c r="P461" s="8"/>
      <c r="Q461" s="8"/>
      <c r="R461" s="8"/>
      <c r="S461" s="8"/>
      <c r="T461" s="8"/>
      <c r="U461" s="8"/>
      <c r="W461"/>
      <c r="X461"/>
      <c r="Y461"/>
      <c r="Z461"/>
      <c r="AA461"/>
      <c r="AB461"/>
      <c r="AC461"/>
      <c r="AD461"/>
      <c r="AE461"/>
      <c r="AF461"/>
      <c r="AG461"/>
      <c r="AH461"/>
      <c r="AI461"/>
      <c r="AJ461"/>
      <c r="AK461"/>
      <c r="AL461"/>
      <c r="AM461"/>
      <c r="AN461"/>
      <c r="AO461"/>
      <c r="AP461"/>
      <c r="AQ461"/>
      <c r="AR461"/>
      <c r="AS461"/>
      <c r="AT461"/>
      <c r="AU461"/>
      <c r="AV461"/>
      <c r="AW461" s="26"/>
      <c r="AX461" s="23"/>
      <c r="AY461"/>
      <c r="AZ461"/>
      <c r="BA461"/>
      <c r="BB461"/>
      <c r="BC461"/>
      <c r="BD461"/>
      <c r="BE461"/>
      <c r="BF461" s="26"/>
      <c r="BG461" s="23"/>
      <c r="BH461"/>
      <c r="BI461"/>
      <c r="BJ461"/>
      <c r="BK461"/>
      <c r="BL461"/>
      <c r="BM461"/>
      <c r="BN461"/>
      <c r="BO461"/>
      <c r="BP461"/>
      <c r="BQ461"/>
      <c r="BR461"/>
      <c r="BS461"/>
      <c r="BT461"/>
      <c r="BU461"/>
      <c r="BV461"/>
      <c r="BW461"/>
      <c r="BX461"/>
      <c r="BY461"/>
      <c r="BZ461"/>
      <c r="CA461" s="26"/>
      <c r="CB461" s="23"/>
      <c r="CC461"/>
      <c r="CD461"/>
      <c r="CE461"/>
      <c r="CF461"/>
      <c r="CG461"/>
      <c r="CH461"/>
      <c r="CI461"/>
      <c r="CJ461"/>
      <c r="CK461"/>
      <c r="CL461"/>
      <c r="CM461"/>
      <c r="CN461"/>
      <c r="CO461"/>
      <c r="CP461"/>
      <c r="CQ461"/>
      <c r="CR461"/>
      <c r="CS461"/>
      <c r="CT461"/>
      <c r="CU461"/>
      <c r="CV461"/>
      <c r="CW461"/>
      <c r="CX461"/>
      <c r="CY461" s="26"/>
      <c r="CZ461" s="23"/>
      <c r="DA461"/>
      <c r="DB461"/>
      <c r="DC461"/>
      <c r="DD461"/>
      <c r="DE461"/>
      <c r="DF461"/>
      <c r="DG461"/>
      <c r="DH461"/>
      <c r="DI461"/>
      <c r="DJ461"/>
      <c r="DK461"/>
      <c r="DL461"/>
      <c r="DM461"/>
      <c r="DN461"/>
      <c r="DO461"/>
      <c r="DP461"/>
      <c r="DQ461"/>
      <c r="DR461"/>
      <c r="DS461"/>
      <c r="DT461"/>
      <c r="DU461"/>
      <c r="DV461"/>
      <c r="DW461" s="26"/>
      <c r="DX461" s="23"/>
      <c r="DY461"/>
      <c r="DZ461"/>
      <c r="EA461"/>
    </row>
    <row r="462" spans="1:131" s="81" customFormat="1" x14ac:dyDescent="0.3">
      <c r="A462"/>
      <c r="B462" s="45"/>
      <c r="C462" s="151"/>
      <c r="D462" s="41"/>
      <c r="E462" s="86"/>
      <c r="F462" s="41"/>
      <c r="G462" s="41"/>
      <c r="I462" s="68"/>
      <c r="J462" s="8"/>
      <c r="K462" s="8"/>
      <c r="L462" s="8"/>
      <c r="M462"/>
      <c r="N462" s="8"/>
      <c r="O462" s="8"/>
      <c r="P462" s="8"/>
      <c r="Q462" s="8"/>
      <c r="R462" s="8"/>
      <c r="S462" s="8"/>
      <c r="T462" s="8"/>
      <c r="U462" s="8"/>
      <c r="W462"/>
      <c r="X462"/>
      <c r="Y462"/>
      <c r="Z462"/>
      <c r="AA462"/>
      <c r="AB462"/>
      <c r="AC462"/>
      <c r="AD462"/>
      <c r="AE462"/>
      <c r="AF462"/>
      <c r="AG462"/>
      <c r="AH462"/>
      <c r="AI462"/>
      <c r="AJ462"/>
      <c r="AK462"/>
      <c r="AL462"/>
      <c r="AM462"/>
      <c r="AN462"/>
      <c r="AO462"/>
      <c r="AP462"/>
      <c r="AQ462"/>
      <c r="AR462"/>
      <c r="AS462"/>
      <c r="AT462"/>
      <c r="AU462"/>
      <c r="AV462"/>
      <c r="AW462" s="26"/>
      <c r="AX462" s="23"/>
      <c r="AY462"/>
      <c r="AZ462"/>
      <c r="BA462"/>
      <c r="BB462"/>
      <c r="BC462"/>
      <c r="BD462"/>
      <c r="BE462"/>
      <c r="BF462" s="26"/>
      <c r="BG462" s="23"/>
      <c r="BH462"/>
      <c r="BI462"/>
      <c r="BJ462"/>
      <c r="BK462"/>
      <c r="BL462"/>
      <c r="BM462"/>
      <c r="BN462"/>
      <c r="BO462"/>
      <c r="BP462"/>
      <c r="BQ462"/>
      <c r="BR462"/>
      <c r="BS462"/>
      <c r="BT462"/>
      <c r="BU462"/>
      <c r="BV462"/>
      <c r="BW462"/>
      <c r="BX462"/>
      <c r="BY462"/>
      <c r="BZ462"/>
      <c r="CA462" s="26"/>
      <c r="CB462" s="23"/>
      <c r="CC462"/>
      <c r="CD462"/>
      <c r="CE462"/>
      <c r="CF462"/>
      <c r="CG462"/>
      <c r="CH462"/>
      <c r="CI462"/>
      <c r="CJ462"/>
      <c r="CK462"/>
      <c r="CL462"/>
      <c r="CM462"/>
      <c r="CN462"/>
      <c r="CO462"/>
      <c r="CP462"/>
      <c r="CQ462"/>
      <c r="CR462"/>
      <c r="CS462"/>
      <c r="CT462"/>
      <c r="CU462"/>
      <c r="CV462"/>
      <c r="CW462"/>
      <c r="CX462"/>
      <c r="CY462" s="26"/>
      <c r="CZ462" s="23"/>
      <c r="DA462"/>
      <c r="DB462"/>
      <c r="DC462"/>
      <c r="DD462"/>
      <c r="DE462"/>
      <c r="DF462"/>
      <c r="DG462"/>
      <c r="DH462"/>
      <c r="DI462"/>
      <c r="DJ462"/>
      <c r="DK462"/>
      <c r="DL462"/>
      <c r="DM462"/>
      <c r="DN462"/>
      <c r="DO462"/>
      <c r="DP462"/>
      <c r="DQ462"/>
      <c r="DR462"/>
      <c r="DS462"/>
      <c r="DT462"/>
      <c r="DU462"/>
      <c r="DV462"/>
      <c r="DW462" s="26"/>
      <c r="DX462" s="23"/>
      <c r="DY462"/>
      <c r="DZ462"/>
      <c r="EA462"/>
    </row>
    <row r="463" spans="1:131" s="81" customFormat="1" x14ac:dyDescent="0.3">
      <c r="A463"/>
      <c r="B463" s="45"/>
      <c r="C463" s="151"/>
      <c r="D463" s="41"/>
      <c r="E463" s="86"/>
      <c r="F463" s="41"/>
      <c r="G463" s="41"/>
      <c r="I463" s="68"/>
      <c r="J463" s="8"/>
      <c r="K463" s="8"/>
      <c r="L463" s="8"/>
      <c r="M463"/>
      <c r="N463" s="8"/>
      <c r="O463" s="8"/>
      <c r="P463" s="8"/>
      <c r="Q463" s="8"/>
      <c r="R463" s="8"/>
      <c r="S463" s="8"/>
      <c r="T463" s="8"/>
      <c r="U463" s="8"/>
      <c r="W463"/>
      <c r="X463"/>
      <c r="Y463"/>
      <c r="Z463"/>
      <c r="AA463"/>
      <c r="AB463"/>
      <c r="AC463"/>
      <c r="AD463"/>
      <c r="AE463"/>
      <c r="AF463"/>
      <c r="AG463"/>
      <c r="AH463"/>
      <c r="AI463"/>
      <c r="AJ463"/>
      <c r="AK463"/>
      <c r="AL463"/>
      <c r="AM463"/>
      <c r="AN463"/>
      <c r="AO463"/>
      <c r="AP463"/>
      <c r="AQ463"/>
      <c r="AR463"/>
      <c r="AS463"/>
      <c r="AT463"/>
      <c r="AU463"/>
      <c r="AV463"/>
      <c r="AW463" s="26"/>
      <c r="AX463" s="23"/>
      <c r="AY463"/>
      <c r="AZ463"/>
      <c r="BA463"/>
      <c r="BB463"/>
      <c r="BC463"/>
      <c r="BD463"/>
      <c r="BE463"/>
      <c r="BF463" s="26"/>
      <c r="BG463" s="23"/>
      <c r="BH463"/>
      <c r="BI463"/>
      <c r="BJ463"/>
      <c r="BK463"/>
      <c r="BL463"/>
      <c r="BM463"/>
      <c r="BN463"/>
      <c r="BO463"/>
      <c r="BP463"/>
      <c r="BQ463"/>
      <c r="BR463"/>
      <c r="BS463"/>
      <c r="BT463"/>
      <c r="BU463"/>
      <c r="BV463"/>
      <c r="BW463"/>
      <c r="BX463"/>
      <c r="BY463"/>
      <c r="BZ463"/>
      <c r="CA463" s="26"/>
      <c r="CB463" s="23"/>
      <c r="CC463"/>
      <c r="CD463"/>
      <c r="CE463"/>
      <c r="CF463"/>
      <c r="CG463"/>
      <c r="CH463"/>
      <c r="CI463"/>
      <c r="CJ463"/>
      <c r="CK463"/>
      <c r="CL463"/>
      <c r="CM463"/>
      <c r="CN463"/>
      <c r="CO463"/>
      <c r="CP463"/>
      <c r="CQ463"/>
      <c r="CR463"/>
      <c r="CS463"/>
      <c r="CT463"/>
      <c r="CU463"/>
      <c r="CV463"/>
      <c r="CW463"/>
      <c r="CX463"/>
      <c r="CY463" s="26"/>
      <c r="CZ463" s="23"/>
      <c r="DA463"/>
      <c r="DB463"/>
      <c r="DC463"/>
      <c r="DD463"/>
      <c r="DE463"/>
      <c r="DF463"/>
      <c r="DG463"/>
      <c r="DH463"/>
      <c r="DI463"/>
      <c r="DJ463"/>
      <c r="DK463"/>
      <c r="DL463"/>
      <c r="DM463"/>
      <c r="DN463"/>
      <c r="DO463"/>
      <c r="DP463"/>
      <c r="DQ463"/>
      <c r="DR463"/>
      <c r="DS463"/>
      <c r="DT463"/>
      <c r="DU463"/>
      <c r="DV463"/>
      <c r="DW463" s="26"/>
      <c r="DX463" s="23"/>
      <c r="DY463"/>
      <c r="DZ463"/>
      <c r="EA463"/>
    </row>
    <row r="464" spans="1:131" s="81" customFormat="1" x14ac:dyDescent="0.3">
      <c r="A464"/>
      <c r="B464" s="45"/>
      <c r="C464" s="151"/>
      <c r="D464" s="41"/>
      <c r="E464" s="86"/>
      <c r="F464" s="41"/>
      <c r="G464" s="41"/>
      <c r="I464" s="68"/>
      <c r="J464" s="8"/>
      <c r="K464" s="8"/>
      <c r="L464" s="8"/>
      <c r="M464"/>
      <c r="N464" s="8"/>
      <c r="O464" s="8"/>
      <c r="P464" s="8"/>
      <c r="Q464" s="8"/>
      <c r="R464" s="8"/>
      <c r="S464" s="8"/>
      <c r="T464" s="8"/>
      <c r="U464" s="8"/>
      <c r="W464"/>
      <c r="X464"/>
      <c r="Y464"/>
      <c r="Z464"/>
      <c r="AA464"/>
      <c r="AB464"/>
      <c r="AC464"/>
      <c r="AD464"/>
      <c r="AE464"/>
      <c r="AF464"/>
      <c r="AG464"/>
      <c r="AH464"/>
      <c r="AI464"/>
      <c r="AJ464"/>
      <c r="AK464"/>
      <c r="AL464"/>
      <c r="AM464"/>
      <c r="AN464"/>
      <c r="AO464"/>
      <c r="AP464"/>
      <c r="AQ464"/>
      <c r="AR464"/>
      <c r="AS464"/>
      <c r="AT464"/>
      <c r="AU464"/>
      <c r="AV464"/>
      <c r="AW464" s="26"/>
      <c r="AX464" s="23"/>
      <c r="AY464"/>
      <c r="AZ464"/>
      <c r="BA464"/>
      <c r="BB464"/>
      <c r="BC464"/>
      <c r="BD464"/>
      <c r="BE464"/>
      <c r="BF464" s="26"/>
      <c r="BG464" s="23"/>
      <c r="BH464"/>
      <c r="BI464"/>
      <c r="BJ464"/>
      <c r="BK464"/>
      <c r="BL464"/>
      <c r="BM464"/>
      <c r="BN464"/>
      <c r="BO464"/>
      <c r="BP464"/>
      <c r="BQ464"/>
      <c r="BR464"/>
      <c r="BS464"/>
      <c r="BT464"/>
      <c r="BU464"/>
      <c r="BV464"/>
      <c r="BW464"/>
      <c r="BX464"/>
      <c r="BY464"/>
      <c r="BZ464"/>
      <c r="CA464" s="26"/>
      <c r="CB464" s="23"/>
      <c r="CC464"/>
      <c r="CD464"/>
      <c r="CE464"/>
      <c r="CF464"/>
      <c r="CG464"/>
      <c r="CH464"/>
      <c r="CI464"/>
      <c r="CJ464"/>
      <c r="CK464"/>
      <c r="CL464"/>
      <c r="CM464"/>
      <c r="CN464"/>
      <c r="CO464"/>
      <c r="CP464"/>
      <c r="CQ464"/>
      <c r="CR464"/>
      <c r="CS464"/>
      <c r="CT464"/>
      <c r="CU464"/>
      <c r="CV464"/>
      <c r="CW464"/>
      <c r="CX464"/>
      <c r="CY464" s="26"/>
      <c r="CZ464" s="23"/>
      <c r="DA464"/>
      <c r="DB464"/>
      <c r="DC464"/>
      <c r="DD464"/>
      <c r="DE464"/>
      <c r="DF464"/>
      <c r="DG464"/>
      <c r="DH464"/>
      <c r="DI464"/>
      <c r="DJ464"/>
      <c r="DK464"/>
      <c r="DL464"/>
      <c r="DM464"/>
      <c r="DN464"/>
      <c r="DO464"/>
      <c r="DP464"/>
      <c r="DQ464"/>
      <c r="DR464"/>
      <c r="DS464"/>
      <c r="DT464"/>
      <c r="DU464"/>
      <c r="DV464"/>
      <c r="DW464" s="26"/>
      <c r="DX464" s="23"/>
      <c r="DY464"/>
      <c r="DZ464"/>
      <c r="EA464"/>
    </row>
    <row r="465" spans="1:131" s="81" customFormat="1" x14ac:dyDescent="0.3">
      <c r="A465"/>
      <c r="B465" s="45"/>
      <c r="C465" s="151"/>
      <c r="D465" s="41"/>
      <c r="E465" s="86"/>
      <c r="F465" s="41"/>
      <c r="G465" s="41"/>
      <c r="I465" s="68"/>
      <c r="J465" s="8"/>
      <c r="K465" s="8"/>
      <c r="L465" s="8"/>
      <c r="M465"/>
      <c r="N465" s="8"/>
      <c r="O465" s="8"/>
      <c r="P465" s="8"/>
      <c r="Q465" s="8"/>
      <c r="R465" s="8"/>
      <c r="S465" s="8"/>
      <c r="T465" s="8"/>
      <c r="U465" s="8"/>
      <c r="W465"/>
      <c r="X465"/>
      <c r="Y465"/>
      <c r="Z465"/>
      <c r="AA465"/>
      <c r="AB465"/>
      <c r="AC465"/>
      <c r="AD465"/>
      <c r="AE465"/>
      <c r="AF465"/>
      <c r="AG465"/>
      <c r="AH465"/>
      <c r="AI465"/>
      <c r="AJ465"/>
      <c r="AK465"/>
      <c r="AL465"/>
      <c r="AM465"/>
      <c r="AN465"/>
      <c r="AO465"/>
      <c r="AP465"/>
      <c r="AQ465"/>
      <c r="AR465"/>
      <c r="AS465"/>
      <c r="AT465"/>
      <c r="AU465"/>
      <c r="AV465"/>
      <c r="AW465" s="26"/>
      <c r="AX465" s="23"/>
      <c r="AY465"/>
      <c r="AZ465"/>
      <c r="BA465"/>
      <c r="BB465"/>
      <c r="BC465"/>
      <c r="BD465"/>
      <c r="BE465"/>
      <c r="BF465" s="26"/>
      <c r="BG465" s="23"/>
      <c r="BH465"/>
      <c r="BI465"/>
      <c r="BJ465"/>
      <c r="BK465"/>
      <c r="BL465"/>
      <c r="BM465"/>
      <c r="BN465"/>
      <c r="BO465"/>
      <c r="BP465"/>
      <c r="BQ465"/>
      <c r="BR465"/>
      <c r="BS465"/>
      <c r="BT465"/>
      <c r="BU465"/>
      <c r="BV465"/>
      <c r="BW465"/>
      <c r="BX465"/>
      <c r="BY465"/>
      <c r="BZ465"/>
      <c r="CA465" s="26"/>
      <c r="CB465" s="23"/>
      <c r="CC465"/>
      <c r="CD465"/>
      <c r="CE465"/>
      <c r="CF465"/>
      <c r="CG465"/>
      <c r="CH465"/>
      <c r="CI465"/>
      <c r="CJ465"/>
      <c r="CK465"/>
      <c r="CL465"/>
      <c r="CM465"/>
      <c r="CN465"/>
      <c r="CO465"/>
      <c r="CP465"/>
      <c r="CQ465"/>
      <c r="CR465"/>
      <c r="CS465"/>
      <c r="CT465"/>
      <c r="CU465"/>
      <c r="CV465"/>
      <c r="CW465"/>
      <c r="CX465"/>
      <c r="CY465" s="26"/>
      <c r="CZ465" s="23"/>
      <c r="DA465"/>
      <c r="DB465"/>
      <c r="DC465"/>
      <c r="DD465"/>
      <c r="DE465"/>
      <c r="DF465"/>
      <c r="DG465"/>
      <c r="DH465"/>
      <c r="DI465"/>
      <c r="DJ465"/>
      <c r="DK465"/>
      <c r="DL465"/>
      <c r="DM465"/>
      <c r="DN465"/>
      <c r="DO465"/>
      <c r="DP465"/>
      <c r="DQ465"/>
      <c r="DR465"/>
      <c r="DS465"/>
      <c r="DT465"/>
      <c r="DU465"/>
      <c r="DV465"/>
      <c r="DW465" s="26"/>
      <c r="DX465" s="23"/>
      <c r="DY465"/>
      <c r="DZ465"/>
      <c r="EA465"/>
    </row>
    <row r="466" spans="1:131" s="81" customFormat="1" x14ac:dyDescent="0.3">
      <c r="A466"/>
      <c r="B466" s="45"/>
      <c r="C466" s="151"/>
      <c r="D466" s="41"/>
      <c r="E466" s="86"/>
      <c r="F466" s="41"/>
      <c r="G466" s="41"/>
      <c r="I466" s="68"/>
      <c r="J466" s="8"/>
      <c r="K466" s="8"/>
      <c r="L466" s="8"/>
      <c r="M466"/>
      <c r="N466" s="8"/>
      <c r="O466" s="8"/>
      <c r="P466" s="8"/>
      <c r="Q466" s="8"/>
      <c r="R466" s="8"/>
      <c r="S466" s="8"/>
      <c r="T466" s="8"/>
      <c r="U466" s="8"/>
      <c r="W466"/>
      <c r="X466"/>
      <c r="Y466"/>
      <c r="Z466"/>
      <c r="AA466"/>
      <c r="AB466"/>
      <c r="AC466"/>
      <c r="AD466"/>
      <c r="AE466"/>
      <c r="AF466"/>
      <c r="AG466"/>
      <c r="AH466"/>
      <c r="AI466"/>
      <c r="AJ466"/>
      <c r="AK466"/>
      <c r="AL466"/>
      <c r="AM466"/>
      <c r="AN466"/>
      <c r="AO466"/>
      <c r="AP466"/>
      <c r="AQ466"/>
      <c r="AR466"/>
      <c r="AS466"/>
      <c r="AT466"/>
      <c r="AU466"/>
      <c r="AV466"/>
      <c r="AW466" s="26"/>
      <c r="AX466" s="23"/>
      <c r="AY466"/>
      <c r="AZ466"/>
      <c r="BA466"/>
      <c r="BB466"/>
      <c r="BC466"/>
      <c r="BD466"/>
      <c r="BE466"/>
      <c r="BF466" s="26"/>
      <c r="BG466" s="23"/>
      <c r="BH466"/>
      <c r="BI466"/>
      <c r="BJ466"/>
      <c r="BK466"/>
      <c r="BL466"/>
      <c r="BM466"/>
      <c r="BN466"/>
      <c r="BO466"/>
      <c r="BP466"/>
      <c r="BQ466"/>
      <c r="BR466"/>
      <c r="BS466"/>
      <c r="BT466"/>
      <c r="BU466"/>
      <c r="BV466"/>
      <c r="BW466"/>
      <c r="BX466"/>
      <c r="BY466"/>
      <c r="BZ466"/>
      <c r="CA466" s="26"/>
      <c r="CB466" s="23"/>
      <c r="CC466"/>
      <c r="CD466"/>
      <c r="CE466"/>
      <c r="CF466"/>
      <c r="CG466"/>
      <c r="CH466"/>
      <c r="CI466"/>
      <c r="CJ466"/>
      <c r="CK466"/>
      <c r="CL466"/>
      <c r="CM466"/>
      <c r="CN466"/>
      <c r="CO466"/>
      <c r="CP466"/>
      <c r="CQ466"/>
      <c r="CR466"/>
      <c r="CS466"/>
      <c r="CT466"/>
      <c r="CU466"/>
      <c r="CV466"/>
      <c r="CW466"/>
      <c r="CX466"/>
      <c r="CY466" s="26"/>
      <c r="CZ466" s="23"/>
      <c r="DA466"/>
      <c r="DB466"/>
      <c r="DC466"/>
      <c r="DD466"/>
      <c r="DE466"/>
      <c r="DF466"/>
      <c r="DG466"/>
      <c r="DH466"/>
      <c r="DI466"/>
      <c r="DJ466"/>
      <c r="DK466"/>
      <c r="DL466"/>
      <c r="DM466"/>
      <c r="DN466"/>
      <c r="DO466"/>
      <c r="DP466"/>
      <c r="DQ466"/>
      <c r="DR466"/>
      <c r="DS466"/>
      <c r="DT466"/>
      <c r="DU466"/>
      <c r="DV466"/>
      <c r="DW466" s="26"/>
      <c r="DX466" s="23"/>
      <c r="DY466"/>
      <c r="DZ466"/>
      <c r="EA466"/>
    </row>
    <row r="467" spans="1:131" s="81" customFormat="1" x14ac:dyDescent="0.3">
      <c r="A467"/>
      <c r="B467" s="45"/>
      <c r="C467" s="151"/>
      <c r="D467" s="41"/>
      <c r="E467" s="86"/>
      <c r="F467" s="41"/>
      <c r="G467" s="41"/>
      <c r="I467" s="68"/>
      <c r="J467" s="8"/>
      <c r="K467" s="8"/>
      <c r="L467" s="8"/>
      <c r="M467"/>
      <c r="N467" s="8"/>
      <c r="O467" s="8"/>
      <c r="P467" s="8"/>
      <c r="Q467" s="8"/>
      <c r="R467" s="8"/>
      <c r="S467" s="8"/>
      <c r="T467" s="8"/>
      <c r="U467" s="8"/>
      <c r="W467"/>
      <c r="X467"/>
      <c r="Y467"/>
      <c r="Z467"/>
      <c r="AA467"/>
      <c r="AB467"/>
      <c r="AC467"/>
      <c r="AD467"/>
      <c r="AE467"/>
      <c r="AF467"/>
      <c r="AG467"/>
      <c r="AH467"/>
      <c r="AI467"/>
      <c r="AJ467"/>
      <c r="AK467"/>
      <c r="AL467"/>
      <c r="AM467"/>
      <c r="AN467"/>
      <c r="AO467"/>
      <c r="AP467"/>
      <c r="AQ467"/>
      <c r="AR467"/>
      <c r="AS467"/>
      <c r="AT467"/>
      <c r="AU467"/>
      <c r="AV467"/>
      <c r="AW467" s="26"/>
      <c r="AX467" s="23"/>
      <c r="AY467"/>
      <c r="AZ467"/>
      <c r="BA467"/>
      <c r="BB467"/>
      <c r="BC467"/>
      <c r="BD467"/>
      <c r="BE467"/>
      <c r="BF467" s="26"/>
      <c r="BG467" s="23"/>
      <c r="BH467"/>
      <c r="BI467"/>
      <c r="BJ467"/>
      <c r="BK467"/>
      <c r="BL467"/>
      <c r="BM467"/>
      <c r="BN467"/>
      <c r="BO467"/>
      <c r="BP467"/>
      <c r="BQ467"/>
      <c r="BR467"/>
      <c r="BS467"/>
      <c r="BT467"/>
      <c r="BU467"/>
      <c r="BV467"/>
      <c r="BW467"/>
      <c r="BX467"/>
      <c r="BY467"/>
      <c r="BZ467"/>
      <c r="CA467" s="26"/>
      <c r="CB467" s="23"/>
      <c r="CC467"/>
      <c r="CD467"/>
      <c r="CE467"/>
      <c r="CF467"/>
      <c r="CG467"/>
      <c r="CH467"/>
      <c r="CI467"/>
      <c r="CJ467"/>
      <c r="CK467"/>
      <c r="CL467"/>
      <c r="CM467"/>
      <c r="CN467"/>
      <c r="CO467"/>
      <c r="CP467"/>
      <c r="CQ467"/>
      <c r="CR467"/>
      <c r="CS467"/>
      <c r="CT467"/>
      <c r="CU467"/>
      <c r="CV467"/>
      <c r="CW467"/>
      <c r="CX467"/>
      <c r="CY467" s="26"/>
      <c r="CZ467" s="23"/>
      <c r="DA467"/>
      <c r="DB467"/>
      <c r="DC467"/>
      <c r="DD467"/>
      <c r="DE467"/>
      <c r="DF467"/>
      <c r="DG467"/>
      <c r="DH467"/>
      <c r="DI467"/>
      <c r="DJ467"/>
      <c r="DK467"/>
      <c r="DL467"/>
      <c r="DM467"/>
      <c r="DN467"/>
      <c r="DO467"/>
      <c r="DP467"/>
      <c r="DQ467"/>
      <c r="DR467"/>
      <c r="DS467"/>
      <c r="DT467"/>
      <c r="DU467"/>
      <c r="DV467"/>
      <c r="DW467" s="26"/>
      <c r="DX467" s="23"/>
      <c r="DY467"/>
      <c r="DZ467"/>
      <c r="EA467"/>
    </row>
    <row r="468" spans="1:131" s="81" customFormat="1" x14ac:dyDescent="0.3">
      <c r="A468"/>
      <c r="B468" s="45"/>
      <c r="C468" s="151"/>
      <c r="D468" s="41"/>
      <c r="E468" s="86"/>
      <c r="F468" s="41"/>
      <c r="G468" s="41"/>
      <c r="I468" s="68"/>
      <c r="J468" s="8"/>
      <c r="K468" s="8"/>
      <c r="L468" s="8"/>
      <c r="M468"/>
      <c r="N468" s="8"/>
      <c r="O468" s="8"/>
      <c r="P468" s="8"/>
      <c r="Q468" s="8"/>
      <c r="R468" s="8"/>
      <c r="S468" s="8"/>
      <c r="T468" s="8"/>
      <c r="U468" s="8"/>
      <c r="W468"/>
      <c r="X468"/>
      <c r="Y468"/>
      <c r="Z468"/>
      <c r="AA468"/>
      <c r="AB468"/>
      <c r="AC468"/>
      <c r="AD468"/>
      <c r="AE468"/>
      <c r="AF468"/>
      <c r="AG468"/>
      <c r="AH468"/>
      <c r="AI468"/>
      <c r="AJ468"/>
      <c r="AK468"/>
      <c r="AL468"/>
      <c r="AM468"/>
      <c r="AN468"/>
      <c r="AO468"/>
      <c r="AP468"/>
      <c r="AQ468"/>
      <c r="AR468"/>
      <c r="AS468"/>
      <c r="AT468"/>
      <c r="AU468"/>
      <c r="AV468"/>
      <c r="AW468" s="26"/>
      <c r="AX468" s="23"/>
      <c r="AY468"/>
      <c r="AZ468"/>
      <c r="BA468"/>
      <c r="BB468"/>
      <c r="BC468"/>
      <c r="BD468"/>
      <c r="BE468"/>
      <c r="BF468" s="26"/>
      <c r="BG468" s="23"/>
      <c r="BH468"/>
      <c r="BI468"/>
      <c r="BJ468"/>
      <c r="BK468"/>
      <c r="BL468"/>
      <c r="BM468"/>
      <c r="BN468"/>
      <c r="BO468"/>
      <c r="BP468"/>
      <c r="BQ468"/>
      <c r="BR468"/>
      <c r="BS468"/>
      <c r="BT468"/>
      <c r="BU468"/>
      <c r="BV468"/>
      <c r="BW468"/>
      <c r="BX468"/>
      <c r="BY468"/>
      <c r="BZ468"/>
      <c r="CA468" s="26"/>
      <c r="CB468" s="23"/>
      <c r="CC468"/>
      <c r="CD468"/>
      <c r="CE468"/>
      <c r="CF468"/>
      <c r="CG468"/>
      <c r="CH468"/>
      <c r="CI468"/>
      <c r="CJ468"/>
      <c r="CK468"/>
      <c r="CL468"/>
      <c r="CM468"/>
      <c r="CN468"/>
      <c r="CO468"/>
      <c r="CP468"/>
      <c r="CQ468"/>
      <c r="CR468"/>
      <c r="CS468"/>
      <c r="CT468"/>
      <c r="CU468"/>
      <c r="CV468"/>
      <c r="CW468"/>
      <c r="CX468"/>
      <c r="CY468" s="26"/>
      <c r="CZ468" s="23"/>
      <c r="DA468"/>
      <c r="DB468"/>
      <c r="DC468"/>
      <c r="DD468"/>
      <c r="DE468"/>
      <c r="DF468"/>
      <c r="DG468"/>
      <c r="DH468"/>
      <c r="DI468"/>
      <c r="DJ468"/>
      <c r="DK468"/>
      <c r="DL468"/>
      <c r="DM468"/>
      <c r="DN468"/>
      <c r="DO468"/>
      <c r="DP468"/>
      <c r="DQ468"/>
      <c r="DR468"/>
      <c r="DS468"/>
      <c r="DT468"/>
      <c r="DU468"/>
      <c r="DV468"/>
      <c r="DW468" s="26"/>
      <c r="DX468" s="23"/>
      <c r="DY468"/>
      <c r="DZ468"/>
      <c r="EA468"/>
    </row>
    <row r="469" spans="1:131" s="81" customFormat="1" x14ac:dyDescent="0.3">
      <c r="A469"/>
      <c r="B469" s="45"/>
      <c r="C469" s="151"/>
      <c r="D469" s="41"/>
      <c r="E469" s="86"/>
      <c r="F469" s="41"/>
      <c r="G469" s="41"/>
      <c r="I469" s="68"/>
      <c r="J469" s="8"/>
      <c r="K469" s="8"/>
      <c r="L469" s="8"/>
      <c r="M469"/>
      <c r="N469" s="8"/>
      <c r="O469" s="8"/>
      <c r="P469" s="8"/>
      <c r="Q469" s="8"/>
      <c r="R469" s="8"/>
      <c r="S469" s="8"/>
      <c r="T469" s="8"/>
      <c r="U469" s="8"/>
      <c r="W469"/>
      <c r="X469"/>
      <c r="Y469"/>
      <c r="Z469"/>
      <c r="AA469"/>
      <c r="AB469"/>
      <c r="AC469"/>
      <c r="AD469"/>
      <c r="AE469"/>
      <c r="AF469"/>
      <c r="AG469"/>
      <c r="AH469"/>
      <c r="AI469"/>
      <c r="AJ469"/>
      <c r="AK469"/>
      <c r="AL469"/>
      <c r="AM469"/>
      <c r="AN469"/>
      <c r="AO469"/>
      <c r="AP469"/>
      <c r="AQ469"/>
      <c r="AR469"/>
      <c r="AS469"/>
      <c r="AT469"/>
      <c r="AU469"/>
      <c r="AV469"/>
      <c r="AW469" s="26"/>
      <c r="AX469" s="23"/>
      <c r="AY469"/>
      <c r="AZ469"/>
      <c r="BA469"/>
      <c r="BB469"/>
      <c r="BC469"/>
      <c r="BD469"/>
      <c r="BE469"/>
      <c r="BF469" s="26"/>
      <c r="BG469" s="23"/>
      <c r="BH469"/>
      <c r="BI469"/>
      <c r="BJ469"/>
      <c r="BK469"/>
      <c r="BL469"/>
      <c r="BM469"/>
      <c r="BN469"/>
      <c r="BO469"/>
      <c r="BP469"/>
      <c r="BQ469"/>
      <c r="BR469"/>
      <c r="BS469"/>
      <c r="BT469"/>
      <c r="BU469"/>
      <c r="BV469"/>
      <c r="BW469"/>
      <c r="BX469"/>
      <c r="BY469"/>
      <c r="BZ469"/>
      <c r="CA469" s="26"/>
      <c r="CB469" s="23"/>
      <c r="CC469"/>
      <c r="CD469"/>
      <c r="CE469"/>
      <c r="CF469"/>
      <c r="CG469"/>
      <c r="CH469"/>
      <c r="CI469"/>
      <c r="CJ469"/>
      <c r="CK469"/>
      <c r="CL469"/>
      <c r="CM469"/>
      <c r="CN469"/>
      <c r="CO469"/>
      <c r="CP469"/>
      <c r="CQ469"/>
      <c r="CR469"/>
      <c r="CS469"/>
      <c r="CT469"/>
      <c r="CU469"/>
      <c r="CV469"/>
      <c r="CW469"/>
      <c r="CX469"/>
      <c r="CY469" s="26"/>
      <c r="CZ469" s="23"/>
      <c r="DA469"/>
      <c r="DB469"/>
      <c r="DC469"/>
      <c r="DD469"/>
      <c r="DE469"/>
      <c r="DF469"/>
      <c r="DG469"/>
      <c r="DH469"/>
      <c r="DI469"/>
      <c r="DJ469"/>
      <c r="DK469"/>
      <c r="DL469"/>
      <c r="DM469"/>
      <c r="DN469"/>
      <c r="DO469"/>
      <c r="DP469"/>
      <c r="DQ469"/>
      <c r="DR469"/>
      <c r="DS469"/>
      <c r="DT469"/>
      <c r="DU469"/>
      <c r="DV469"/>
      <c r="DW469" s="26"/>
      <c r="DX469" s="23"/>
      <c r="DY469"/>
      <c r="DZ469"/>
      <c r="EA469"/>
    </row>
    <row r="470" spans="1:131" s="81" customFormat="1" x14ac:dyDescent="0.3">
      <c r="A470"/>
      <c r="B470" s="45"/>
      <c r="C470" s="151"/>
      <c r="D470" s="41"/>
      <c r="E470" s="86"/>
      <c r="F470" s="41"/>
      <c r="G470" s="41"/>
      <c r="I470" s="68"/>
      <c r="J470" s="8"/>
      <c r="K470" s="8"/>
      <c r="L470" s="8"/>
      <c r="M470"/>
      <c r="N470" s="8"/>
      <c r="O470" s="8"/>
      <c r="P470" s="8"/>
      <c r="Q470" s="8"/>
      <c r="R470" s="8"/>
      <c r="S470" s="8"/>
      <c r="T470" s="8"/>
      <c r="U470" s="8"/>
      <c r="W470"/>
      <c r="X470"/>
      <c r="Y470"/>
      <c r="Z470"/>
      <c r="AA470"/>
      <c r="AB470"/>
      <c r="AC470"/>
      <c r="AD470"/>
      <c r="AE470"/>
      <c r="AF470"/>
      <c r="AG470"/>
      <c r="AH470"/>
      <c r="AI470"/>
      <c r="AJ470"/>
      <c r="AK470"/>
      <c r="AL470"/>
      <c r="AM470"/>
      <c r="AN470"/>
      <c r="AO470"/>
      <c r="AP470"/>
      <c r="AQ470"/>
      <c r="AR470"/>
      <c r="AS470"/>
      <c r="AT470"/>
      <c r="AU470"/>
      <c r="AV470"/>
      <c r="AW470" s="26"/>
      <c r="AX470" s="23"/>
      <c r="AY470"/>
      <c r="AZ470"/>
      <c r="BA470"/>
      <c r="BB470"/>
      <c r="BC470"/>
      <c r="BD470"/>
      <c r="BE470"/>
      <c r="BF470" s="26"/>
      <c r="BG470" s="23"/>
      <c r="BH470"/>
      <c r="BI470"/>
      <c r="BJ470"/>
      <c r="BK470"/>
      <c r="BL470"/>
      <c r="BM470"/>
      <c r="BN470"/>
      <c r="BO470"/>
      <c r="BP470"/>
      <c r="BQ470"/>
      <c r="BR470"/>
      <c r="BS470"/>
      <c r="BT470"/>
      <c r="BU470"/>
      <c r="BV470"/>
      <c r="BW470"/>
      <c r="BX470"/>
      <c r="BY470"/>
      <c r="BZ470"/>
      <c r="CA470" s="26"/>
      <c r="CB470" s="23"/>
      <c r="CC470"/>
      <c r="CD470"/>
      <c r="CE470"/>
      <c r="CF470"/>
      <c r="CG470"/>
      <c r="CH470"/>
      <c r="CI470"/>
      <c r="CJ470"/>
      <c r="CK470"/>
      <c r="CL470"/>
      <c r="CM470"/>
      <c r="CN470"/>
      <c r="CO470"/>
      <c r="CP470"/>
      <c r="CQ470"/>
      <c r="CR470"/>
      <c r="CS470"/>
      <c r="CT470"/>
      <c r="CU470"/>
      <c r="CV470"/>
      <c r="CW470"/>
      <c r="CX470"/>
      <c r="CY470" s="26"/>
      <c r="CZ470" s="23"/>
      <c r="DA470"/>
      <c r="DB470"/>
      <c r="DC470"/>
      <c r="DD470"/>
      <c r="DE470"/>
      <c r="DF470"/>
      <c r="DG470"/>
      <c r="DH470"/>
      <c r="DI470"/>
      <c r="DJ470"/>
      <c r="DK470"/>
      <c r="DL470"/>
      <c r="DM470"/>
      <c r="DN470"/>
      <c r="DO470"/>
      <c r="DP470"/>
      <c r="DQ470"/>
      <c r="DR470"/>
      <c r="DS470"/>
      <c r="DT470"/>
      <c r="DU470"/>
      <c r="DV470"/>
      <c r="DW470" s="26"/>
      <c r="DX470" s="23"/>
      <c r="DY470"/>
      <c r="DZ470"/>
      <c r="EA470"/>
    </row>
    <row r="471" spans="1:131" s="81" customFormat="1" x14ac:dyDescent="0.3">
      <c r="A471"/>
      <c r="B471" s="45"/>
      <c r="C471" s="151"/>
      <c r="D471" s="41"/>
      <c r="E471" s="86"/>
      <c r="F471" s="41"/>
      <c r="G471" s="41"/>
      <c r="I471" s="68"/>
      <c r="J471" s="8"/>
      <c r="K471" s="8"/>
      <c r="L471" s="8"/>
      <c r="M471"/>
      <c r="N471" s="8"/>
      <c r="O471" s="8"/>
      <c r="P471" s="8"/>
      <c r="Q471" s="8"/>
      <c r="R471" s="8"/>
      <c r="S471" s="8"/>
      <c r="T471" s="8"/>
      <c r="U471" s="8"/>
      <c r="W471"/>
      <c r="X471"/>
      <c r="Y471"/>
      <c r="Z471"/>
      <c r="AA471"/>
      <c r="AB471"/>
      <c r="AC471"/>
      <c r="AD471"/>
      <c r="AE471"/>
      <c r="AF471"/>
      <c r="AG471"/>
      <c r="AH471"/>
      <c r="AI471"/>
      <c r="AJ471"/>
      <c r="AK471"/>
      <c r="AL471"/>
      <c r="AM471"/>
      <c r="AN471"/>
      <c r="AO471"/>
      <c r="AP471"/>
      <c r="AQ471"/>
      <c r="AR471"/>
      <c r="AS471"/>
      <c r="AT471"/>
      <c r="AU471"/>
      <c r="AV471"/>
      <c r="AW471" s="26"/>
      <c r="AX471" s="23"/>
      <c r="AY471"/>
      <c r="AZ471"/>
      <c r="BA471"/>
      <c r="BB471"/>
      <c r="BC471"/>
      <c r="BD471"/>
      <c r="BE471"/>
      <c r="BF471" s="26"/>
      <c r="BG471" s="23"/>
      <c r="BH471"/>
      <c r="BI471"/>
      <c r="BJ471"/>
      <c r="BK471"/>
      <c r="BL471"/>
      <c r="BM471"/>
      <c r="BN471"/>
      <c r="BO471"/>
      <c r="BP471"/>
      <c r="BQ471"/>
      <c r="BR471"/>
      <c r="BS471"/>
      <c r="BT471"/>
      <c r="BU471"/>
      <c r="BV471"/>
      <c r="BW471"/>
      <c r="BX471"/>
      <c r="BY471"/>
      <c r="BZ471"/>
      <c r="CA471" s="26"/>
      <c r="CB471" s="23"/>
      <c r="CC471"/>
      <c r="CD471"/>
      <c r="CE471"/>
      <c r="CF471"/>
      <c r="CG471"/>
      <c r="CH471"/>
      <c r="CI471"/>
      <c r="CJ471"/>
      <c r="CK471"/>
      <c r="CL471"/>
      <c r="CM471"/>
      <c r="CN471"/>
      <c r="CO471"/>
      <c r="CP471"/>
      <c r="CQ471"/>
      <c r="CR471"/>
      <c r="CS471"/>
      <c r="CT471"/>
      <c r="CU471"/>
      <c r="CV471"/>
      <c r="CW471"/>
      <c r="CX471"/>
      <c r="CY471" s="26"/>
      <c r="CZ471" s="23"/>
      <c r="DA471"/>
      <c r="DB471"/>
      <c r="DC471"/>
      <c r="DD471"/>
      <c r="DE471"/>
      <c r="DF471"/>
      <c r="DG471"/>
      <c r="DH471"/>
      <c r="DI471"/>
      <c r="DJ471"/>
      <c r="DK471"/>
      <c r="DL471"/>
      <c r="DM471"/>
      <c r="DN471"/>
      <c r="DO471"/>
      <c r="DP471"/>
      <c r="DQ471"/>
      <c r="DR471"/>
      <c r="DS471"/>
      <c r="DT471"/>
      <c r="DU471"/>
      <c r="DV471"/>
      <c r="DW471" s="26"/>
      <c r="DX471" s="23"/>
      <c r="DY471"/>
      <c r="DZ471"/>
      <c r="EA471"/>
    </row>
    <row r="472" spans="1:131" s="81" customFormat="1" x14ac:dyDescent="0.3">
      <c r="A472"/>
      <c r="B472" s="45"/>
      <c r="C472" s="151"/>
      <c r="D472" s="41"/>
      <c r="E472" s="86"/>
      <c r="F472" s="41"/>
      <c r="G472" s="41"/>
      <c r="I472" s="68"/>
      <c r="J472" s="8"/>
      <c r="K472" s="8"/>
      <c r="L472" s="8"/>
      <c r="M472"/>
      <c r="N472" s="8"/>
      <c r="O472" s="8"/>
      <c r="P472" s="8"/>
      <c r="Q472" s="8"/>
      <c r="R472" s="8"/>
      <c r="S472" s="8"/>
      <c r="T472" s="8"/>
      <c r="U472" s="8"/>
      <c r="W472"/>
      <c r="X472"/>
      <c r="Y472"/>
      <c r="Z472"/>
      <c r="AA472"/>
      <c r="AB472"/>
      <c r="AC472"/>
      <c r="AD472"/>
      <c r="AE472"/>
      <c r="AF472"/>
      <c r="AG472"/>
      <c r="AH472"/>
      <c r="AI472"/>
      <c r="AJ472"/>
      <c r="AK472"/>
      <c r="AL472"/>
      <c r="AM472"/>
      <c r="AN472"/>
      <c r="AO472"/>
      <c r="AP472"/>
      <c r="AQ472"/>
      <c r="AR472"/>
      <c r="AS472"/>
      <c r="AT472"/>
      <c r="AU472"/>
      <c r="AV472"/>
      <c r="AW472" s="26"/>
      <c r="AX472" s="23"/>
      <c r="AY472"/>
      <c r="AZ472"/>
      <c r="BA472"/>
      <c r="BB472"/>
      <c r="BC472"/>
      <c r="BD472"/>
      <c r="BE472"/>
      <c r="BF472" s="26"/>
      <c r="BG472" s="23"/>
      <c r="BH472"/>
      <c r="BI472"/>
      <c r="BJ472"/>
      <c r="BK472"/>
      <c r="BL472"/>
      <c r="BM472"/>
      <c r="BN472"/>
      <c r="BO472"/>
      <c r="BP472"/>
      <c r="BQ472"/>
      <c r="BR472"/>
      <c r="BS472"/>
      <c r="BT472"/>
      <c r="BU472"/>
      <c r="BV472"/>
      <c r="BW472"/>
      <c r="BX472"/>
      <c r="BY472"/>
      <c r="BZ472"/>
      <c r="CA472" s="26"/>
      <c r="CB472" s="23"/>
      <c r="CC472"/>
      <c r="CD472"/>
      <c r="CE472"/>
      <c r="CF472"/>
      <c r="CG472"/>
      <c r="CH472"/>
      <c r="CI472"/>
      <c r="CJ472"/>
      <c r="CK472"/>
      <c r="CL472"/>
      <c r="CM472"/>
      <c r="CN472"/>
      <c r="CO472"/>
      <c r="CP472"/>
      <c r="CQ472"/>
      <c r="CR472"/>
      <c r="CS472"/>
      <c r="CT472"/>
      <c r="CU472"/>
      <c r="CV472"/>
      <c r="CW472"/>
      <c r="CX472"/>
      <c r="CY472" s="26"/>
      <c r="CZ472" s="23"/>
      <c r="DA472"/>
      <c r="DB472"/>
      <c r="DC472"/>
      <c r="DD472"/>
      <c r="DE472"/>
      <c r="DF472"/>
      <c r="DG472"/>
      <c r="DH472"/>
      <c r="DI472"/>
      <c r="DJ472"/>
      <c r="DK472"/>
      <c r="DL472"/>
      <c r="DM472"/>
      <c r="DN472"/>
      <c r="DO472"/>
      <c r="DP472"/>
      <c r="DQ472"/>
      <c r="DR472"/>
      <c r="DS472"/>
      <c r="DT472"/>
      <c r="DU472"/>
      <c r="DV472"/>
      <c r="DW472" s="26"/>
      <c r="DX472" s="23"/>
      <c r="DY472"/>
      <c r="DZ472"/>
      <c r="EA472"/>
    </row>
    <row r="473" spans="1:131" s="81" customFormat="1" x14ac:dyDescent="0.3">
      <c r="A473"/>
      <c r="B473" s="45"/>
      <c r="C473" s="151"/>
      <c r="D473" s="41"/>
      <c r="E473" s="86"/>
      <c r="F473" s="41"/>
      <c r="G473" s="41"/>
      <c r="I473" s="68"/>
      <c r="J473" s="8"/>
      <c r="K473" s="8"/>
      <c r="L473" s="8"/>
      <c r="M473"/>
      <c r="N473" s="8"/>
      <c r="O473" s="8"/>
      <c r="P473" s="8"/>
      <c r="Q473" s="8"/>
      <c r="R473" s="8"/>
      <c r="S473" s="8"/>
      <c r="T473" s="8"/>
      <c r="U473" s="8"/>
      <c r="W473"/>
      <c r="X473"/>
      <c r="Y473"/>
      <c r="Z473"/>
      <c r="AA473"/>
      <c r="AB473"/>
      <c r="AC473"/>
      <c r="AD473"/>
      <c r="AE473"/>
      <c r="AF473"/>
      <c r="AG473"/>
      <c r="AH473"/>
      <c r="AI473"/>
      <c r="AJ473"/>
      <c r="AK473"/>
      <c r="AL473"/>
      <c r="AM473"/>
      <c r="AN473"/>
      <c r="AO473"/>
      <c r="AP473"/>
      <c r="AQ473"/>
      <c r="AR473"/>
      <c r="AS473"/>
      <c r="AT473"/>
      <c r="AU473"/>
      <c r="AV473"/>
      <c r="AW473" s="26"/>
      <c r="AX473" s="23"/>
      <c r="AY473"/>
      <c r="AZ473"/>
      <c r="BA473"/>
      <c r="BB473"/>
      <c r="BC473"/>
      <c r="BD473"/>
      <c r="BE473"/>
      <c r="BF473" s="26"/>
      <c r="BG473" s="23"/>
      <c r="BH473"/>
      <c r="BI473"/>
      <c r="BJ473"/>
      <c r="BK473"/>
      <c r="BL473"/>
      <c r="BM473"/>
      <c r="BN473"/>
      <c r="BO473"/>
      <c r="BP473"/>
      <c r="BQ473"/>
      <c r="BR473"/>
      <c r="BS473"/>
      <c r="BT473"/>
      <c r="BU473"/>
      <c r="BV473"/>
      <c r="BW473"/>
      <c r="BX473"/>
      <c r="BY473"/>
      <c r="BZ473"/>
      <c r="CA473" s="26"/>
      <c r="CB473" s="23"/>
      <c r="CC473"/>
      <c r="CD473"/>
      <c r="CE473"/>
      <c r="CF473"/>
      <c r="CG473"/>
      <c r="CH473"/>
      <c r="CI473"/>
      <c r="CJ473"/>
      <c r="CK473"/>
      <c r="CL473"/>
      <c r="CM473"/>
      <c r="CN473"/>
      <c r="CO473"/>
      <c r="CP473"/>
      <c r="CQ473"/>
      <c r="CR473"/>
      <c r="CS473"/>
      <c r="CT473"/>
      <c r="CU473"/>
      <c r="CV473"/>
      <c r="CW473"/>
      <c r="CX473"/>
      <c r="CY473" s="26"/>
      <c r="CZ473" s="23"/>
      <c r="DA473"/>
      <c r="DB473"/>
      <c r="DC473"/>
      <c r="DD473"/>
      <c r="DE473"/>
      <c r="DF473"/>
      <c r="DG473"/>
      <c r="DH473"/>
      <c r="DI473"/>
      <c r="DJ473"/>
      <c r="DK473"/>
      <c r="DL473"/>
      <c r="DM473"/>
      <c r="DN473"/>
      <c r="DO473"/>
      <c r="DP473"/>
      <c r="DQ473"/>
      <c r="DR473"/>
      <c r="DS473"/>
      <c r="DT473"/>
      <c r="DU473"/>
      <c r="DV473"/>
      <c r="DW473" s="26"/>
      <c r="DX473" s="23"/>
      <c r="DY473"/>
      <c r="DZ473"/>
      <c r="EA473"/>
    </row>
    <row r="474" spans="1:131" s="81" customFormat="1" x14ac:dyDescent="0.3">
      <c r="A474"/>
      <c r="B474" s="45"/>
      <c r="C474" s="151"/>
      <c r="D474" s="41"/>
      <c r="E474" s="86"/>
      <c r="F474" s="41"/>
      <c r="G474" s="41"/>
      <c r="I474" s="68"/>
      <c r="J474" s="8"/>
      <c r="K474" s="8"/>
      <c r="L474" s="8"/>
      <c r="M474"/>
      <c r="N474" s="8"/>
      <c r="O474" s="8"/>
      <c r="P474" s="8"/>
      <c r="Q474" s="8"/>
      <c r="R474" s="8"/>
      <c r="S474" s="8"/>
      <c r="T474" s="8"/>
      <c r="U474" s="8"/>
      <c r="W474"/>
      <c r="X474"/>
      <c r="Y474"/>
      <c r="Z474"/>
      <c r="AA474"/>
      <c r="AB474"/>
      <c r="AC474"/>
      <c r="AD474"/>
      <c r="AE474"/>
      <c r="AF474"/>
      <c r="AG474"/>
      <c r="AH474"/>
      <c r="AI474"/>
      <c r="AJ474"/>
      <c r="AK474"/>
      <c r="AL474"/>
      <c r="AM474"/>
      <c r="AN474"/>
      <c r="AO474"/>
      <c r="AP474"/>
      <c r="AQ474"/>
      <c r="AR474"/>
      <c r="AS474"/>
      <c r="AT474"/>
      <c r="AU474"/>
      <c r="AV474"/>
      <c r="AW474" s="26"/>
      <c r="AX474" s="23"/>
      <c r="AY474"/>
      <c r="AZ474"/>
      <c r="BA474"/>
      <c r="BB474"/>
      <c r="BC474"/>
      <c r="BD474"/>
      <c r="BE474"/>
      <c r="BF474" s="26"/>
      <c r="BG474" s="23"/>
      <c r="BH474"/>
      <c r="BI474"/>
      <c r="BJ474"/>
      <c r="BK474"/>
      <c r="BL474"/>
      <c r="BM474"/>
      <c r="BN474"/>
      <c r="BO474"/>
      <c r="BP474"/>
      <c r="BQ474"/>
      <c r="BR474"/>
      <c r="BS474"/>
      <c r="BT474"/>
      <c r="BU474"/>
      <c r="BV474"/>
      <c r="BW474"/>
      <c r="BX474"/>
      <c r="BY474"/>
      <c r="BZ474"/>
      <c r="CA474" s="26"/>
      <c r="CB474" s="23"/>
      <c r="CC474"/>
      <c r="CD474"/>
      <c r="CE474"/>
      <c r="CF474"/>
      <c r="CG474"/>
      <c r="CH474"/>
      <c r="CI474"/>
      <c r="CJ474"/>
      <c r="CK474"/>
      <c r="CL474"/>
      <c r="CM474"/>
      <c r="CN474"/>
      <c r="CO474"/>
      <c r="CP474"/>
      <c r="CQ474"/>
      <c r="CR474"/>
      <c r="CS474"/>
      <c r="CT474"/>
      <c r="CU474"/>
      <c r="CV474"/>
      <c r="CW474"/>
      <c r="CX474"/>
      <c r="CY474" s="26"/>
      <c r="CZ474" s="23"/>
      <c r="DA474"/>
      <c r="DB474"/>
      <c r="DC474"/>
      <c r="DD474"/>
      <c r="DE474"/>
      <c r="DF474"/>
      <c r="DG474"/>
      <c r="DH474"/>
      <c r="DI474"/>
      <c r="DJ474"/>
      <c r="DK474"/>
      <c r="DL474"/>
      <c r="DM474"/>
      <c r="DN474"/>
      <c r="DO474"/>
      <c r="DP474"/>
      <c r="DQ474"/>
      <c r="DR474"/>
      <c r="DS474"/>
      <c r="DT474"/>
      <c r="DU474"/>
      <c r="DV474"/>
      <c r="DW474" s="26"/>
      <c r="DX474" s="23"/>
      <c r="DY474"/>
      <c r="DZ474"/>
      <c r="EA474"/>
    </row>
    <row r="475" spans="1:131" s="81" customFormat="1" x14ac:dyDescent="0.3">
      <c r="A475"/>
      <c r="B475" s="45"/>
      <c r="C475" s="151"/>
      <c r="D475" s="41"/>
      <c r="E475" s="86"/>
      <c r="F475" s="41"/>
      <c r="G475" s="41"/>
      <c r="I475" s="68"/>
      <c r="J475" s="8"/>
      <c r="K475" s="8"/>
      <c r="L475" s="8"/>
      <c r="M475"/>
      <c r="N475" s="8"/>
      <c r="O475" s="8"/>
      <c r="P475" s="8"/>
      <c r="Q475" s="8"/>
      <c r="R475" s="8"/>
      <c r="S475" s="8"/>
      <c r="T475" s="8"/>
      <c r="U475" s="8"/>
      <c r="W475"/>
      <c r="X475"/>
      <c r="Y475"/>
      <c r="Z475"/>
      <c r="AA475"/>
      <c r="AB475"/>
      <c r="AC475"/>
      <c r="AD475"/>
      <c r="AE475"/>
      <c r="AF475"/>
      <c r="AG475"/>
      <c r="AH475"/>
      <c r="AI475"/>
      <c r="AJ475"/>
      <c r="AK475"/>
      <c r="AL475"/>
      <c r="AM475"/>
      <c r="AN475"/>
      <c r="AO475"/>
      <c r="AP475"/>
      <c r="AQ475"/>
      <c r="AR475"/>
      <c r="AS475"/>
      <c r="AT475"/>
      <c r="AU475"/>
      <c r="AV475"/>
      <c r="AW475" s="26"/>
      <c r="AX475" s="23"/>
      <c r="AY475"/>
      <c r="AZ475"/>
      <c r="BA475"/>
      <c r="BB475"/>
      <c r="BC475"/>
      <c r="BD475"/>
      <c r="BE475"/>
      <c r="BF475" s="26"/>
      <c r="BG475" s="23"/>
      <c r="BH475"/>
      <c r="BI475"/>
      <c r="BJ475"/>
      <c r="BK475"/>
      <c r="BL475"/>
      <c r="BM475"/>
      <c r="BN475"/>
      <c r="BO475"/>
      <c r="BP475"/>
      <c r="BQ475"/>
      <c r="BR475"/>
      <c r="BS475"/>
      <c r="BT475"/>
      <c r="BU475"/>
      <c r="BV475"/>
      <c r="BW475"/>
      <c r="BX475"/>
      <c r="BY475"/>
      <c r="BZ475"/>
      <c r="CA475" s="26"/>
      <c r="CB475" s="23"/>
      <c r="CC475"/>
      <c r="CD475"/>
      <c r="CE475"/>
      <c r="CF475"/>
      <c r="CG475"/>
      <c r="CH475"/>
      <c r="CI475"/>
      <c r="CJ475"/>
      <c r="CK475"/>
      <c r="CL475"/>
      <c r="CM475"/>
      <c r="CN475"/>
      <c r="CO475"/>
      <c r="CP475"/>
      <c r="CQ475"/>
      <c r="CR475"/>
      <c r="CS475"/>
      <c r="CT475"/>
      <c r="CU475"/>
      <c r="CV475"/>
      <c r="CW475"/>
      <c r="CX475"/>
      <c r="CY475" s="26"/>
      <c r="CZ475" s="23"/>
      <c r="DA475"/>
      <c r="DB475"/>
      <c r="DC475"/>
      <c r="DD475"/>
      <c r="DE475"/>
      <c r="DF475"/>
      <c r="DG475"/>
      <c r="DH475"/>
      <c r="DI475"/>
      <c r="DJ475"/>
      <c r="DK475"/>
      <c r="DL475"/>
      <c r="DM475"/>
      <c r="DN475"/>
      <c r="DO475"/>
      <c r="DP475"/>
      <c r="DQ475"/>
      <c r="DR475"/>
      <c r="DS475"/>
      <c r="DT475"/>
      <c r="DU475"/>
      <c r="DV475"/>
      <c r="DW475" s="26"/>
      <c r="DX475" s="23"/>
      <c r="DY475"/>
      <c r="DZ475"/>
      <c r="EA475"/>
    </row>
    <row r="476" spans="1:131" s="81" customFormat="1" x14ac:dyDescent="0.3">
      <c r="A476"/>
      <c r="B476" s="45"/>
      <c r="C476" s="151"/>
      <c r="D476" s="41"/>
      <c r="E476" s="86"/>
      <c r="F476" s="41"/>
      <c r="G476" s="41"/>
      <c r="I476" s="68"/>
      <c r="J476" s="8"/>
      <c r="K476" s="8"/>
      <c r="L476" s="8"/>
      <c r="M476"/>
      <c r="N476" s="8"/>
      <c r="O476" s="8"/>
      <c r="P476" s="8"/>
      <c r="Q476" s="8"/>
      <c r="R476" s="8"/>
      <c r="S476" s="8"/>
      <c r="T476" s="8"/>
      <c r="U476" s="8"/>
      <c r="W476"/>
      <c r="X476"/>
      <c r="Y476"/>
      <c r="Z476"/>
      <c r="AA476"/>
      <c r="AB476"/>
      <c r="AC476"/>
      <c r="AD476"/>
      <c r="AE476"/>
      <c r="AF476"/>
      <c r="AG476"/>
      <c r="AH476"/>
      <c r="AI476"/>
      <c r="AJ476"/>
      <c r="AK476"/>
      <c r="AL476"/>
      <c r="AM476"/>
      <c r="AN476"/>
      <c r="AO476"/>
      <c r="AP476"/>
      <c r="AQ476"/>
      <c r="AR476"/>
      <c r="AS476"/>
      <c r="AT476"/>
      <c r="AU476"/>
      <c r="AV476"/>
      <c r="AW476" s="26"/>
      <c r="AX476" s="23"/>
      <c r="AY476"/>
      <c r="AZ476"/>
      <c r="BA476"/>
      <c r="BB476"/>
      <c r="BC476"/>
      <c r="BD476"/>
      <c r="BE476"/>
      <c r="BF476" s="26"/>
      <c r="BG476" s="23"/>
      <c r="BH476"/>
      <c r="BI476"/>
      <c r="BJ476"/>
      <c r="BK476"/>
      <c r="BL476"/>
      <c r="BM476"/>
      <c r="BN476"/>
      <c r="BO476"/>
      <c r="BP476"/>
      <c r="BQ476"/>
      <c r="BR476"/>
      <c r="BS476"/>
      <c r="BT476"/>
      <c r="BU476"/>
      <c r="BV476"/>
      <c r="BW476"/>
      <c r="BX476"/>
      <c r="BY476"/>
      <c r="BZ476"/>
      <c r="CA476" s="26"/>
      <c r="CB476" s="23"/>
      <c r="CC476"/>
      <c r="CD476"/>
      <c r="CE476"/>
      <c r="CF476"/>
      <c r="CG476"/>
      <c r="CH476"/>
      <c r="CI476"/>
      <c r="CJ476"/>
      <c r="CK476"/>
      <c r="CL476"/>
      <c r="CM476"/>
      <c r="CN476"/>
      <c r="CO476"/>
      <c r="CP476"/>
      <c r="CQ476"/>
      <c r="CR476"/>
      <c r="CS476"/>
      <c r="CT476"/>
      <c r="CU476"/>
      <c r="CV476"/>
      <c r="CW476"/>
      <c r="CX476"/>
      <c r="CY476" s="26"/>
      <c r="CZ476" s="23"/>
      <c r="DA476"/>
      <c r="DB476"/>
      <c r="DC476"/>
      <c r="DD476"/>
      <c r="DE476"/>
      <c r="DF476"/>
      <c r="DG476"/>
      <c r="DH476"/>
      <c r="DI476"/>
      <c r="DJ476"/>
      <c r="DK476"/>
      <c r="DL476"/>
      <c r="DM476"/>
      <c r="DN476"/>
      <c r="DO476"/>
      <c r="DP476"/>
      <c r="DQ476"/>
      <c r="DR476"/>
      <c r="DS476"/>
      <c r="DT476"/>
      <c r="DU476"/>
      <c r="DV476"/>
      <c r="DW476" s="26"/>
      <c r="DX476" s="23"/>
      <c r="DY476"/>
      <c r="DZ476"/>
      <c r="EA476"/>
    </row>
    <row r="477" spans="1:131" s="81" customFormat="1" x14ac:dyDescent="0.3">
      <c r="A477"/>
      <c r="B477" s="45"/>
      <c r="C477" s="151"/>
      <c r="D477" s="41"/>
      <c r="E477" s="86"/>
      <c r="F477" s="41"/>
      <c r="G477" s="41"/>
      <c r="I477" s="68"/>
      <c r="J477" s="8"/>
      <c r="K477" s="8"/>
      <c r="L477" s="8"/>
      <c r="M477"/>
      <c r="N477" s="8"/>
      <c r="O477" s="8"/>
      <c r="P477" s="8"/>
      <c r="Q477" s="8"/>
      <c r="R477" s="8"/>
      <c r="S477" s="8"/>
      <c r="T477" s="8"/>
      <c r="U477" s="8"/>
      <c r="W477"/>
      <c r="X477"/>
      <c r="Y477"/>
      <c r="Z477"/>
      <c r="AA477"/>
      <c r="AB477"/>
      <c r="AC477"/>
      <c r="AD477"/>
      <c r="AE477"/>
      <c r="AF477"/>
      <c r="AG477"/>
      <c r="AH477"/>
      <c r="AI477"/>
      <c r="AJ477"/>
      <c r="AK477"/>
      <c r="AL477"/>
      <c r="AM477"/>
      <c r="AN477"/>
      <c r="AO477"/>
      <c r="AP477"/>
      <c r="AQ477"/>
      <c r="AR477"/>
      <c r="AS477"/>
      <c r="AT477"/>
      <c r="AU477"/>
      <c r="AV477"/>
      <c r="AW477" s="26"/>
      <c r="AX477" s="23"/>
      <c r="AY477"/>
      <c r="AZ477"/>
      <c r="BA477"/>
      <c r="BB477"/>
      <c r="BC477"/>
      <c r="BD477"/>
      <c r="BE477"/>
      <c r="BF477" s="26"/>
      <c r="BG477" s="23"/>
      <c r="BH477"/>
      <c r="BI477"/>
      <c r="BJ477"/>
      <c r="BK477"/>
      <c r="BL477"/>
      <c r="BM477"/>
      <c r="BN477"/>
      <c r="BO477"/>
      <c r="BP477"/>
      <c r="BQ477"/>
      <c r="BR477"/>
      <c r="BS477"/>
      <c r="BT477"/>
      <c r="BU477"/>
      <c r="BV477"/>
      <c r="BW477"/>
      <c r="BX477"/>
      <c r="BY477"/>
      <c r="BZ477"/>
      <c r="CA477" s="26"/>
      <c r="CB477" s="23"/>
      <c r="CC477"/>
      <c r="CD477"/>
      <c r="CE477"/>
      <c r="CF477"/>
      <c r="CG477"/>
      <c r="CH477"/>
      <c r="CI477"/>
      <c r="CJ477"/>
      <c r="CK477"/>
      <c r="CL477"/>
      <c r="CM477"/>
      <c r="CN477"/>
      <c r="CO477"/>
      <c r="CP477"/>
      <c r="CQ477"/>
      <c r="CR477"/>
      <c r="CS477"/>
      <c r="CT477"/>
      <c r="CU477"/>
      <c r="CV477"/>
      <c r="CW477"/>
      <c r="CX477"/>
      <c r="CY477" s="26"/>
      <c r="CZ477" s="23"/>
      <c r="DA477"/>
      <c r="DB477"/>
      <c r="DC477"/>
      <c r="DD477"/>
      <c r="DE477"/>
      <c r="DF477"/>
      <c r="DG477"/>
      <c r="DH477"/>
      <c r="DI477"/>
      <c r="DJ477"/>
      <c r="DK477"/>
      <c r="DL477"/>
      <c r="DM477"/>
      <c r="DN477"/>
      <c r="DO477"/>
      <c r="DP477"/>
      <c r="DQ477"/>
      <c r="DR477"/>
      <c r="DS477"/>
      <c r="DT477"/>
      <c r="DU477"/>
      <c r="DV477"/>
      <c r="DW477" s="26"/>
      <c r="DX477" s="23"/>
      <c r="DY477"/>
      <c r="DZ477"/>
      <c r="EA477"/>
    </row>
    <row r="478" spans="1:131" s="81" customFormat="1" x14ac:dyDescent="0.3">
      <c r="A478"/>
      <c r="B478" s="45"/>
      <c r="C478" s="151"/>
      <c r="D478" s="41"/>
      <c r="E478" s="86"/>
      <c r="F478" s="41"/>
      <c r="G478" s="41"/>
      <c r="I478" s="68"/>
      <c r="J478" s="8"/>
      <c r="K478" s="8"/>
      <c r="L478" s="8"/>
      <c r="M478"/>
      <c r="N478" s="8"/>
      <c r="O478" s="8"/>
      <c r="P478" s="8"/>
      <c r="Q478" s="8"/>
      <c r="R478" s="8"/>
      <c r="S478" s="8"/>
      <c r="T478" s="8"/>
      <c r="U478" s="8"/>
      <c r="W478"/>
      <c r="X478"/>
      <c r="Y478"/>
      <c r="Z478"/>
      <c r="AA478"/>
      <c r="AB478"/>
      <c r="AC478"/>
      <c r="AD478"/>
      <c r="AE478"/>
      <c r="AF478"/>
      <c r="AG478"/>
      <c r="AH478"/>
      <c r="AI478"/>
      <c r="AJ478"/>
      <c r="AK478"/>
      <c r="AL478"/>
      <c r="AM478"/>
      <c r="AN478"/>
      <c r="AO478"/>
      <c r="AP478"/>
      <c r="AQ478"/>
      <c r="AR478"/>
      <c r="AS478"/>
      <c r="AT478"/>
      <c r="AU478"/>
      <c r="AV478"/>
      <c r="AW478" s="26"/>
      <c r="AX478" s="23"/>
      <c r="AY478"/>
      <c r="AZ478"/>
      <c r="BA478"/>
      <c r="BB478"/>
      <c r="BC478"/>
      <c r="BD478"/>
      <c r="BE478"/>
      <c r="BF478" s="26"/>
      <c r="BG478" s="23"/>
      <c r="BH478"/>
      <c r="BI478"/>
      <c r="BJ478"/>
      <c r="BK478"/>
      <c r="BL478"/>
      <c r="BM478"/>
      <c r="BN478"/>
      <c r="BO478"/>
      <c r="BP478"/>
      <c r="BQ478"/>
      <c r="BR478"/>
      <c r="BS478"/>
      <c r="BT478"/>
      <c r="BU478"/>
      <c r="BV478"/>
      <c r="BW478"/>
      <c r="BX478"/>
      <c r="BY478"/>
      <c r="BZ478"/>
      <c r="CA478" s="26"/>
      <c r="CB478" s="23"/>
      <c r="CC478"/>
      <c r="CD478"/>
      <c r="CE478"/>
      <c r="CF478"/>
      <c r="CG478"/>
      <c r="CH478"/>
      <c r="CI478"/>
      <c r="CJ478"/>
      <c r="CK478"/>
      <c r="CL478"/>
      <c r="CM478"/>
      <c r="CN478"/>
      <c r="CO478"/>
      <c r="CP478"/>
      <c r="CQ478"/>
      <c r="CR478"/>
      <c r="CS478"/>
      <c r="CT478"/>
      <c r="CU478"/>
      <c r="CV478"/>
      <c r="CW478"/>
      <c r="CX478"/>
      <c r="CY478" s="26"/>
      <c r="CZ478" s="23"/>
      <c r="DA478"/>
      <c r="DB478"/>
      <c r="DC478"/>
      <c r="DD478"/>
      <c r="DE478"/>
      <c r="DF478"/>
      <c r="DG478"/>
      <c r="DH478"/>
      <c r="DI478"/>
      <c r="DJ478"/>
      <c r="DK478"/>
      <c r="DL478"/>
      <c r="DM478"/>
      <c r="DN478"/>
      <c r="DO478"/>
      <c r="DP478"/>
      <c r="DQ478"/>
      <c r="DR478"/>
      <c r="DS478"/>
      <c r="DT478"/>
      <c r="DU478"/>
      <c r="DV478"/>
      <c r="DW478" s="26"/>
      <c r="DX478" s="23"/>
      <c r="DY478"/>
      <c r="DZ478"/>
      <c r="EA478"/>
    </row>
    <row r="479" spans="1:131" s="81" customFormat="1" x14ac:dyDescent="0.3">
      <c r="A479"/>
      <c r="B479" s="45"/>
      <c r="C479" s="151"/>
      <c r="D479" s="41"/>
      <c r="E479" s="86"/>
      <c r="F479" s="41"/>
      <c r="G479" s="41"/>
      <c r="I479" s="68"/>
      <c r="J479" s="8"/>
      <c r="K479" s="8"/>
      <c r="L479" s="8"/>
      <c r="M479"/>
      <c r="N479" s="8"/>
      <c r="O479" s="8"/>
      <c r="P479" s="8"/>
      <c r="Q479" s="8"/>
      <c r="R479" s="8"/>
      <c r="S479" s="8"/>
      <c r="T479" s="8"/>
      <c r="U479" s="8"/>
      <c r="W479"/>
      <c r="X479"/>
      <c r="Y479"/>
      <c r="Z479"/>
      <c r="AA479"/>
      <c r="AB479"/>
      <c r="AC479"/>
      <c r="AD479"/>
      <c r="AE479"/>
      <c r="AF479"/>
      <c r="AG479"/>
      <c r="AH479"/>
      <c r="AI479"/>
      <c r="AJ479"/>
      <c r="AK479"/>
      <c r="AL479"/>
      <c r="AM479"/>
      <c r="AN479"/>
      <c r="AO479"/>
      <c r="AP479"/>
      <c r="AQ479"/>
      <c r="AR479"/>
      <c r="AS479"/>
      <c r="AT479"/>
      <c r="AU479"/>
      <c r="AV479"/>
      <c r="AW479" s="26"/>
      <c r="AX479" s="23"/>
      <c r="AY479"/>
      <c r="AZ479"/>
      <c r="BA479"/>
      <c r="BB479"/>
      <c r="BC479"/>
      <c r="BD479"/>
      <c r="BE479"/>
      <c r="BF479" s="26"/>
      <c r="BG479" s="23"/>
      <c r="BH479"/>
      <c r="BI479"/>
      <c r="BJ479"/>
      <c r="BK479"/>
      <c r="BL479"/>
      <c r="BM479"/>
      <c r="BN479"/>
      <c r="BO479"/>
      <c r="BP479"/>
      <c r="BQ479"/>
      <c r="BR479"/>
      <c r="BS479"/>
      <c r="BT479"/>
      <c r="BU479"/>
      <c r="BV479"/>
      <c r="BW479"/>
      <c r="BX479"/>
      <c r="BY479"/>
      <c r="BZ479"/>
      <c r="CA479" s="26"/>
      <c r="CB479" s="23"/>
      <c r="CC479"/>
      <c r="CD479"/>
      <c r="CE479"/>
      <c r="CF479"/>
      <c r="CG479"/>
      <c r="CH479"/>
      <c r="CI479"/>
      <c r="CJ479"/>
      <c r="CK479"/>
      <c r="CL479"/>
      <c r="CM479"/>
      <c r="CN479"/>
      <c r="CO479"/>
      <c r="CP479"/>
      <c r="CQ479"/>
      <c r="CR479"/>
      <c r="CS479"/>
      <c r="CT479"/>
      <c r="CU479"/>
      <c r="CV479"/>
      <c r="CW479"/>
      <c r="CX479"/>
      <c r="CY479" s="26"/>
      <c r="CZ479" s="23"/>
      <c r="DA479"/>
      <c r="DB479"/>
      <c r="DC479"/>
      <c r="DD479"/>
      <c r="DE479"/>
      <c r="DF479"/>
      <c r="DG479"/>
      <c r="DH479"/>
      <c r="DI479"/>
      <c r="DJ479"/>
      <c r="DK479"/>
      <c r="DL479"/>
      <c r="DM479"/>
      <c r="DN479"/>
      <c r="DO479"/>
      <c r="DP479"/>
      <c r="DQ479"/>
      <c r="DR479"/>
      <c r="DS479"/>
      <c r="DT479"/>
      <c r="DU479"/>
      <c r="DV479"/>
      <c r="DW479" s="26"/>
      <c r="DX479" s="23"/>
      <c r="DY479"/>
      <c r="DZ479"/>
      <c r="EA479"/>
    </row>
    <row r="480" spans="1:131" s="81" customFormat="1" x14ac:dyDescent="0.3">
      <c r="A480"/>
      <c r="B480" s="45"/>
      <c r="C480" s="151"/>
      <c r="D480" s="41"/>
      <c r="E480" s="86"/>
      <c r="F480" s="41"/>
      <c r="G480" s="41"/>
      <c r="I480" s="68"/>
      <c r="J480" s="8"/>
      <c r="K480" s="8"/>
      <c r="L480" s="8"/>
      <c r="M480"/>
      <c r="N480" s="8"/>
      <c r="O480" s="8"/>
      <c r="P480" s="8"/>
      <c r="Q480" s="8"/>
      <c r="R480" s="8"/>
      <c r="S480" s="8"/>
      <c r="T480" s="8"/>
      <c r="U480" s="8"/>
      <c r="W480"/>
      <c r="X480"/>
      <c r="Y480"/>
      <c r="Z480"/>
      <c r="AA480"/>
      <c r="AB480"/>
      <c r="AC480"/>
      <c r="AD480"/>
      <c r="AE480"/>
      <c r="AF480"/>
      <c r="AG480"/>
      <c r="AH480"/>
      <c r="AI480"/>
      <c r="AJ480"/>
      <c r="AK480"/>
      <c r="AL480"/>
      <c r="AM480"/>
      <c r="AN480"/>
      <c r="AO480"/>
      <c r="AP480"/>
      <c r="AQ480"/>
      <c r="AR480"/>
      <c r="AS480"/>
      <c r="AT480"/>
      <c r="AU480"/>
      <c r="AV480"/>
      <c r="AW480" s="26"/>
      <c r="AX480" s="23"/>
      <c r="AY480"/>
      <c r="AZ480"/>
      <c r="BA480"/>
      <c r="BB480"/>
      <c r="BC480"/>
      <c r="BD480"/>
      <c r="BE480"/>
      <c r="BF480" s="26"/>
      <c r="BG480" s="23"/>
      <c r="BH480"/>
      <c r="BI480"/>
      <c r="BJ480"/>
      <c r="BK480"/>
      <c r="BL480"/>
      <c r="BM480"/>
      <c r="BN480"/>
      <c r="BO480"/>
      <c r="BP480"/>
      <c r="BQ480"/>
      <c r="BR480"/>
      <c r="BS480"/>
      <c r="BT480"/>
      <c r="BU480"/>
      <c r="BV480"/>
      <c r="BW480"/>
      <c r="BX480"/>
      <c r="BY480"/>
      <c r="BZ480"/>
      <c r="CA480" s="26"/>
      <c r="CB480" s="23"/>
      <c r="CC480"/>
      <c r="CD480"/>
      <c r="CE480"/>
      <c r="CF480"/>
      <c r="CG480"/>
      <c r="CH480"/>
      <c r="CI480"/>
      <c r="CJ480"/>
      <c r="CK480"/>
      <c r="CL480"/>
      <c r="CM480"/>
      <c r="CN480"/>
      <c r="CO480"/>
      <c r="CP480"/>
      <c r="CQ480"/>
      <c r="CR480"/>
      <c r="CS480"/>
      <c r="CT480"/>
      <c r="CU480"/>
      <c r="CV480"/>
      <c r="CW480"/>
      <c r="CX480"/>
      <c r="CY480" s="26"/>
      <c r="CZ480" s="23"/>
      <c r="DA480"/>
      <c r="DB480"/>
      <c r="DC480"/>
      <c r="DD480"/>
      <c r="DE480"/>
      <c r="DF480"/>
      <c r="DG480"/>
      <c r="DH480"/>
      <c r="DI480"/>
      <c r="DJ480"/>
      <c r="DK480"/>
      <c r="DL480"/>
      <c r="DM480"/>
      <c r="DN480"/>
      <c r="DO480"/>
      <c r="DP480"/>
      <c r="DQ480"/>
      <c r="DR480"/>
      <c r="DS480"/>
      <c r="DT480"/>
      <c r="DU480"/>
      <c r="DV480"/>
      <c r="DW480" s="26"/>
      <c r="DX480" s="23"/>
      <c r="DY480"/>
      <c r="DZ480"/>
      <c r="EA480"/>
    </row>
    <row r="481" spans="1:131" s="81" customFormat="1" x14ac:dyDescent="0.3">
      <c r="A481"/>
      <c r="B481" s="45"/>
      <c r="C481" s="151"/>
      <c r="D481" s="41"/>
      <c r="E481" s="86"/>
      <c r="F481" s="41"/>
      <c r="G481" s="41"/>
      <c r="I481" s="68"/>
      <c r="J481" s="8"/>
      <c r="K481" s="8"/>
      <c r="L481" s="8"/>
      <c r="M481"/>
      <c r="N481" s="8"/>
      <c r="O481" s="8"/>
      <c r="P481" s="8"/>
      <c r="Q481" s="8"/>
      <c r="R481" s="8"/>
      <c r="S481" s="8"/>
      <c r="T481" s="8"/>
      <c r="U481" s="8"/>
      <c r="W481"/>
      <c r="X481"/>
      <c r="Y481"/>
      <c r="Z481"/>
      <c r="AA481"/>
      <c r="AB481"/>
      <c r="AC481"/>
      <c r="AD481"/>
      <c r="AE481"/>
      <c r="AF481"/>
      <c r="AG481"/>
      <c r="AH481"/>
      <c r="AI481"/>
      <c r="AJ481"/>
      <c r="AK481"/>
      <c r="AL481"/>
      <c r="AM481"/>
      <c r="AN481"/>
      <c r="AO481"/>
      <c r="AP481"/>
      <c r="AQ481"/>
      <c r="AR481"/>
      <c r="AS481"/>
      <c r="AT481"/>
      <c r="AU481"/>
      <c r="AV481"/>
      <c r="AW481" s="26"/>
      <c r="AX481" s="23"/>
      <c r="AY481"/>
      <c r="AZ481"/>
      <c r="BA481"/>
      <c r="BB481"/>
      <c r="BC481"/>
      <c r="BD481"/>
      <c r="BE481"/>
      <c r="BF481" s="26"/>
      <c r="BG481" s="23"/>
      <c r="BH481"/>
      <c r="BI481"/>
      <c r="BJ481"/>
      <c r="BK481"/>
      <c r="BL481"/>
      <c r="BM481"/>
      <c r="BN481"/>
      <c r="BO481"/>
      <c r="BP481"/>
      <c r="BQ481"/>
      <c r="BR481"/>
      <c r="BS481"/>
      <c r="BT481"/>
      <c r="BU481"/>
      <c r="BV481"/>
      <c r="BW481"/>
      <c r="BX481"/>
      <c r="BY481"/>
      <c r="BZ481"/>
      <c r="CA481" s="26"/>
      <c r="CB481" s="23"/>
      <c r="CC481"/>
      <c r="CD481"/>
      <c r="CE481"/>
      <c r="CF481"/>
      <c r="CG481"/>
      <c r="CH481"/>
      <c r="CI481"/>
      <c r="CJ481"/>
      <c r="CK481"/>
      <c r="CL481"/>
      <c r="CM481"/>
      <c r="CN481"/>
      <c r="CO481"/>
      <c r="CP481"/>
      <c r="CQ481"/>
      <c r="CR481"/>
      <c r="CS481"/>
      <c r="CT481"/>
      <c r="CU481"/>
      <c r="CV481"/>
      <c r="CW481"/>
      <c r="CX481"/>
      <c r="CY481" s="26"/>
      <c r="CZ481" s="23"/>
      <c r="DA481"/>
      <c r="DB481"/>
      <c r="DC481"/>
      <c r="DD481"/>
      <c r="DE481"/>
      <c r="DF481"/>
      <c r="DG481"/>
      <c r="DH481"/>
      <c r="DI481"/>
      <c r="DJ481"/>
      <c r="DK481"/>
      <c r="DL481"/>
      <c r="DM481"/>
      <c r="DN481"/>
      <c r="DO481"/>
      <c r="DP481"/>
      <c r="DQ481"/>
      <c r="DR481"/>
      <c r="DS481"/>
      <c r="DT481"/>
      <c r="DU481"/>
      <c r="DV481"/>
      <c r="DW481" s="26"/>
      <c r="DX481" s="23"/>
      <c r="DY481"/>
      <c r="DZ481"/>
      <c r="EA481"/>
    </row>
    <row r="482" spans="1:131" s="81" customFormat="1" x14ac:dyDescent="0.3">
      <c r="A482"/>
      <c r="B482" s="45"/>
      <c r="C482" s="151"/>
      <c r="D482" s="41"/>
      <c r="E482" s="86"/>
      <c r="F482" s="41"/>
      <c r="G482" s="41"/>
      <c r="I482" s="68"/>
      <c r="J482" s="8"/>
      <c r="K482" s="8"/>
      <c r="L482" s="8"/>
      <c r="M482"/>
      <c r="N482" s="8"/>
      <c r="O482" s="8"/>
      <c r="P482" s="8"/>
      <c r="Q482" s="8"/>
      <c r="R482" s="8"/>
      <c r="S482" s="8"/>
      <c r="T482" s="8"/>
      <c r="U482" s="8"/>
      <c r="W482"/>
      <c r="X482"/>
      <c r="Y482"/>
      <c r="Z482"/>
      <c r="AA482"/>
      <c r="AB482"/>
      <c r="AC482"/>
      <c r="AD482"/>
      <c r="AE482"/>
      <c r="AF482"/>
      <c r="AG482"/>
      <c r="AH482"/>
      <c r="AI482"/>
      <c r="AJ482"/>
      <c r="AK482"/>
      <c r="AL482"/>
      <c r="AM482"/>
      <c r="AN482"/>
      <c r="AO482"/>
      <c r="AP482"/>
      <c r="AQ482"/>
      <c r="AR482"/>
      <c r="AS482"/>
      <c r="AT482"/>
      <c r="AU482"/>
      <c r="AV482"/>
      <c r="AW482" s="26"/>
      <c r="AX482" s="23"/>
      <c r="AY482"/>
      <c r="AZ482"/>
      <c r="BA482"/>
      <c r="BB482"/>
      <c r="BC482"/>
      <c r="BD482"/>
      <c r="BE482"/>
      <c r="BF482" s="26"/>
      <c r="BG482" s="23"/>
      <c r="BH482"/>
      <c r="BI482"/>
      <c r="BJ482"/>
      <c r="BK482"/>
      <c r="BL482"/>
      <c r="BM482"/>
      <c r="BN482"/>
      <c r="BO482"/>
      <c r="BP482"/>
      <c r="BQ482"/>
      <c r="BR482"/>
      <c r="BS482"/>
      <c r="BT482"/>
      <c r="BU482"/>
      <c r="BV482"/>
      <c r="BW482"/>
      <c r="BX482"/>
      <c r="BY482"/>
      <c r="BZ482"/>
      <c r="CA482" s="26"/>
      <c r="CB482" s="23"/>
      <c r="CC482"/>
      <c r="CD482"/>
      <c r="CE482"/>
      <c r="CF482"/>
      <c r="CG482"/>
      <c r="CH482"/>
      <c r="CI482"/>
      <c r="CJ482"/>
      <c r="CK482"/>
      <c r="CL482"/>
      <c r="CM482"/>
      <c r="CN482"/>
      <c r="CO482"/>
      <c r="CP482"/>
      <c r="CQ482"/>
      <c r="CR482"/>
      <c r="CS482"/>
      <c r="CT482"/>
      <c r="CU482"/>
      <c r="CV482"/>
      <c r="CW482"/>
      <c r="CX482"/>
      <c r="CY482" s="26"/>
      <c r="CZ482" s="23"/>
      <c r="DA482"/>
      <c r="DB482"/>
      <c r="DC482"/>
      <c r="DD482"/>
      <c r="DE482"/>
      <c r="DF482"/>
      <c r="DG482"/>
      <c r="DH482"/>
      <c r="DI482"/>
      <c r="DJ482"/>
      <c r="DK482"/>
      <c r="DL482"/>
      <c r="DM482"/>
      <c r="DN482"/>
      <c r="DO482"/>
      <c r="DP482"/>
      <c r="DQ482"/>
      <c r="DR482"/>
      <c r="DS482"/>
      <c r="DT482"/>
      <c r="DU482"/>
      <c r="DV482"/>
      <c r="DW482" s="26"/>
      <c r="DX482" s="23"/>
      <c r="DY482"/>
      <c r="DZ482"/>
      <c r="EA482"/>
    </row>
    <row r="483" spans="1:131" s="81" customFormat="1" x14ac:dyDescent="0.3">
      <c r="A483"/>
      <c r="B483" s="45"/>
      <c r="C483" s="151"/>
      <c r="D483" s="41"/>
      <c r="E483" s="86"/>
      <c r="F483" s="41"/>
      <c r="G483" s="41"/>
      <c r="I483" s="68"/>
      <c r="J483" s="8"/>
      <c r="K483" s="8"/>
      <c r="L483" s="8"/>
      <c r="M483"/>
      <c r="N483" s="8"/>
      <c r="O483" s="8"/>
      <c r="P483" s="8"/>
      <c r="Q483" s="8"/>
      <c r="R483" s="8"/>
      <c r="S483" s="8"/>
      <c r="T483" s="8"/>
      <c r="U483" s="8"/>
      <c r="W483"/>
      <c r="X483"/>
      <c r="Y483"/>
      <c r="Z483"/>
      <c r="AA483"/>
      <c r="AB483"/>
      <c r="AC483"/>
      <c r="AD483"/>
      <c r="AE483"/>
      <c r="AF483"/>
      <c r="AG483"/>
      <c r="AH483"/>
      <c r="AI483"/>
      <c r="AJ483"/>
      <c r="AK483"/>
      <c r="AL483"/>
      <c r="AM483"/>
      <c r="AN483"/>
      <c r="AO483"/>
      <c r="AP483"/>
      <c r="AQ483"/>
      <c r="AR483"/>
      <c r="AS483"/>
      <c r="AT483"/>
      <c r="AU483"/>
      <c r="AV483"/>
      <c r="AW483" s="26"/>
      <c r="AX483" s="23"/>
      <c r="AY483"/>
      <c r="AZ483"/>
      <c r="BA483"/>
      <c r="BB483"/>
      <c r="BC483"/>
      <c r="BD483"/>
      <c r="BE483"/>
      <c r="BF483" s="26"/>
      <c r="BG483" s="23"/>
      <c r="BH483"/>
      <c r="BI483"/>
      <c r="BJ483"/>
      <c r="BK483"/>
      <c r="BL483"/>
      <c r="BM483"/>
      <c r="BN483"/>
      <c r="BO483"/>
      <c r="BP483"/>
      <c r="BQ483"/>
      <c r="BR483"/>
      <c r="BS483"/>
      <c r="BT483"/>
      <c r="BU483"/>
      <c r="BV483"/>
      <c r="BW483"/>
      <c r="BX483"/>
      <c r="BY483"/>
      <c r="BZ483"/>
      <c r="CA483" s="26"/>
      <c r="CB483" s="23"/>
      <c r="CC483"/>
      <c r="CD483"/>
      <c r="CE483"/>
      <c r="CF483"/>
      <c r="CG483"/>
      <c r="CH483"/>
      <c r="CI483"/>
      <c r="CJ483"/>
      <c r="CK483"/>
      <c r="CL483"/>
      <c r="CM483"/>
      <c r="CN483"/>
      <c r="CO483"/>
      <c r="CP483"/>
      <c r="CQ483"/>
      <c r="CR483"/>
      <c r="CS483"/>
      <c r="CT483"/>
      <c r="CU483"/>
      <c r="CV483"/>
      <c r="CW483"/>
      <c r="CX483"/>
      <c r="CY483" s="26"/>
      <c r="CZ483" s="23"/>
      <c r="DA483"/>
      <c r="DB483"/>
      <c r="DC483"/>
      <c r="DD483"/>
      <c r="DE483"/>
      <c r="DF483"/>
      <c r="DG483"/>
      <c r="DH483"/>
      <c r="DI483"/>
      <c r="DJ483"/>
      <c r="DK483"/>
      <c r="DL483"/>
      <c r="DM483"/>
      <c r="DN483"/>
      <c r="DO483"/>
      <c r="DP483"/>
      <c r="DQ483"/>
      <c r="DR483"/>
      <c r="DS483"/>
      <c r="DT483"/>
      <c r="DU483"/>
      <c r="DV483"/>
      <c r="DW483" s="26"/>
      <c r="DX483" s="23"/>
      <c r="DY483"/>
      <c r="DZ483"/>
      <c r="EA483"/>
    </row>
    <row r="484" spans="1:131" s="81" customFormat="1" x14ac:dyDescent="0.3">
      <c r="A484"/>
      <c r="B484" s="45"/>
      <c r="C484" s="151"/>
      <c r="D484" s="41"/>
      <c r="E484" s="86"/>
      <c r="F484" s="41"/>
      <c r="G484" s="41"/>
      <c r="I484" s="68"/>
      <c r="J484" s="8"/>
      <c r="K484" s="8"/>
      <c r="L484" s="8"/>
      <c r="M484"/>
      <c r="N484" s="8"/>
      <c r="O484" s="8"/>
      <c r="P484" s="8"/>
      <c r="Q484" s="8"/>
      <c r="R484" s="8"/>
      <c r="S484" s="8"/>
      <c r="T484" s="8"/>
      <c r="U484" s="8"/>
      <c r="W484"/>
      <c r="X484"/>
      <c r="Y484"/>
      <c r="Z484"/>
      <c r="AA484"/>
      <c r="AB484"/>
      <c r="AC484"/>
      <c r="AD484"/>
      <c r="AE484"/>
      <c r="AF484"/>
      <c r="AG484"/>
      <c r="AH484"/>
      <c r="AI484"/>
      <c r="AJ484"/>
      <c r="AK484"/>
      <c r="AL484"/>
      <c r="AM484"/>
      <c r="AN484"/>
      <c r="AO484"/>
      <c r="AP484"/>
      <c r="AQ484"/>
      <c r="AR484"/>
      <c r="AS484"/>
      <c r="AT484"/>
      <c r="AU484"/>
      <c r="AV484"/>
      <c r="AW484" s="26"/>
      <c r="AX484" s="23"/>
      <c r="AY484"/>
      <c r="AZ484"/>
      <c r="BA484"/>
      <c r="BB484"/>
      <c r="BC484"/>
      <c r="BD484"/>
      <c r="BE484"/>
      <c r="BF484" s="26"/>
      <c r="BG484" s="23"/>
      <c r="BH484"/>
      <c r="BI484"/>
      <c r="BJ484"/>
      <c r="BK484"/>
      <c r="BL484"/>
      <c r="BM484"/>
      <c r="BN484"/>
      <c r="BO484"/>
      <c r="BP484"/>
      <c r="BQ484"/>
      <c r="BR484"/>
      <c r="BS484"/>
      <c r="BT484"/>
      <c r="BU484"/>
      <c r="BV484"/>
      <c r="BW484"/>
      <c r="BX484"/>
      <c r="BY484"/>
      <c r="BZ484"/>
      <c r="CA484" s="26"/>
      <c r="CB484" s="23"/>
      <c r="CC484"/>
      <c r="CD484"/>
      <c r="CE484"/>
      <c r="CF484"/>
      <c r="CG484"/>
      <c r="CH484"/>
      <c r="CI484"/>
      <c r="CJ484"/>
      <c r="CK484"/>
      <c r="CL484"/>
      <c r="CM484"/>
      <c r="CN484"/>
      <c r="CO484"/>
      <c r="CP484"/>
      <c r="CQ484"/>
      <c r="CR484"/>
      <c r="CS484"/>
      <c r="CT484"/>
      <c r="CU484"/>
      <c r="CV484"/>
      <c r="CW484"/>
      <c r="CX484"/>
      <c r="CY484" s="26"/>
      <c r="CZ484" s="23"/>
      <c r="DA484"/>
      <c r="DB484"/>
      <c r="DC484"/>
      <c r="DD484"/>
      <c r="DE484"/>
      <c r="DF484"/>
      <c r="DG484"/>
      <c r="DH484"/>
      <c r="DI484"/>
      <c r="DJ484"/>
      <c r="DK484"/>
      <c r="DL484"/>
      <c r="DM484"/>
      <c r="DN484"/>
      <c r="DO484"/>
      <c r="DP484"/>
      <c r="DQ484"/>
      <c r="DR484"/>
      <c r="DS484"/>
      <c r="DT484"/>
      <c r="DU484"/>
      <c r="DV484"/>
      <c r="DW484" s="26"/>
      <c r="DX484" s="23"/>
      <c r="DY484"/>
      <c r="DZ484"/>
      <c r="EA484"/>
    </row>
    <row r="485" spans="1:131" s="81" customFormat="1" x14ac:dyDescent="0.3">
      <c r="A485"/>
      <c r="B485" s="45"/>
      <c r="C485" s="151"/>
      <c r="D485" s="41"/>
      <c r="E485" s="86"/>
      <c r="F485" s="41"/>
      <c r="G485" s="41"/>
      <c r="I485" s="68"/>
      <c r="J485" s="8"/>
      <c r="K485" s="8"/>
      <c r="L485" s="8"/>
      <c r="M485"/>
      <c r="N485" s="8"/>
      <c r="O485" s="8"/>
      <c r="P485" s="8"/>
      <c r="Q485" s="8"/>
      <c r="R485" s="8"/>
      <c r="S485" s="8"/>
      <c r="T485" s="8"/>
      <c r="U485" s="8"/>
      <c r="W485"/>
      <c r="X485"/>
      <c r="Y485"/>
      <c r="Z485"/>
      <c r="AA485"/>
      <c r="AB485"/>
      <c r="AC485"/>
      <c r="AD485"/>
      <c r="AE485"/>
      <c r="AF485"/>
      <c r="AG485"/>
      <c r="AH485"/>
      <c r="AI485"/>
      <c r="AJ485"/>
      <c r="AK485"/>
      <c r="AL485"/>
      <c r="AM485"/>
      <c r="AN485"/>
      <c r="AO485"/>
      <c r="AP485"/>
      <c r="AQ485"/>
      <c r="AR485"/>
      <c r="AS485"/>
      <c r="AT485"/>
      <c r="AU485"/>
      <c r="AV485"/>
      <c r="AW485" s="26"/>
      <c r="AX485" s="23"/>
      <c r="AY485"/>
      <c r="AZ485"/>
      <c r="BA485"/>
      <c r="BB485"/>
      <c r="BC485"/>
      <c r="BD485"/>
      <c r="BE485"/>
      <c r="BF485" s="26"/>
      <c r="BG485" s="23"/>
      <c r="BH485"/>
      <c r="BI485"/>
      <c r="BJ485"/>
      <c r="BK485"/>
      <c r="BL485"/>
      <c r="BM485"/>
      <c r="BN485"/>
      <c r="BO485"/>
      <c r="BP485"/>
      <c r="BQ485"/>
      <c r="BR485"/>
      <c r="BS485"/>
      <c r="BT485"/>
      <c r="BU485"/>
      <c r="BV485"/>
      <c r="BW485"/>
      <c r="BX485"/>
      <c r="BY485"/>
      <c r="BZ485"/>
      <c r="CA485" s="26"/>
      <c r="CB485" s="23"/>
      <c r="CC485"/>
      <c r="CD485"/>
      <c r="CE485"/>
      <c r="CF485"/>
      <c r="CG485"/>
      <c r="CH485"/>
      <c r="CI485"/>
      <c r="CJ485"/>
      <c r="CK485"/>
      <c r="CL485"/>
      <c r="CM485"/>
      <c r="CN485"/>
      <c r="CO485"/>
      <c r="CP485"/>
      <c r="CQ485"/>
      <c r="CR485"/>
      <c r="CS485"/>
      <c r="CT485"/>
      <c r="CU485"/>
      <c r="CV485"/>
      <c r="CW485"/>
      <c r="CX485"/>
      <c r="CY485" s="26"/>
      <c r="CZ485" s="23"/>
      <c r="DA485"/>
      <c r="DB485"/>
      <c r="DC485"/>
      <c r="DD485"/>
      <c r="DE485"/>
      <c r="DF485"/>
      <c r="DG485"/>
      <c r="DH485"/>
      <c r="DI485"/>
      <c r="DJ485"/>
      <c r="DK485"/>
      <c r="DL485"/>
      <c r="DM485"/>
      <c r="DN485"/>
      <c r="DO485"/>
      <c r="DP485"/>
      <c r="DQ485"/>
      <c r="DR485"/>
      <c r="DS485"/>
      <c r="DT485"/>
      <c r="DU485"/>
      <c r="DV485"/>
      <c r="DW485" s="26"/>
      <c r="DX485" s="23"/>
      <c r="DY485"/>
      <c r="DZ485"/>
      <c r="EA485"/>
    </row>
    <row r="486" spans="1:131" s="81" customFormat="1" x14ac:dyDescent="0.3">
      <c r="A486"/>
      <c r="B486" s="45"/>
      <c r="C486" s="151"/>
      <c r="D486" s="41"/>
      <c r="E486" s="86"/>
      <c r="F486" s="41"/>
      <c r="G486" s="41"/>
      <c r="I486" s="68"/>
      <c r="J486" s="8"/>
      <c r="K486" s="8"/>
      <c r="L486" s="8"/>
      <c r="M486"/>
      <c r="N486" s="8"/>
      <c r="O486" s="8"/>
      <c r="P486" s="8"/>
      <c r="Q486" s="8"/>
      <c r="R486" s="8"/>
      <c r="S486" s="8"/>
      <c r="T486" s="8"/>
      <c r="U486" s="8"/>
      <c r="W486"/>
      <c r="X486"/>
      <c r="Y486"/>
      <c r="Z486"/>
      <c r="AA486"/>
      <c r="AB486"/>
      <c r="AC486"/>
      <c r="AD486"/>
      <c r="AE486"/>
      <c r="AF486"/>
      <c r="AG486"/>
      <c r="AH486"/>
      <c r="AI486"/>
      <c r="AJ486"/>
      <c r="AK486"/>
      <c r="AL486"/>
      <c r="AM486"/>
      <c r="AN486"/>
      <c r="AO486"/>
      <c r="AP486"/>
      <c r="AQ486"/>
      <c r="AR486"/>
      <c r="AS486"/>
      <c r="AT486"/>
      <c r="AU486"/>
      <c r="AV486"/>
      <c r="AW486" s="26"/>
      <c r="AX486" s="23"/>
      <c r="AY486"/>
      <c r="AZ486"/>
      <c r="BA486"/>
      <c r="BB486"/>
      <c r="BC486"/>
      <c r="BD486"/>
      <c r="BE486"/>
      <c r="BF486" s="26"/>
      <c r="BG486" s="23"/>
      <c r="BH486"/>
      <c r="BI486"/>
      <c r="BJ486"/>
      <c r="BK486"/>
      <c r="BL486"/>
      <c r="BM486"/>
      <c r="BN486"/>
      <c r="BO486"/>
      <c r="BP486"/>
      <c r="BQ486"/>
      <c r="BR486"/>
      <c r="BS486"/>
      <c r="BT486"/>
      <c r="BU486"/>
      <c r="BV486"/>
      <c r="BW486"/>
      <c r="BX486"/>
      <c r="BY486"/>
      <c r="BZ486"/>
      <c r="CA486" s="26"/>
      <c r="CB486" s="23"/>
      <c r="CC486"/>
      <c r="CD486"/>
      <c r="CE486"/>
      <c r="CF486"/>
      <c r="CG486"/>
      <c r="CH486"/>
      <c r="CI486"/>
      <c r="CJ486"/>
      <c r="CK486"/>
      <c r="CL486"/>
      <c r="CM486"/>
      <c r="CN486"/>
      <c r="CO486"/>
      <c r="CP486"/>
      <c r="CQ486"/>
      <c r="CR486"/>
      <c r="CS486"/>
      <c r="CT486"/>
      <c r="CU486"/>
      <c r="CV486"/>
      <c r="CW486"/>
      <c r="CX486"/>
      <c r="CY486" s="26"/>
      <c r="CZ486" s="23"/>
      <c r="DA486"/>
      <c r="DB486"/>
      <c r="DC486"/>
      <c r="DD486"/>
      <c r="DE486"/>
      <c r="DF486"/>
      <c r="DG486"/>
      <c r="DH486"/>
      <c r="DI486"/>
      <c r="DJ486"/>
      <c r="DK486"/>
      <c r="DL486"/>
      <c r="DM486"/>
      <c r="DN486"/>
      <c r="DO486"/>
      <c r="DP486"/>
      <c r="DQ486"/>
      <c r="DR486"/>
      <c r="DS486"/>
      <c r="DT486"/>
      <c r="DU486"/>
      <c r="DV486"/>
      <c r="DW486" s="26"/>
      <c r="DX486" s="23"/>
      <c r="DY486"/>
      <c r="DZ486"/>
      <c r="EA486"/>
    </row>
    <row r="487" spans="1:131" s="81" customFormat="1" x14ac:dyDescent="0.3">
      <c r="A487"/>
      <c r="B487" s="45"/>
      <c r="C487" s="151"/>
      <c r="D487" s="41"/>
      <c r="E487" s="86"/>
      <c r="F487" s="41"/>
      <c r="G487" s="41"/>
      <c r="I487" s="68"/>
      <c r="J487" s="8"/>
      <c r="K487" s="8"/>
      <c r="L487" s="8"/>
      <c r="M487"/>
      <c r="N487" s="8"/>
      <c r="O487" s="8"/>
      <c r="P487" s="8"/>
      <c r="Q487" s="8"/>
      <c r="R487" s="8"/>
      <c r="S487" s="8"/>
      <c r="T487" s="8"/>
      <c r="U487" s="8"/>
      <c r="W487"/>
      <c r="X487"/>
      <c r="Y487"/>
      <c r="Z487"/>
      <c r="AA487"/>
      <c r="AB487"/>
      <c r="AC487"/>
      <c r="AD487"/>
      <c r="AE487"/>
      <c r="AF487"/>
      <c r="AG487"/>
      <c r="AH487"/>
      <c r="AI487"/>
      <c r="AJ487"/>
      <c r="AK487"/>
      <c r="AL487"/>
      <c r="AM487"/>
      <c r="AN487"/>
      <c r="AO487"/>
      <c r="AP487"/>
      <c r="AQ487"/>
      <c r="AR487"/>
      <c r="AS487"/>
      <c r="AT487"/>
      <c r="AU487"/>
      <c r="AV487"/>
      <c r="AW487" s="26"/>
      <c r="AX487" s="23"/>
      <c r="AY487"/>
      <c r="AZ487"/>
      <c r="BA487"/>
      <c r="BB487"/>
      <c r="BC487"/>
      <c r="BD487"/>
      <c r="BE487"/>
      <c r="BF487" s="26"/>
      <c r="BG487" s="23"/>
      <c r="BH487"/>
      <c r="BI487"/>
      <c r="BJ487"/>
      <c r="BK487"/>
      <c r="BL487"/>
      <c r="BM487"/>
      <c r="BN487"/>
      <c r="BO487"/>
      <c r="BP487"/>
      <c r="BQ487"/>
      <c r="BR487"/>
      <c r="BS487"/>
      <c r="BT487"/>
      <c r="BU487"/>
      <c r="BV487"/>
      <c r="BW487"/>
      <c r="BX487"/>
      <c r="BY487"/>
      <c r="BZ487"/>
      <c r="CA487" s="26"/>
      <c r="CB487" s="23"/>
      <c r="CC487"/>
      <c r="CD487"/>
      <c r="CE487"/>
      <c r="CF487"/>
      <c r="CG487"/>
      <c r="CH487"/>
      <c r="CI487"/>
      <c r="CJ487"/>
      <c r="CK487"/>
      <c r="CL487"/>
      <c r="CM487"/>
      <c r="CN487"/>
      <c r="CO487"/>
      <c r="CP487"/>
      <c r="CQ487"/>
      <c r="CR487"/>
      <c r="CS487"/>
      <c r="CT487"/>
      <c r="CU487"/>
      <c r="CV487"/>
      <c r="CW487"/>
      <c r="CX487"/>
      <c r="CY487" s="26"/>
      <c r="CZ487" s="23"/>
      <c r="DA487"/>
      <c r="DB487"/>
      <c r="DC487"/>
      <c r="DD487"/>
      <c r="DE487"/>
      <c r="DF487"/>
      <c r="DG487"/>
      <c r="DH487"/>
      <c r="DI487"/>
      <c r="DJ487"/>
      <c r="DK487"/>
      <c r="DL487"/>
      <c r="DM487"/>
      <c r="DN487"/>
      <c r="DO487"/>
      <c r="DP487"/>
      <c r="DQ487"/>
      <c r="DR487"/>
      <c r="DS487"/>
      <c r="DT487"/>
      <c r="DU487"/>
      <c r="DV487"/>
      <c r="DW487" s="26"/>
      <c r="DX487" s="23"/>
      <c r="DY487"/>
      <c r="DZ487"/>
      <c r="EA487"/>
    </row>
    <row r="488" spans="1:131" s="81" customFormat="1" x14ac:dyDescent="0.3">
      <c r="A488"/>
      <c r="B488" s="45"/>
      <c r="C488" s="151"/>
      <c r="D488" s="41"/>
      <c r="E488" s="86"/>
      <c r="F488" s="41"/>
      <c r="G488" s="41"/>
      <c r="I488" s="68"/>
      <c r="J488" s="8"/>
      <c r="K488" s="8"/>
      <c r="L488" s="8"/>
      <c r="M488"/>
      <c r="N488" s="8"/>
      <c r="O488" s="8"/>
      <c r="P488" s="8"/>
      <c r="Q488" s="8"/>
      <c r="R488" s="8"/>
      <c r="S488" s="8"/>
      <c r="T488" s="8"/>
      <c r="U488" s="8"/>
      <c r="W488"/>
      <c r="X488"/>
      <c r="Y488"/>
      <c r="Z488"/>
      <c r="AA488"/>
      <c r="AB488"/>
      <c r="AC488"/>
      <c r="AD488"/>
      <c r="AE488"/>
      <c r="AF488"/>
      <c r="AG488"/>
      <c r="AH488"/>
      <c r="AI488"/>
      <c r="AJ488"/>
      <c r="AK488"/>
      <c r="AL488"/>
      <c r="AM488"/>
      <c r="AN488"/>
      <c r="AO488"/>
      <c r="AP488"/>
      <c r="AQ488"/>
      <c r="AR488"/>
      <c r="AS488"/>
      <c r="AT488"/>
      <c r="AU488"/>
      <c r="AV488"/>
      <c r="AW488" s="26"/>
      <c r="AX488" s="23"/>
      <c r="AY488"/>
      <c r="AZ488"/>
      <c r="BA488"/>
      <c r="BB488"/>
      <c r="BC488"/>
      <c r="BD488"/>
      <c r="BE488"/>
      <c r="BF488" s="26"/>
      <c r="BG488" s="23"/>
      <c r="BH488"/>
      <c r="BI488"/>
      <c r="BJ488"/>
      <c r="BK488"/>
      <c r="BL488"/>
      <c r="BM488"/>
      <c r="BN488"/>
      <c r="BO488"/>
      <c r="BP488"/>
      <c r="BQ488"/>
      <c r="BR488"/>
      <c r="BS488"/>
      <c r="BT488"/>
      <c r="BU488"/>
      <c r="BV488"/>
      <c r="BW488"/>
      <c r="BX488"/>
      <c r="BY488"/>
      <c r="BZ488"/>
      <c r="CA488" s="26"/>
      <c r="CB488" s="23"/>
      <c r="CC488"/>
      <c r="CD488"/>
      <c r="CE488"/>
      <c r="CF488"/>
      <c r="CG488"/>
      <c r="CH488"/>
      <c r="CI488"/>
      <c r="CJ488"/>
      <c r="CK488"/>
      <c r="CL488"/>
      <c r="CM488"/>
      <c r="CN488"/>
      <c r="CO488"/>
      <c r="CP488"/>
      <c r="CQ488"/>
      <c r="CR488"/>
      <c r="CS488"/>
      <c r="CT488"/>
      <c r="CU488"/>
      <c r="CV488"/>
      <c r="CW488"/>
      <c r="CX488"/>
      <c r="CY488" s="26"/>
      <c r="CZ488" s="23"/>
      <c r="DA488"/>
      <c r="DB488"/>
      <c r="DC488"/>
      <c r="DD488"/>
      <c r="DE488"/>
      <c r="DF488"/>
      <c r="DG488"/>
      <c r="DH488"/>
      <c r="DI488"/>
      <c r="DJ488"/>
      <c r="DK488"/>
      <c r="DL488"/>
      <c r="DM488"/>
      <c r="DN488"/>
      <c r="DO488"/>
      <c r="DP488"/>
      <c r="DQ488"/>
      <c r="DR488"/>
      <c r="DS488"/>
      <c r="DT488"/>
      <c r="DU488"/>
      <c r="DV488"/>
      <c r="DW488" s="26"/>
      <c r="DX488" s="23"/>
      <c r="DY488"/>
      <c r="DZ488"/>
      <c r="EA488"/>
    </row>
    <row r="489" spans="1:131" s="81" customFormat="1" x14ac:dyDescent="0.3">
      <c r="A489"/>
      <c r="B489" s="45"/>
      <c r="C489" s="151"/>
      <c r="D489" s="41"/>
      <c r="E489" s="86"/>
      <c r="F489" s="41"/>
      <c r="G489" s="41"/>
      <c r="I489" s="68"/>
      <c r="J489" s="8"/>
      <c r="K489" s="8"/>
      <c r="L489" s="8"/>
      <c r="M489"/>
      <c r="N489" s="8"/>
      <c r="O489" s="8"/>
      <c r="P489" s="8"/>
      <c r="Q489" s="8"/>
      <c r="R489" s="8"/>
      <c r="S489" s="8"/>
      <c r="T489" s="8"/>
      <c r="U489" s="8"/>
      <c r="W489"/>
      <c r="X489"/>
      <c r="Y489"/>
      <c r="Z489"/>
      <c r="AA489"/>
      <c r="AB489"/>
      <c r="AC489"/>
      <c r="AD489"/>
      <c r="AE489"/>
      <c r="AF489"/>
      <c r="AG489"/>
      <c r="AH489"/>
      <c r="AI489"/>
      <c r="AJ489"/>
      <c r="AK489"/>
      <c r="AL489"/>
      <c r="AM489"/>
      <c r="AN489"/>
      <c r="AO489"/>
      <c r="AP489"/>
      <c r="AQ489"/>
      <c r="AR489"/>
      <c r="AS489"/>
      <c r="AT489"/>
      <c r="AU489"/>
      <c r="AV489"/>
      <c r="AW489" s="26"/>
      <c r="AX489" s="23"/>
      <c r="AY489"/>
      <c r="AZ489"/>
      <c r="BA489"/>
      <c r="BB489"/>
      <c r="BC489"/>
      <c r="BD489"/>
      <c r="BE489"/>
      <c r="BF489" s="26"/>
      <c r="BG489" s="23"/>
      <c r="BH489"/>
      <c r="BI489"/>
      <c r="BJ489"/>
      <c r="BK489"/>
      <c r="BL489"/>
      <c r="BM489"/>
      <c r="BN489"/>
      <c r="BO489"/>
      <c r="BP489"/>
      <c r="BQ489"/>
      <c r="BR489"/>
      <c r="BS489"/>
      <c r="BT489"/>
      <c r="BU489"/>
      <c r="BV489"/>
      <c r="BW489"/>
      <c r="BX489"/>
      <c r="BY489"/>
      <c r="BZ489"/>
      <c r="CA489" s="26"/>
      <c r="CB489" s="23"/>
      <c r="CC489"/>
      <c r="CD489"/>
      <c r="CE489"/>
      <c r="CF489"/>
      <c r="CG489"/>
      <c r="CH489"/>
      <c r="CI489"/>
      <c r="CJ489"/>
      <c r="CK489"/>
      <c r="CL489"/>
      <c r="CM489"/>
      <c r="CN489"/>
      <c r="CO489"/>
      <c r="CP489"/>
      <c r="CQ489"/>
      <c r="CR489"/>
      <c r="CS489"/>
      <c r="CT489"/>
      <c r="CU489"/>
      <c r="CV489"/>
      <c r="CW489"/>
      <c r="CX489"/>
      <c r="CY489" s="26"/>
      <c r="CZ489" s="23"/>
      <c r="DA489"/>
      <c r="DB489"/>
      <c r="DC489"/>
      <c r="DD489"/>
      <c r="DE489"/>
      <c r="DF489"/>
      <c r="DG489"/>
      <c r="DH489"/>
      <c r="DI489"/>
      <c r="DJ489"/>
      <c r="DK489"/>
      <c r="DL489"/>
      <c r="DM489"/>
      <c r="DN489"/>
      <c r="DO489"/>
      <c r="DP489"/>
      <c r="DQ489"/>
      <c r="DR489"/>
      <c r="DS489"/>
      <c r="DT489"/>
      <c r="DU489"/>
      <c r="DV489"/>
      <c r="DW489" s="26"/>
      <c r="DX489" s="23"/>
      <c r="DY489"/>
      <c r="DZ489"/>
      <c r="EA489"/>
    </row>
    <row r="490" spans="1:131" s="81" customFormat="1" x14ac:dyDescent="0.3">
      <c r="A490"/>
      <c r="B490" s="45"/>
      <c r="C490" s="151"/>
      <c r="D490" s="41"/>
      <c r="E490" s="86"/>
      <c r="F490" s="41"/>
      <c r="G490" s="41"/>
      <c r="I490" s="68"/>
      <c r="J490" s="8"/>
      <c r="K490" s="8"/>
      <c r="L490" s="8"/>
      <c r="M490"/>
      <c r="N490" s="8"/>
      <c r="O490" s="8"/>
      <c r="P490" s="8"/>
      <c r="Q490" s="8"/>
      <c r="R490" s="8"/>
      <c r="S490" s="8"/>
      <c r="T490" s="8"/>
      <c r="U490" s="8"/>
      <c r="W490"/>
      <c r="X490"/>
      <c r="Y490"/>
      <c r="Z490"/>
      <c r="AA490"/>
      <c r="AB490"/>
      <c r="AC490"/>
      <c r="AD490"/>
      <c r="AE490"/>
      <c r="AF490"/>
      <c r="AG490"/>
      <c r="AH490"/>
      <c r="AI490"/>
      <c r="AJ490"/>
      <c r="AK490"/>
      <c r="AL490"/>
      <c r="AM490"/>
      <c r="AN490"/>
      <c r="AO490"/>
      <c r="AP490"/>
      <c r="AQ490"/>
      <c r="AR490"/>
      <c r="AS490"/>
      <c r="AT490"/>
      <c r="AU490"/>
      <c r="AV490"/>
      <c r="AW490" s="26"/>
      <c r="AX490" s="23"/>
      <c r="AY490"/>
      <c r="AZ490"/>
      <c r="BA490"/>
      <c r="BB490"/>
      <c r="BC490"/>
      <c r="BD490"/>
      <c r="BE490"/>
      <c r="BF490" s="26"/>
      <c r="BG490" s="23"/>
      <c r="BH490"/>
      <c r="BI490"/>
      <c r="BJ490"/>
      <c r="BK490"/>
      <c r="BL490"/>
      <c r="BM490"/>
      <c r="BN490"/>
      <c r="BO490"/>
      <c r="BP490"/>
      <c r="BQ490"/>
      <c r="BR490"/>
      <c r="BS490"/>
      <c r="BT490"/>
      <c r="BU490"/>
      <c r="BV490"/>
      <c r="BW490"/>
      <c r="BX490"/>
      <c r="BY490"/>
      <c r="BZ490"/>
      <c r="CA490" s="26"/>
      <c r="CB490" s="23"/>
      <c r="CC490"/>
      <c r="CD490"/>
      <c r="CE490"/>
      <c r="CF490"/>
      <c r="CG490"/>
      <c r="CH490"/>
      <c r="CI490"/>
      <c r="CJ490"/>
      <c r="CK490"/>
      <c r="CL490"/>
      <c r="CM490"/>
      <c r="CN490"/>
      <c r="CO490"/>
      <c r="CP490"/>
      <c r="CQ490"/>
      <c r="CR490"/>
      <c r="CS490"/>
      <c r="CT490"/>
      <c r="CU490"/>
      <c r="CV490"/>
      <c r="CW490"/>
      <c r="CX490"/>
      <c r="CY490" s="26"/>
      <c r="CZ490" s="23"/>
      <c r="DA490"/>
      <c r="DB490"/>
      <c r="DC490"/>
      <c r="DD490"/>
      <c r="DE490"/>
      <c r="DF490"/>
      <c r="DG490"/>
      <c r="DH490"/>
      <c r="DI490"/>
      <c r="DJ490"/>
      <c r="DK490"/>
      <c r="DL490"/>
      <c r="DM490"/>
      <c r="DN490"/>
      <c r="DO490"/>
      <c r="DP490"/>
      <c r="DQ490"/>
      <c r="DR490"/>
      <c r="DS490"/>
      <c r="DT490"/>
      <c r="DU490"/>
      <c r="DV490"/>
      <c r="DW490" s="26"/>
      <c r="DX490" s="23"/>
      <c r="DY490"/>
      <c r="DZ490"/>
      <c r="EA490"/>
    </row>
    <row r="491" spans="1:131" s="81" customFormat="1" x14ac:dyDescent="0.3">
      <c r="A491"/>
      <c r="B491" s="45"/>
      <c r="C491" s="151"/>
      <c r="D491" s="41"/>
      <c r="E491" s="86"/>
      <c r="F491" s="41"/>
      <c r="G491" s="41"/>
      <c r="I491" s="68"/>
      <c r="J491" s="8"/>
      <c r="K491" s="8"/>
      <c r="L491" s="8"/>
      <c r="M491"/>
      <c r="N491" s="8"/>
      <c r="O491" s="8"/>
      <c r="P491" s="8"/>
      <c r="Q491" s="8"/>
      <c r="R491" s="8"/>
      <c r="S491" s="8"/>
      <c r="T491" s="8"/>
      <c r="U491" s="8"/>
      <c r="W491"/>
      <c r="X491"/>
      <c r="Y491"/>
      <c r="Z491"/>
      <c r="AA491"/>
      <c r="AB491"/>
      <c r="AC491"/>
      <c r="AD491"/>
      <c r="AE491"/>
      <c r="AF491"/>
      <c r="AG491"/>
      <c r="AH491"/>
      <c r="AI491"/>
      <c r="AJ491"/>
      <c r="AK491"/>
      <c r="AL491"/>
      <c r="AM491"/>
      <c r="AN491"/>
      <c r="AO491"/>
      <c r="AP491"/>
      <c r="AQ491"/>
      <c r="AR491"/>
      <c r="AS491"/>
      <c r="AT491"/>
      <c r="AU491"/>
      <c r="AV491"/>
      <c r="AW491" s="26"/>
      <c r="AX491" s="23"/>
      <c r="AY491"/>
      <c r="AZ491"/>
      <c r="BA491"/>
      <c r="BB491"/>
      <c r="BC491"/>
      <c r="BD491"/>
      <c r="BE491"/>
      <c r="BF491" s="26"/>
      <c r="BG491" s="23"/>
      <c r="BH491"/>
      <c r="BI491"/>
      <c r="BJ491"/>
      <c r="BK491"/>
      <c r="BL491"/>
      <c r="BM491"/>
      <c r="BN491"/>
      <c r="BO491"/>
      <c r="BP491"/>
      <c r="BQ491"/>
      <c r="BR491"/>
      <c r="BS491"/>
      <c r="BT491"/>
      <c r="BU491"/>
      <c r="BV491"/>
      <c r="BW491"/>
      <c r="BX491"/>
      <c r="BY491"/>
      <c r="BZ491"/>
      <c r="CA491" s="26"/>
      <c r="CB491" s="23"/>
      <c r="CC491"/>
      <c r="CD491"/>
      <c r="CE491"/>
      <c r="CF491"/>
      <c r="CG491"/>
      <c r="CH491"/>
      <c r="CI491"/>
      <c r="CJ491"/>
      <c r="CK491"/>
      <c r="CL491"/>
      <c r="CM491"/>
      <c r="CN491"/>
      <c r="CO491"/>
      <c r="CP491"/>
      <c r="CQ491"/>
      <c r="CR491"/>
      <c r="CS491"/>
      <c r="CT491"/>
      <c r="CU491"/>
      <c r="CV491"/>
      <c r="CW491"/>
      <c r="CX491"/>
      <c r="CY491" s="26"/>
      <c r="CZ491" s="23"/>
      <c r="DA491"/>
      <c r="DB491"/>
      <c r="DC491"/>
      <c r="DD491"/>
      <c r="DE491"/>
      <c r="DF491"/>
      <c r="DG491"/>
      <c r="DH491"/>
      <c r="DI491"/>
      <c r="DJ491"/>
      <c r="DK491"/>
      <c r="DL491"/>
      <c r="DM491"/>
      <c r="DN491"/>
      <c r="DO491"/>
      <c r="DP491"/>
      <c r="DQ491"/>
      <c r="DR491"/>
      <c r="DS491"/>
      <c r="DT491"/>
      <c r="DU491"/>
      <c r="DV491"/>
      <c r="DW491" s="26"/>
      <c r="DX491" s="23"/>
      <c r="DY491"/>
      <c r="DZ491"/>
      <c r="EA491"/>
    </row>
    <row r="492" spans="1:131" s="81" customFormat="1" x14ac:dyDescent="0.3">
      <c r="A492"/>
      <c r="B492" s="45"/>
      <c r="C492" s="151"/>
      <c r="D492" s="41"/>
      <c r="E492" s="86"/>
      <c r="F492" s="41"/>
      <c r="G492" s="41"/>
      <c r="I492" s="68"/>
      <c r="J492" s="8"/>
      <c r="K492" s="8"/>
      <c r="L492" s="8"/>
      <c r="M492"/>
      <c r="N492" s="8"/>
      <c r="O492" s="8"/>
      <c r="P492" s="8"/>
      <c r="Q492" s="8"/>
      <c r="R492" s="8"/>
      <c r="S492" s="8"/>
      <c r="T492" s="8"/>
      <c r="U492" s="8"/>
      <c r="W492"/>
      <c r="X492"/>
      <c r="Y492"/>
      <c r="Z492"/>
      <c r="AA492"/>
      <c r="AB492"/>
      <c r="AC492"/>
      <c r="AD492"/>
      <c r="AE492"/>
      <c r="AF492"/>
      <c r="AG492"/>
      <c r="AH492"/>
      <c r="AI492"/>
      <c r="AJ492"/>
      <c r="AK492"/>
      <c r="AL492"/>
      <c r="AM492"/>
      <c r="AN492"/>
      <c r="AO492"/>
      <c r="AP492"/>
      <c r="AQ492"/>
      <c r="AR492"/>
      <c r="AS492"/>
      <c r="AT492"/>
      <c r="AU492"/>
      <c r="AV492"/>
      <c r="AW492" s="26"/>
      <c r="AX492" s="23"/>
      <c r="AY492"/>
      <c r="AZ492"/>
      <c r="BA492"/>
      <c r="BB492"/>
      <c r="BC492"/>
      <c r="BD492"/>
      <c r="BE492"/>
      <c r="BF492" s="26"/>
      <c r="BG492" s="23"/>
      <c r="BH492"/>
      <c r="BI492"/>
      <c r="BJ492"/>
      <c r="BK492"/>
      <c r="BL492"/>
      <c r="BM492"/>
      <c r="BN492"/>
      <c r="BO492"/>
      <c r="BP492"/>
      <c r="BQ492"/>
      <c r="BR492"/>
      <c r="BS492"/>
      <c r="BT492"/>
      <c r="BU492"/>
      <c r="BV492"/>
      <c r="BW492"/>
      <c r="BX492"/>
      <c r="BY492"/>
      <c r="BZ492"/>
      <c r="CA492" s="26"/>
      <c r="CB492" s="23"/>
      <c r="CC492"/>
      <c r="CD492"/>
      <c r="CE492"/>
      <c r="CF492"/>
      <c r="CG492"/>
      <c r="CH492"/>
      <c r="CI492"/>
      <c r="CJ492"/>
      <c r="CK492"/>
      <c r="CL492"/>
      <c r="CM492"/>
      <c r="CN492"/>
      <c r="CO492"/>
      <c r="CP492"/>
      <c r="CQ492"/>
      <c r="CR492"/>
      <c r="CS492"/>
      <c r="CT492"/>
      <c r="CU492"/>
      <c r="CV492"/>
      <c r="CW492"/>
      <c r="CX492"/>
      <c r="CY492" s="26"/>
      <c r="CZ492" s="23"/>
      <c r="DA492"/>
      <c r="DB492"/>
      <c r="DC492"/>
      <c r="DD492"/>
      <c r="DE492"/>
      <c r="DF492"/>
      <c r="DG492"/>
      <c r="DH492"/>
      <c r="DI492"/>
      <c r="DJ492"/>
      <c r="DK492"/>
      <c r="DL492"/>
      <c r="DM492"/>
      <c r="DN492"/>
      <c r="DO492"/>
      <c r="DP492"/>
      <c r="DQ492"/>
      <c r="DR492"/>
      <c r="DS492"/>
      <c r="DT492"/>
      <c r="DU492"/>
      <c r="DV492"/>
      <c r="DW492" s="26"/>
      <c r="DX492" s="23"/>
      <c r="DY492"/>
      <c r="DZ492"/>
      <c r="EA492"/>
    </row>
    <row r="493" spans="1:131" s="81" customFormat="1" x14ac:dyDescent="0.3">
      <c r="A493"/>
      <c r="B493" s="45"/>
      <c r="C493" s="151"/>
      <c r="D493" s="41"/>
      <c r="E493" s="86"/>
      <c r="F493" s="41"/>
      <c r="G493" s="41"/>
      <c r="I493" s="68"/>
      <c r="J493" s="8"/>
      <c r="K493" s="8"/>
      <c r="L493" s="8"/>
      <c r="M493"/>
      <c r="N493" s="8"/>
      <c r="O493" s="8"/>
      <c r="P493" s="8"/>
      <c r="Q493" s="8"/>
      <c r="R493" s="8"/>
      <c r="S493" s="8"/>
      <c r="T493" s="8"/>
      <c r="U493" s="8"/>
      <c r="W493"/>
      <c r="X493"/>
      <c r="Y493"/>
      <c r="Z493"/>
      <c r="AA493"/>
      <c r="AB493"/>
      <c r="AC493"/>
      <c r="AD493"/>
      <c r="AE493"/>
      <c r="AF493"/>
      <c r="AG493"/>
      <c r="AH493"/>
      <c r="AI493"/>
      <c r="AJ493"/>
      <c r="AK493"/>
      <c r="AL493"/>
      <c r="AM493"/>
      <c r="AN493"/>
      <c r="AO493"/>
      <c r="AP493"/>
      <c r="AQ493"/>
      <c r="AR493"/>
      <c r="AS493"/>
      <c r="AT493"/>
      <c r="AU493"/>
      <c r="AV493"/>
      <c r="AW493" s="26"/>
      <c r="AX493" s="23"/>
      <c r="AY493"/>
      <c r="AZ493"/>
      <c r="BA493"/>
      <c r="BB493"/>
      <c r="BC493"/>
      <c r="BD493"/>
      <c r="BE493"/>
      <c r="BF493" s="26"/>
      <c r="BG493" s="23"/>
      <c r="BH493"/>
      <c r="BI493"/>
      <c r="BJ493"/>
      <c r="BK493"/>
      <c r="BL493"/>
      <c r="BM493"/>
      <c r="BN493"/>
      <c r="BO493"/>
      <c r="BP493"/>
      <c r="BQ493"/>
      <c r="BR493"/>
      <c r="BS493"/>
      <c r="BT493"/>
      <c r="BU493"/>
      <c r="BV493"/>
      <c r="BW493"/>
      <c r="BX493"/>
      <c r="BY493"/>
      <c r="BZ493"/>
      <c r="CA493" s="26"/>
      <c r="CB493" s="23"/>
      <c r="CC493"/>
      <c r="CD493"/>
      <c r="CE493"/>
      <c r="CF493"/>
      <c r="CG493"/>
      <c r="CH493"/>
      <c r="CI493"/>
      <c r="CJ493"/>
      <c r="CK493"/>
      <c r="CL493"/>
      <c r="CM493"/>
      <c r="CN493"/>
      <c r="CO493"/>
      <c r="CP493"/>
      <c r="CQ493"/>
      <c r="CR493"/>
      <c r="CS493"/>
      <c r="CT493"/>
      <c r="CU493"/>
      <c r="CV493"/>
      <c r="CW493"/>
      <c r="CX493"/>
      <c r="CY493" s="26"/>
      <c r="CZ493" s="23"/>
      <c r="DA493"/>
      <c r="DB493"/>
      <c r="DC493"/>
      <c r="DD493"/>
      <c r="DE493"/>
      <c r="DF493"/>
      <c r="DG493"/>
      <c r="DH493"/>
      <c r="DI493"/>
      <c r="DJ493"/>
      <c r="DK493"/>
      <c r="DL493"/>
      <c r="DM493"/>
      <c r="DN493"/>
      <c r="DO493"/>
      <c r="DP493"/>
      <c r="DQ493"/>
      <c r="DR493"/>
      <c r="DS493"/>
      <c r="DT493"/>
      <c r="DU493"/>
      <c r="DV493"/>
      <c r="DW493" s="26"/>
      <c r="DX493" s="23"/>
      <c r="DY493"/>
      <c r="DZ493"/>
      <c r="EA493"/>
    </row>
    <row r="494" spans="1:131" s="81" customFormat="1" x14ac:dyDescent="0.3">
      <c r="A494"/>
      <c r="B494" s="45"/>
      <c r="C494" s="151"/>
      <c r="D494" s="41"/>
      <c r="E494" s="86"/>
      <c r="F494" s="41"/>
      <c r="G494" s="41"/>
      <c r="I494" s="68"/>
      <c r="J494" s="8"/>
      <c r="K494" s="8"/>
      <c r="L494" s="8"/>
      <c r="M494"/>
      <c r="N494" s="8"/>
      <c r="O494" s="8"/>
      <c r="P494" s="8"/>
      <c r="Q494" s="8"/>
      <c r="R494" s="8"/>
      <c r="S494" s="8"/>
      <c r="T494" s="8"/>
      <c r="U494" s="8"/>
      <c r="W494"/>
      <c r="X494"/>
      <c r="Y494"/>
      <c r="Z494"/>
      <c r="AA494"/>
      <c r="AB494"/>
      <c r="AC494"/>
      <c r="AD494"/>
      <c r="AE494"/>
      <c r="AF494"/>
      <c r="AG494"/>
      <c r="AH494"/>
      <c r="AI494"/>
      <c r="AJ494"/>
      <c r="AK494"/>
      <c r="AL494"/>
      <c r="AM494"/>
      <c r="AN494"/>
      <c r="AO494"/>
      <c r="AP494"/>
      <c r="AQ494"/>
      <c r="AR494"/>
      <c r="AS494"/>
      <c r="AT494"/>
      <c r="AU494"/>
      <c r="AV494"/>
      <c r="AW494" s="26"/>
      <c r="AX494" s="23"/>
      <c r="AY494"/>
      <c r="AZ494"/>
      <c r="BA494"/>
      <c r="BB494"/>
      <c r="BC494"/>
      <c r="BD494"/>
      <c r="BE494"/>
      <c r="BF494" s="26"/>
      <c r="BG494" s="23"/>
      <c r="BH494"/>
      <c r="BI494"/>
      <c r="BJ494"/>
      <c r="BK494"/>
      <c r="BL494"/>
      <c r="BM494"/>
      <c r="BN494"/>
      <c r="BO494"/>
      <c r="BP494"/>
      <c r="BQ494"/>
      <c r="BR494"/>
      <c r="BS494"/>
      <c r="BT494"/>
      <c r="BU494"/>
      <c r="BV494"/>
      <c r="BW494"/>
      <c r="BX494"/>
      <c r="BY494"/>
      <c r="BZ494"/>
      <c r="CA494" s="26"/>
      <c r="CB494" s="23"/>
      <c r="CC494"/>
      <c r="CD494"/>
      <c r="CE494"/>
      <c r="CF494"/>
      <c r="CG494"/>
      <c r="CH494"/>
      <c r="CI494"/>
      <c r="CJ494"/>
      <c r="CK494"/>
      <c r="CL494"/>
      <c r="CM494"/>
      <c r="CN494"/>
      <c r="CO494"/>
      <c r="CP494"/>
      <c r="CQ494"/>
      <c r="CR494"/>
      <c r="CS494"/>
      <c r="CT494"/>
      <c r="CU494"/>
      <c r="CV494"/>
      <c r="CW494"/>
      <c r="CX494"/>
      <c r="CY494" s="26"/>
      <c r="CZ494" s="23"/>
      <c r="DA494"/>
      <c r="DB494"/>
      <c r="DC494"/>
      <c r="DD494"/>
      <c r="DE494"/>
      <c r="DF494"/>
      <c r="DG494"/>
      <c r="DH494"/>
      <c r="DI494"/>
      <c r="DJ494"/>
      <c r="DK494"/>
      <c r="DL494"/>
      <c r="DM494"/>
      <c r="DN494"/>
      <c r="DO494"/>
      <c r="DP494"/>
      <c r="DQ494"/>
      <c r="DR494"/>
      <c r="DS494"/>
      <c r="DT494"/>
      <c r="DU494"/>
      <c r="DV494"/>
      <c r="DW494" s="26"/>
      <c r="DX494" s="23"/>
      <c r="DY494"/>
      <c r="DZ494"/>
      <c r="EA494"/>
    </row>
    <row r="495" spans="1:131" s="81" customFormat="1" x14ac:dyDescent="0.3">
      <c r="A495"/>
      <c r="B495" s="45"/>
      <c r="C495" s="151"/>
      <c r="D495" s="41"/>
      <c r="E495" s="86"/>
      <c r="F495" s="41"/>
      <c r="G495" s="41"/>
      <c r="I495" s="68"/>
      <c r="J495" s="8"/>
      <c r="K495" s="8"/>
      <c r="L495" s="8"/>
      <c r="M495"/>
      <c r="N495" s="8"/>
      <c r="O495" s="8"/>
      <c r="P495" s="8"/>
      <c r="Q495" s="8"/>
      <c r="R495" s="8"/>
      <c r="S495" s="8"/>
      <c r="T495" s="8"/>
      <c r="U495" s="8"/>
      <c r="W495"/>
      <c r="X495"/>
      <c r="Y495"/>
      <c r="Z495"/>
      <c r="AA495"/>
      <c r="AB495"/>
      <c r="AC495"/>
      <c r="AD495"/>
      <c r="AE495"/>
      <c r="AF495"/>
      <c r="AG495"/>
      <c r="AH495"/>
      <c r="AI495"/>
      <c r="AJ495"/>
      <c r="AK495"/>
      <c r="AL495"/>
      <c r="AM495"/>
      <c r="AN495"/>
      <c r="AO495"/>
      <c r="AP495"/>
      <c r="AQ495"/>
      <c r="AR495"/>
      <c r="AS495"/>
      <c r="AT495"/>
      <c r="AU495"/>
      <c r="AV495"/>
      <c r="AW495" s="26"/>
      <c r="AX495" s="23"/>
      <c r="AY495"/>
      <c r="AZ495"/>
      <c r="BA495"/>
      <c r="BB495"/>
      <c r="BC495"/>
      <c r="BD495"/>
      <c r="BE495"/>
      <c r="BF495" s="26"/>
      <c r="BG495" s="23"/>
      <c r="BH495"/>
      <c r="BI495"/>
      <c r="BJ495"/>
      <c r="BK495"/>
      <c r="BL495"/>
      <c r="BM495"/>
      <c r="BN495"/>
      <c r="BO495"/>
      <c r="BP495"/>
      <c r="BQ495"/>
      <c r="BR495"/>
      <c r="BS495"/>
      <c r="BT495"/>
      <c r="BU495"/>
      <c r="BV495"/>
      <c r="BW495"/>
      <c r="BX495"/>
      <c r="BY495"/>
      <c r="BZ495"/>
      <c r="CA495" s="26"/>
      <c r="CB495" s="23"/>
      <c r="CC495"/>
      <c r="CD495"/>
      <c r="CE495"/>
      <c r="CF495"/>
      <c r="CG495"/>
      <c r="CH495"/>
      <c r="CI495"/>
      <c r="CJ495"/>
      <c r="CK495"/>
      <c r="CL495"/>
      <c r="CM495"/>
      <c r="CN495"/>
      <c r="CO495"/>
      <c r="CP495"/>
      <c r="CQ495"/>
      <c r="CR495"/>
      <c r="CS495"/>
      <c r="CT495"/>
      <c r="CU495"/>
      <c r="CV495"/>
      <c r="CW495"/>
      <c r="CX495"/>
      <c r="CY495" s="26"/>
      <c r="CZ495" s="23"/>
      <c r="DA495"/>
      <c r="DB495"/>
      <c r="DC495"/>
      <c r="DD495"/>
      <c r="DE495"/>
      <c r="DF495"/>
      <c r="DG495"/>
      <c r="DH495"/>
      <c r="DI495"/>
      <c r="DJ495"/>
      <c r="DK495"/>
      <c r="DL495"/>
      <c r="DM495"/>
      <c r="DN495"/>
      <c r="DO495"/>
      <c r="DP495"/>
      <c r="DQ495"/>
      <c r="DR495"/>
      <c r="DS495"/>
      <c r="DT495"/>
      <c r="DU495"/>
      <c r="DV495"/>
      <c r="DW495" s="26"/>
      <c r="DX495" s="23"/>
      <c r="DY495"/>
      <c r="DZ495"/>
      <c r="EA495"/>
    </row>
    <row r="496" spans="1:131" s="81" customFormat="1" x14ac:dyDescent="0.3">
      <c r="A496"/>
      <c r="B496" s="45"/>
      <c r="C496" s="151"/>
      <c r="D496" s="41"/>
      <c r="E496" s="86"/>
      <c r="F496" s="41"/>
      <c r="G496" s="41"/>
      <c r="I496" s="68"/>
      <c r="J496" s="8"/>
      <c r="K496" s="8"/>
      <c r="L496" s="8"/>
      <c r="M496"/>
      <c r="N496" s="8"/>
      <c r="O496" s="8"/>
      <c r="P496" s="8"/>
      <c r="Q496" s="8"/>
      <c r="R496" s="8"/>
      <c r="S496" s="8"/>
      <c r="T496" s="8"/>
      <c r="U496" s="8"/>
      <c r="W496"/>
      <c r="X496"/>
      <c r="Y496"/>
      <c r="Z496"/>
      <c r="AA496"/>
      <c r="AB496"/>
      <c r="AC496"/>
      <c r="AD496"/>
      <c r="AE496"/>
      <c r="AF496"/>
      <c r="AG496"/>
      <c r="AH496"/>
      <c r="AI496"/>
      <c r="AJ496"/>
      <c r="AK496"/>
      <c r="AL496"/>
      <c r="AM496"/>
      <c r="AN496"/>
      <c r="AO496"/>
      <c r="AP496"/>
      <c r="AQ496"/>
      <c r="AR496"/>
      <c r="AS496"/>
      <c r="AT496"/>
      <c r="AU496"/>
      <c r="AV496"/>
      <c r="AW496" s="26"/>
      <c r="AX496" s="23"/>
      <c r="AY496"/>
      <c r="AZ496"/>
      <c r="BA496"/>
      <c r="BB496"/>
      <c r="BC496"/>
      <c r="BD496"/>
      <c r="BE496"/>
      <c r="BF496" s="26"/>
      <c r="BG496" s="23"/>
      <c r="BH496"/>
      <c r="BI496"/>
      <c r="BJ496"/>
      <c r="BK496"/>
      <c r="BL496"/>
      <c r="BM496"/>
      <c r="BN496"/>
      <c r="BO496"/>
      <c r="BP496"/>
      <c r="BQ496"/>
      <c r="BR496"/>
      <c r="BS496"/>
      <c r="BT496"/>
      <c r="BU496"/>
      <c r="BV496"/>
      <c r="BW496"/>
      <c r="BX496"/>
      <c r="BY496"/>
      <c r="BZ496"/>
      <c r="CA496" s="26"/>
      <c r="CB496" s="23"/>
      <c r="CC496"/>
      <c r="CD496"/>
      <c r="CE496"/>
      <c r="CF496"/>
      <c r="CG496"/>
      <c r="CH496"/>
      <c r="CI496"/>
      <c r="CJ496"/>
      <c r="CK496"/>
      <c r="CL496"/>
      <c r="CM496"/>
      <c r="CN496"/>
      <c r="CO496"/>
      <c r="CP496"/>
      <c r="CQ496"/>
      <c r="CR496"/>
      <c r="CS496"/>
      <c r="CT496"/>
      <c r="CU496"/>
      <c r="CV496"/>
      <c r="CW496"/>
      <c r="CX496"/>
      <c r="CY496" s="26"/>
      <c r="CZ496" s="23"/>
      <c r="DA496"/>
      <c r="DB496"/>
      <c r="DC496"/>
      <c r="DD496"/>
      <c r="DE496"/>
      <c r="DF496"/>
      <c r="DG496"/>
      <c r="DH496"/>
      <c r="DI496"/>
      <c r="DJ496"/>
      <c r="DK496"/>
      <c r="DL496"/>
      <c r="DM496"/>
      <c r="DN496"/>
      <c r="DO496"/>
      <c r="DP496"/>
      <c r="DQ496"/>
      <c r="DR496"/>
      <c r="DS496"/>
      <c r="DT496"/>
      <c r="DU496"/>
      <c r="DV496"/>
      <c r="DW496" s="26"/>
      <c r="DX496" s="23"/>
      <c r="DY496"/>
      <c r="DZ496"/>
      <c r="EA496"/>
    </row>
    <row r="497" spans="1:131" s="81" customFormat="1" x14ac:dyDescent="0.3">
      <c r="A497"/>
      <c r="B497" s="45"/>
      <c r="C497" s="151"/>
      <c r="D497" s="41"/>
      <c r="E497" s="86"/>
      <c r="F497" s="41"/>
      <c r="G497" s="41"/>
      <c r="I497" s="68"/>
      <c r="J497" s="8"/>
      <c r="K497" s="8"/>
      <c r="L497" s="8"/>
      <c r="M497"/>
      <c r="N497" s="8"/>
      <c r="O497" s="8"/>
      <c r="P497" s="8"/>
      <c r="Q497" s="8"/>
      <c r="R497" s="8"/>
      <c r="S497" s="8"/>
      <c r="T497" s="8"/>
      <c r="U497" s="8"/>
      <c r="W497"/>
      <c r="X497"/>
      <c r="Y497"/>
      <c r="Z497"/>
      <c r="AA497"/>
      <c r="AB497"/>
      <c r="AC497"/>
      <c r="AD497"/>
      <c r="AE497"/>
      <c r="AF497"/>
      <c r="AG497"/>
      <c r="AH497"/>
      <c r="AI497"/>
      <c r="AJ497"/>
      <c r="AK497"/>
      <c r="AL497"/>
      <c r="AM497"/>
      <c r="AN497"/>
      <c r="AO497"/>
      <c r="AP497"/>
      <c r="AQ497"/>
      <c r="AR497"/>
      <c r="AS497"/>
      <c r="AT497"/>
      <c r="AU497"/>
      <c r="AV497"/>
      <c r="AW497" s="26"/>
      <c r="AX497" s="23"/>
      <c r="AY497"/>
      <c r="AZ497"/>
      <c r="BA497"/>
      <c r="BB497"/>
      <c r="BC497"/>
      <c r="BD497"/>
      <c r="BE497"/>
      <c r="BF497" s="26"/>
      <c r="BG497" s="23"/>
      <c r="BH497"/>
      <c r="BI497"/>
      <c r="BJ497"/>
      <c r="BK497"/>
      <c r="BL497"/>
      <c r="BM497"/>
      <c r="BN497"/>
      <c r="BO497"/>
      <c r="BP497"/>
      <c r="BQ497"/>
      <c r="BR497"/>
      <c r="BS497"/>
      <c r="BT497"/>
      <c r="BU497"/>
      <c r="BV497"/>
      <c r="BW497"/>
      <c r="BX497"/>
      <c r="BY497"/>
      <c r="BZ497"/>
      <c r="CA497" s="26"/>
      <c r="CB497" s="23"/>
      <c r="CC497"/>
      <c r="CD497"/>
      <c r="CE497"/>
      <c r="CF497"/>
      <c r="CG497"/>
      <c r="CH497"/>
      <c r="CI497"/>
      <c r="CJ497"/>
      <c r="CK497"/>
      <c r="CL497"/>
      <c r="CM497"/>
      <c r="CN497"/>
      <c r="CO497"/>
      <c r="CP497"/>
      <c r="CQ497"/>
      <c r="CR497"/>
      <c r="CS497"/>
      <c r="CT497"/>
      <c r="CU497"/>
      <c r="CV497"/>
      <c r="CW497"/>
      <c r="CX497"/>
      <c r="CY497" s="26"/>
      <c r="CZ497" s="23"/>
      <c r="DA497"/>
      <c r="DB497"/>
      <c r="DC497"/>
      <c r="DD497"/>
      <c r="DE497"/>
      <c r="DF497"/>
      <c r="DG497"/>
      <c r="DH497"/>
      <c r="DI497"/>
      <c r="DJ497"/>
      <c r="DK497"/>
      <c r="DL497"/>
      <c r="DM497"/>
      <c r="DN497"/>
      <c r="DO497"/>
      <c r="DP497"/>
      <c r="DQ497"/>
      <c r="DR497"/>
      <c r="DS497"/>
      <c r="DT497"/>
      <c r="DU497"/>
      <c r="DV497"/>
      <c r="DW497" s="26"/>
      <c r="DX497" s="23"/>
      <c r="DY497"/>
      <c r="DZ497"/>
      <c r="EA497"/>
    </row>
    <row r="498" spans="1:131" s="81" customFormat="1" x14ac:dyDescent="0.3">
      <c r="A498"/>
      <c r="B498" s="45"/>
      <c r="C498" s="151"/>
      <c r="D498" s="41"/>
      <c r="E498" s="86"/>
      <c r="F498" s="41"/>
      <c r="G498" s="41"/>
      <c r="I498" s="68"/>
      <c r="J498" s="8"/>
      <c r="K498" s="8"/>
      <c r="L498" s="8"/>
      <c r="M498"/>
      <c r="N498" s="8"/>
      <c r="O498" s="8"/>
      <c r="P498" s="8"/>
      <c r="Q498" s="8"/>
      <c r="R498" s="8"/>
      <c r="S498" s="8"/>
      <c r="T498" s="8"/>
      <c r="U498" s="8"/>
      <c r="W498"/>
      <c r="X498"/>
      <c r="Y498"/>
      <c r="Z498"/>
      <c r="AA498"/>
      <c r="AB498"/>
      <c r="AC498"/>
      <c r="AD498"/>
      <c r="AE498"/>
      <c r="AF498"/>
      <c r="AG498"/>
      <c r="AH498"/>
      <c r="AI498"/>
      <c r="AJ498"/>
      <c r="AK498"/>
      <c r="AL498"/>
      <c r="AM498"/>
      <c r="AN498"/>
      <c r="AO498"/>
      <c r="AP498"/>
      <c r="AQ498"/>
      <c r="AR498"/>
      <c r="AS498"/>
      <c r="AT498"/>
      <c r="AU498"/>
      <c r="AV498"/>
      <c r="AW498" s="26"/>
      <c r="AX498" s="23"/>
      <c r="AY498"/>
      <c r="AZ498"/>
      <c r="BA498"/>
      <c r="BB498"/>
      <c r="BC498"/>
      <c r="BD498"/>
      <c r="BE498"/>
      <c r="BF498" s="26"/>
      <c r="BG498" s="23"/>
      <c r="BH498"/>
      <c r="BI498"/>
      <c r="BJ498"/>
      <c r="BK498"/>
      <c r="BL498"/>
      <c r="BM498"/>
      <c r="BN498"/>
      <c r="BO498"/>
      <c r="BP498"/>
      <c r="BQ498"/>
      <c r="BR498"/>
      <c r="BS498"/>
      <c r="BT498"/>
      <c r="BU498"/>
      <c r="BV498"/>
      <c r="BW498"/>
      <c r="BX498"/>
      <c r="BY498"/>
      <c r="BZ498"/>
      <c r="CA498" s="26"/>
      <c r="CB498" s="23"/>
      <c r="CC498"/>
      <c r="CD498"/>
      <c r="CE498"/>
      <c r="CF498"/>
      <c r="CG498"/>
      <c r="CH498"/>
      <c r="CI498"/>
      <c r="CJ498"/>
      <c r="CK498"/>
      <c r="CL498"/>
      <c r="CM498"/>
      <c r="CN498"/>
      <c r="CO498"/>
      <c r="CP498"/>
      <c r="CQ498"/>
      <c r="CR498"/>
      <c r="CS498"/>
      <c r="CT498"/>
      <c r="CU498"/>
      <c r="CV498"/>
      <c r="CW498"/>
      <c r="CX498"/>
      <c r="CY498" s="26"/>
      <c r="CZ498" s="23"/>
      <c r="DA498"/>
      <c r="DB498"/>
      <c r="DC498"/>
      <c r="DD498"/>
      <c r="DE498"/>
      <c r="DF498"/>
      <c r="DG498"/>
      <c r="DH498"/>
      <c r="DI498"/>
      <c r="DJ498"/>
      <c r="DK498"/>
      <c r="DL498"/>
      <c r="DM498"/>
      <c r="DN498"/>
      <c r="DO498"/>
      <c r="DP498"/>
      <c r="DQ498"/>
      <c r="DR498"/>
      <c r="DS498"/>
      <c r="DT498"/>
      <c r="DU498"/>
      <c r="DV498"/>
      <c r="DW498" s="26"/>
      <c r="DX498" s="23"/>
      <c r="DY498"/>
      <c r="DZ498"/>
      <c r="EA498"/>
    </row>
    <row r="499" spans="1:131" s="81" customFormat="1" x14ac:dyDescent="0.3">
      <c r="A499"/>
      <c r="B499" s="45"/>
      <c r="C499" s="151"/>
      <c r="D499" s="41"/>
      <c r="E499" s="86"/>
      <c r="F499" s="41"/>
      <c r="G499" s="41"/>
      <c r="I499" s="68"/>
      <c r="J499" s="8"/>
      <c r="K499" s="8"/>
      <c r="L499" s="8"/>
      <c r="M499"/>
      <c r="N499" s="8"/>
      <c r="O499" s="8"/>
      <c r="P499" s="8"/>
      <c r="Q499" s="8"/>
      <c r="R499" s="8"/>
      <c r="S499" s="8"/>
      <c r="T499" s="8"/>
      <c r="U499" s="8"/>
      <c r="W499"/>
      <c r="X499"/>
      <c r="Y499"/>
      <c r="Z499"/>
      <c r="AA499"/>
      <c r="AB499"/>
      <c r="AC499"/>
      <c r="AD499"/>
      <c r="AE499"/>
      <c r="AF499"/>
      <c r="AG499"/>
      <c r="AH499"/>
      <c r="AI499"/>
      <c r="AJ499"/>
      <c r="AK499"/>
      <c r="AL499"/>
      <c r="AM499"/>
      <c r="AN499"/>
      <c r="AO499"/>
      <c r="AP499"/>
      <c r="AQ499"/>
      <c r="AR499"/>
      <c r="AS499"/>
      <c r="AT499"/>
      <c r="AU499"/>
      <c r="AV499"/>
      <c r="AW499" s="26"/>
      <c r="AX499" s="23"/>
      <c r="AY499"/>
      <c r="AZ499"/>
      <c r="BA499"/>
      <c r="BB499"/>
      <c r="BC499"/>
      <c r="BD499"/>
      <c r="BE499"/>
      <c r="BF499" s="26"/>
      <c r="BG499" s="23"/>
      <c r="BH499"/>
      <c r="BI499"/>
      <c r="BJ499"/>
      <c r="BK499"/>
      <c r="BL499"/>
      <c r="BM499"/>
      <c r="BN499"/>
      <c r="BO499"/>
      <c r="BP499"/>
      <c r="BQ499"/>
      <c r="BR499"/>
      <c r="BS499"/>
      <c r="BT499"/>
      <c r="BU499"/>
      <c r="BV499"/>
      <c r="BW499"/>
      <c r="BX499"/>
      <c r="BY499"/>
      <c r="BZ499"/>
      <c r="CA499" s="26"/>
      <c r="CB499" s="23"/>
      <c r="CC499"/>
      <c r="CD499"/>
      <c r="CE499"/>
      <c r="CF499"/>
      <c r="CG499"/>
      <c r="CH499"/>
      <c r="CI499"/>
      <c r="CJ499"/>
      <c r="CK499"/>
      <c r="CL499"/>
      <c r="CM499"/>
      <c r="CN499"/>
      <c r="CO499"/>
      <c r="CP499"/>
      <c r="CQ499"/>
      <c r="CR499"/>
      <c r="CS499"/>
      <c r="CT499"/>
      <c r="CU499"/>
      <c r="CV499"/>
      <c r="CW499"/>
      <c r="CX499"/>
      <c r="CY499" s="26"/>
      <c r="CZ499" s="23"/>
      <c r="DA499"/>
      <c r="DB499"/>
      <c r="DC499"/>
      <c r="DD499"/>
      <c r="DE499"/>
      <c r="DF499"/>
      <c r="DG499"/>
      <c r="DH499"/>
      <c r="DI499"/>
      <c r="DJ499"/>
      <c r="DK499"/>
      <c r="DL499"/>
      <c r="DM499"/>
      <c r="DN499"/>
      <c r="DO499"/>
      <c r="DP499"/>
      <c r="DQ499"/>
      <c r="DR499"/>
      <c r="DS499"/>
      <c r="DT499"/>
      <c r="DU499"/>
      <c r="DV499"/>
      <c r="DW499" s="26"/>
      <c r="DX499" s="23"/>
      <c r="DY499"/>
      <c r="DZ499"/>
      <c r="EA499"/>
    </row>
    <row r="500" spans="1:131" s="81" customFormat="1" x14ac:dyDescent="0.3">
      <c r="A500"/>
      <c r="B500" s="45"/>
      <c r="C500" s="151"/>
      <c r="D500" s="41"/>
      <c r="E500" s="86"/>
      <c r="F500" s="41"/>
      <c r="G500" s="41"/>
      <c r="I500" s="68"/>
      <c r="J500" s="8"/>
      <c r="K500" s="8"/>
      <c r="L500" s="8"/>
      <c r="M500"/>
      <c r="N500" s="8"/>
      <c r="O500" s="8"/>
      <c r="P500" s="8"/>
      <c r="Q500" s="8"/>
      <c r="R500" s="8"/>
      <c r="S500" s="8"/>
      <c r="T500" s="8"/>
      <c r="U500" s="8"/>
      <c r="W500"/>
      <c r="X500"/>
      <c r="Y500"/>
      <c r="Z500"/>
      <c r="AA500"/>
      <c r="AB500"/>
      <c r="AC500"/>
      <c r="AD500"/>
      <c r="AE500"/>
      <c r="AF500"/>
      <c r="AG500"/>
      <c r="AH500"/>
      <c r="AI500"/>
      <c r="AJ500"/>
      <c r="AK500"/>
      <c r="AL500"/>
      <c r="AM500"/>
      <c r="AN500"/>
      <c r="AO500"/>
      <c r="AP500"/>
      <c r="AQ500"/>
      <c r="AR500"/>
      <c r="AS500"/>
      <c r="AT500"/>
      <c r="AU500"/>
      <c r="AV500"/>
      <c r="AW500" s="26"/>
      <c r="AX500" s="23"/>
      <c r="AY500"/>
      <c r="AZ500"/>
      <c r="BA500"/>
      <c r="BB500"/>
      <c r="BC500"/>
      <c r="BD500"/>
      <c r="BE500"/>
      <c r="BF500" s="26"/>
      <c r="BG500" s="23"/>
      <c r="BH500"/>
      <c r="BI500"/>
      <c r="BJ500"/>
      <c r="BK500"/>
      <c r="BL500"/>
      <c r="BM500"/>
      <c r="BN500"/>
      <c r="BO500"/>
      <c r="BP500"/>
      <c r="BQ500"/>
      <c r="BR500"/>
      <c r="BS500"/>
      <c r="BT500"/>
      <c r="BU500"/>
      <c r="BV500"/>
      <c r="BW500"/>
      <c r="BX500"/>
      <c r="BY500"/>
      <c r="BZ500"/>
      <c r="CA500" s="26"/>
      <c r="CB500" s="23"/>
      <c r="CC500"/>
      <c r="CD500"/>
      <c r="CE500"/>
      <c r="CF500"/>
      <c r="CG500"/>
      <c r="CH500"/>
      <c r="CI500"/>
      <c r="CJ500"/>
      <c r="CK500"/>
      <c r="CL500"/>
      <c r="CM500"/>
      <c r="CN500"/>
      <c r="CO500"/>
      <c r="CP500"/>
      <c r="CQ500"/>
      <c r="CR500"/>
      <c r="CS500"/>
      <c r="CT500"/>
      <c r="CU500"/>
      <c r="CV500"/>
      <c r="CW500"/>
      <c r="CX500"/>
      <c r="CY500" s="26"/>
      <c r="CZ500" s="23"/>
      <c r="DA500"/>
      <c r="DB500"/>
      <c r="DC500"/>
      <c r="DD500"/>
      <c r="DE500"/>
      <c r="DF500"/>
      <c r="DG500"/>
      <c r="DH500"/>
      <c r="DI500"/>
      <c r="DJ500"/>
      <c r="DK500"/>
      <c r="DL500"/>
      <c r="DM500"/>
      <c r="DN500"/>
      <c r="DO500"/>
      <c r="DP500"/>
      <c r="DQ500"/>
      <c r="DR500"/>
      <c r="DS500"/>
      <c r="DT500"/>
      <c r="DU500"/>
      <c r="DV500"/>
      <c r="DW500" s="26"/>
      <c r="DX500" s="23"/>
      <c r="DY500"/>
      <c r="DZ500"/>
      <c r="EA500"/>
    </row>
    <row r="501" spans="1:131" s="81" customFormat="1" x14ac:dyDescent="0.3">
      <c r="A501"/>
      <c r="B501" s="45"/>
      <c r="C501" s="151"/>
      <c r="D501" s="41"/>
      <c r="E501" s="86"/>
      <c r="F501" s="41"/>
      <c r="G501" s="41"/>
      <c r="I501" s="68"/>
      <c r="J501" s="8"/>
      <c r="K501" s="8"/>
      <c r="L501" s="8"/>
      <c r="M501"/>
      <c r="N501" s="8"/>
      <c r="O501" s="8"/>
      <c r="P501" s="8"/>
      <c r="Q501" s="8"/>
      <c r="R501" s="8"/>
      <c r="S501" s="8"/>
      <c r="T501" s="8"/>
      <c r="U501" s="8"/>
      <c r="W501"/>
      <c r="X501"/>
      <c r="Y501"/>
      <c r="Z501"/>
      <c r="AA501"/>
      <c r="AB501"/>
      <c r="AC501"/>
      <c r="AD501"/>
      <c r="AE501"/>
      <c r="AF501"/>
      <c r="AG501"/>
      <c r="AH501"/>
      <c r="AI501"/>
      <c r="AJ501"/>
      <c r="AK501"/>
      <c r="AL501"/>
      <c r="AM501"/>
      <c r="AN501"/>
      <c r="AO501"/>
      <c r="AP501"/>
      <c r="AQ501"/>
      <c r="AR501"/>
      <c r="AS501"/>
      <c r="AT501"/>
      <c r="AU501"/>
      <c r="AV501"/>
      <c r="AW501" s="26"/>
      <c r="AX501" s="23"/>
      <c r="AY501"/>
      <c r="AZ501"/>
      <c r="BA501"/>
      <c r="BB501"/>
      <c r="BC501"/>
      <c r="BD501"/>
      <c r="BE501"/>
      <c r="BF501" s="26"/>
      <c r="BG501" s="23"/>
      <c r="BH501"/>
      <c r="BI501"/>
      <c r="BJ501"/>
      <c r="BK501"/>
      <c r="BL501"/>
      <c r="BM501"/>
      <c r="BN501"/>
      <c r="BO501"/>
      <c r="BP501"/>
      <c r="BQ501"/>
      <c r="BR501"/>
      <c r="BS501"/>
      <c r="BT501"/>
      <c r="BU501"/>
      <c r="BV501"/>
      <c r="BW501"/>
      <c r="BX501"/>
      <c r="BY501"/>
      <c r="BZ501"/>
      <c r="CA501" s="26"/>
      <c r="CB501" s="23"/>
      <c r="CC501"/>
      <c r="CD501"/>
      <c r="CE501"/>
      <c r="CF501"/>
      <c r="CG501"/>
      <c r="CH501"/>
      <c r="CI501"/>
      <c r="CJ501"/>
      <c r="CK501"/>
      <c r="CL501"/>
      <c r="CM501"/>
      <c r="CN501"/>
      <c r="CO501"/>
      <c r="CP501"/>
      <c r="CQ501"/>
      <c r="CR501"/>
      <c r="CS501"/>
      <c r="CT501"/>
      <c r="CU501"/>
      <c r="CV501"/>
      <c r="CW501"/>
      <c r="CX501"/>
      <c r="CY501" s="26"/>
      <c r="CZ501" s="23"/>
      <c r="DA501"/>
      <c r="DB501"/>
      <c r="DC501"/>
      <c r="DD501"/>
      <c r="DE501"/>
      <c r="DF501"/>
      <c r="DG501"/>
      <c r="DH501"/>
      <c r="DI501"/>
      <c r="DJ501"/>
      <c r="DK501"/>
      <c r="DL501"/>
      <c r="DM501"/>
      <c r="DN501"/>
      <c r="DO501"/>
      <c r="DP501"/>
      <c r="DQ501"/>
      <c r="DR501"/>
      <c r="DS501"/>
      <c r="DT501"/>
      <c r="DU501"/>
      <c r="DV501"/>
      <c r="DW501" s="26"/>
      <c r="DX501" s="23"/>
      <c r="DY501"/>
      <c r="DZ501"/>
      <c r="EA501"/>
    </row>
    <row r="502" spans="1:131" s="81" customFormat="1" x14ac:dyDescent="0.3">
      <c r="A502"/>
      <c r="B502" s="45"/>
      <c r="C502" s="151"/>
      <c r="D502" s="41"/>
      <c r="E502" s="86"/>
      <c r="F502" s="41"/>
      <c r="G502" s="41"/>
      <c r="I502" s="68"/>
      <c r="J502" s="8"/>
      <c r="K502" s="8"/>
      <c r="L502" s="8"/>
      <c r="M502"/>
      <c r="N502" s="8"/>
      <c r="O502" s="8"/>
      <c r="P502" s="8"/>
      <c r="Q502" s="8"/>
      <c r="R502" s="8"/>
      <c r="S502" s="8"/>
      <c r="T502" s="8"/>
      <c r="U502" s="8"/>
      <c r="W502"/>
      <c r="X502"/>
      <c r="Y502"/>
      <c r="Z502"/>
      <c r="AA502"/>
      <c r="AB502"/>
      <c r="AC502"/>
      <c r="AD502"/>
      <c r="AE502"/>
      <c r="AF502"/>
      <c r="AG502"/>
      <c r="AH502"/>
      <c r="AI502"/>
      <c r="AJ502"/>
      <c r="AK502"/>
      <c r="AL502"/>
      <c r="AM502"/>
      <c r="AN502"/>
      <c r="AO502"/>
      <c r="AP502"/>
      <c r="AQ502"/>
      <c r="AR502"/>
      <c r="AS502"/>
      <c r="AT502"/>
      <c r="AU502"/>
      <c r="AV502"/>
      <c r="AW502" s="26"/>
      <c r="AX502" s="23"/>
      <c r="AY502"/>
      <c r="AZ502"/>
      <c r="BA502"/>
      <c r="BB502"/>
      <c r="BC502"/>
      <c r="BD502"/>
      <c r="BE502"/>
      <c r="BF502" s="26"/>
      <c r="BG502" s="23"/>
      <c r="BH502"/>
      <c r="BI502"/>
      <c r="BJ502"/>
      <c r="BK502"/>
      <c r="BL502"/>
      <c r="BM502"/>
      <c r="BN502"/>
      <c r="BO502"/>
      <c r="BP502"/>
      <c r="BQ502"/>
      <c r="BR502"/>
      <c r="BS502"/>
      <c r="BT502"/>
      <c r="BU502"/>
      <c r="BV502"/>
      <c r="BW502"/>
      <c r="BX502"/>
      <c r="BY502"/>
      <c r="BZ502"/>
      <c r="CA502" s="26"/>
      <c r="CB502" s="23"/>
      <c r="CC502"/>
      <c r="CD502"/>
      <c r="CE502"/>
      <c r="CF502"/>
      <c r="CG502"/>
      <c r="CH502"/>
      <c r="CI502"/>
      <c r="CJ502"/>
      <c r="CK502"/>
      <c r="CL502"/>
      <c r="CM502"/>
      <c r="CN502"/>
      <c r="CO502"/>
      <c r="CP502"/>
      <c r="CQ502"/>
      <c r="CR502"/>
      <c r="CS502"/>
      <c r="CT502"/>
      <c r="CU502"/>
      <c r="CV502"/>
      <c r="CW502"/>
      <c r="CX502"/>
      <c r="CY502" s="26"/>
      <c r="CZ502" s="23"/>
      <c r="DA502"/>
      <c r="DB502"/>
      <c r="DC502"/>
      <c r="DD502"/>
      <c r="DE502"/>
      <c r="DF502"/>
      <c r="DG502"/>
      <c r="DH502"/>
      <c r="DI502"/>
      <c r="DJ502"/>
      <c r="DK502"/>
      <c r="DL502"/>
      <c r="DM502"/>
      <c r="DN502"/>
      <c r="DO502"/>
      <c r="DP502"/>
      <c r="DQ502"/>
      <c r="DR502"/>
      <c r="DS502"/>
      <c r="DT502"/>
      <c r="DU502"/>
      <c r="DV502"/>
      <c r="DW502" s="26"/>
      <c r="DX502" s="23"/>
      <c r="DY502"/>
      <c r="DZ502"/>
      <c r="EA502"/>
    </row>
    <row r="503" spans="1:131" s="81" customFormat="1" x14ac:dyDescent="0.3">
      <c r="A503"/>
      <c r="B503" s="45"/>
      <c r="C503" s="151"/>
      <c r="D503" s="41"/>
      <c r="E503" s="86"/>
      <c r="F503" s="41"/>
      <c r="G503" s="41"/>
      <c r="I503" s="68"/>
      <c r="J503" s="8"/>
      <c r="K503" s="8"/>
      <c r="L503" s="8"/>
      <c r="M503"/>
      <c r="N503" s="8"/>
      <c r="O503" s="8"/>
      <c r="P503" s="8"/>
      <c r="Q503" s="8"/>
      <c r="R503" s="8"/>
      <c r="S503" s="8"/>
      <c r="T503" s="8"/>
      <c r="U503" s="8"/>
      <c r="W503"/>
      <c r="X503"/>
      <c r="Y503"/>
      <c r="Z503"/>
      <c r="AA503"/>
      <c r="AB503"/>
      <c r="AC503"/>
      <c r="AD503"/>
      <c r="AE503"/>
      <c r="AF503"/>
      <c r="AG503"/>
      <c r="AH503"/>
      <c r="AI503"/>
      <c r="AJ503"/>
      <c r="AK503"/>
      <c r="AL503"/>
      <c r="AM503"/>
      <c r="AN503"/>
      <c r="AO503"/>
      <c r="AP503"/>
      <c r="AQ503"/>
      <c r="AR503"/>
      <c r="AS503"/>
      <c r="AT503"/>
      <c r="AU503"/>
      <c r="AV503"/>
      <c r="AW503" s="26"/>
      <c r="AX503" s="23"/>
      <c r="AY503"/>
      <c r="AZ503"/>
      <c r="BA503"/>
      <c r="BB503"/>
      <c r="BC503"/>
      <c r="BD503"/>
      <c r="BE503"/>
      <c r="BF503" s="26"/>
      <c r="BG503" s="23"/>
      <c r="BH503"/>
      <c r="BI503"/>
      <c r="BJ503"/>
      <c r="BK503"/>
      <c r="BL503"/>
      <c r="BM503"/>
      <c r="BN503"/>
      <c r="BO503"/>
      <c r="BP503"/>
      <c r="BQ503"/>
      <c r="BR503"/>
      <c r="BS503"/>
      <c r="BT503"/>
      <c r="BU503"/>
      <c r="BV503"/>
      <c r="BW503"/>
      <c r="BX503"/>
      <c r="BY503"/>
      <c r="BZ503"/>
      <c r="CA503" s="26"/>
      <c r="CB503" s="23"/>
      <c r="CC503"/>
      <c r="CD503"/>
      <c r="CE503"/>
      <c r="CF503"/>
      <c r="CG503"/>
      <c r="CH503"/>
      <c r="CI503"/>
      <c r="CJ503"/>
      <c r="CK503"/>
      <c r="CL503"/>
      <c r="CM503"/>
      <c r="CN503"/>
      <c r="CO503"/>
      <c r="CP503"/>
      <c r="CQ503"/>
      <c r="CR503"/>
      <c r="CS503"/>
      <c r="CT503"/>
      <c r="CU503"/>
      <c r="CV503"/>
      <c r="CW503"/>
      <c r="CX503"/>
      <c r="CY503" s="26"/>
      <c r="CZ503" s="23"/>
      <c r="DA503"/>
      <c r="DB503"/>
      <c r="DC503"/>
      <c r="DD503"/>
      <c r="DE503"/>
      <c r="DF503"/>
      <c r="DG503"/>
      <c r="DH503"/>
      <c r="DI503"/>
      <c r="DJ503"/>
      <c r="DK503"/>
      <c r="DL503"/>
      <c r="DM503"/>
      <c r="DN503"/>
      <c r="DO503"/>
      <c r="DP503"/>
      <c r="DQ503"/>
      <c r="DR503"/>
      <c r="DS503"/>
      <c r="DT503"/>
      <c r="DU503"/>
      <c r="DV503"/>
      <c r="DW503" s="26"/>
      <c r="DX503" s="23"/>
      <c r="DY503"/>
      <c r="DZ503"/>
      <c r="EA503"/>
    </row>
    <row r="504" spans="1:131" s="81" customFormat="1" x14ac:dyDescent="0.3">
      <c r="A504"/>
      <c r="B504" s="45"/>
      <c r="C504" s="151"/>
      <c r="D504" s="41"/>
      <c r="E504" s="86"/>
      <c r="F504" s="41"/>
      <c r="G504" s="41"/>
      <c r="I504" s="68"/>
      <c r="J504" s="8"/>
      <c r="K504" s="8"/>
      <c r="L504" s="8"/>
      <c r="M504"/>
      <c r="N504" s="8"/>
      <c r="O504" s="8"/>
      <c r="P504" s="8"/>
      <c r="Q504" s="8"/>
      <c r="R504" s="8"/>
      <c r="S504" s="8"/>
      <c r="T504" s="8"/>
      <c r="U504" s="8"/>
      <c r="W504"/>
      <c r="X504"/>
      <c r="Y504"/>
      <c r="Z504"/>
      <c r="AA504"/>
      <c r="AB504"/>
      <c r="AC504"/>
      <c r="AD504"/>
      <c r="AE504"/>
      <c r="AF504"/>
      <c r="AG504"/>
      <c r="AH504"/>
      <c r="AI504"/>
      <c r="AJ504"/>
      <c r="AK504"/>
      <c r="AL504"/>
      <c r="AM504"/>
      <c r="AN504"/>
      <c r="AO504"/>
      <c r="AP504"/>
      <c r="AQ504"/>
      <c r="AR504"/>
      <c r="AS504"/>
      <c r="AT504"/>
      <c r="AU504"/>
      <c r="AV504"/>
      <c r="AW504" s="26"/>
      <c r="AX504" s="23"/>
      <c r="AY504"/>
      <c r="AZ504"/>
      <c r="BA504"/>
      <c r="BB504"/>
      <c r="BC504"/>
      <c r="BD504"/>
      <c r="BE504"/>
      <c r="BF504" s="26"/>
      <c r="BG504" s="23"/>
      <c r="BH504"/>
      <c r="BI504"/>
      <c r="BJ504"/>
      <c r="BK504"/>
      <c r="BL504"/>
      <c r="BM504"/>
      <c r="BN504"/>
      <c r="BO504"/>
      <c r="BP504"/>
      <c r="BQ504"/>
      <c r="BR504"/>
      <c r="BS504"/>
      <c r="BT504"/>
      <c r="BU504"/>
      <c r="BV504"/>
      <c r="BW504"/>
      <c r="BX504"/>
      <c r="BY504"/>
      <c r="BZ504"/>
      <c r="CA504" s="26"/>
      <c r="CB504" s="23"/>
      <c r="CC504"/>
      <c r="CD504"/>
      <c r="CE504"/>
      <c r="CF504"/>
      <c r="CG504"/>
      <c r="CH504"/>
      <c r="CI504"/>
      <c r="CJ504"/>
      <c r="CK504"/>
      <c r="CL504"/>
      <c r="CM504"/>
      <c r="CN504"/>
      <c r="CO504"/>
      <c r="CP504"/>
      <c r="CQ504"/>
      <c r="CR504"/>
      <c r="CS504"/>
      <c r="CT504"/>
      <c r="CU504"/>
      <c r="CV504"/>
      <c r="CW504"/>
      <c r="CX504"/>
      <c r="CY504" s="26"/>
      <c r="CZ504" s="23"/>
      <c r="DA504"/>
      <c r="DB504"/>
      <c r="DC504"/>
      <c r="DD504"/>
      <c r="DE504"/>
      <c r="DF504"/>
      <c r="DG504"/>
      <c r="DH504"/>
      <c r="DI504"/>
      <c r="DJ504"/>
      <c r="DK504"/>
      <c r="DL504"/>
      <c r="DM504"/>
      <c r="DN504"/>
      <c r="DO504"/>
      <c r="DP504"/>
      <c r="DQ504"/>
      <c r="DR504"/>
      <c r="DS504"/>
      <c r="DT504"/>
      <c r="DU504"/>
      <c r="DV504"/>
      <c r="DW504" s="26"/>
      <c r="DX504" s="23"/>
      <c r="DY504"/>
      <c r="DZ504"/>
      <c r="EA504"/>
    </row>
    <row r="505" spans="1:131" s="81" customFormat="1" x14ac:dyDescent="0.3">
      <c r="A505"/>
      <c r="B505" s="45"/>
      <c r="C505" s="151"/>
      <c r="D505" s="41"/>
      <c r="E505" s="86"/>
      <c r="F505" s="41"/>
      <c r="G505" s="41"/>
      <c r="I505" s="68"/>
      <c r="J505" s="8"/>
      <c r="K505" s="8"/>
      <c r="L505" s="8"/>
      <c r="M505"/>
      <c r="N505" s="8"/>
      <c r="O505" s="8"/>
      <c r="P505" s="8"/>
      <c r="Q505" s="8"/>
      <c r="R505" s="8"/>
      <c r="S505" s="8"/>
      <c r="T505" s="8"/>
      <c r="U505" s="8"/>
      <c r="W505"/>
      <c r="X505"/>
      <c r="Y505"/>
      <c r="Z505"/>
      <c r="AA505"/>
      <c r="AB505"/>
      <c r="AC505"/>
      <c r="AD505"/>
      <c r="AE505"/>
      <c r="AF505"/>
      <c r="AG505"/>
      <c r="AH505"/>
      <c r="AI505"/>
      <c r="AJ505"/>
      <c r="AK505"/>
      <c r="AL505"/>
      <c r="AM505"/>
      <c r="AN505"/>
      <c r="AO505"/>
      <c r="AP505"/>
      <c r="AQ505"/>
      <c r="AR505"/>
      <c r="AS505"/>
      <c r="AT505"/>
      <c r="AU505"/>
      <c r="AV505"/>
      <c r="AW505" s="26"/>
      <c r="AX505" s="23"/>
      <c r="AY505"/>
      <c r="AZ505"/>
      <c r="BA505"/>
      <c r="BB505"/>
      <c r="BC505"/>
      <c r="BD505"/>
      <c r="BE505"/>
      <c r="BF505" s="26"/>
      <c r="BG505" s="23"/>
      <c r="BH505"/>
      <c r="BI505"/>
      <c r="BJ505"/>
      <c r="BK505"/>
      <c r="BL505"/>
      <c r="BM505"/>
      <c r="BN505"/>
      <c r="BO505"/>
      <c r="BP505"/>
      <c r="BQ505"/>
      <c r="BR505"/>
      <c r="BS505"/>
      <c r="BT505"/>
      <c r="BU505"/>
      <c r="BV505"/>
      <c r="BW505"/>
      <c r="BX505"/>
      <c r="BY505"/>
      <c r="BZ505"/>
      <c r="CA505" s="26"/>
      <c r="CB505" s="23"/>
      <c r="CC505"/>
      <c r="CD505"/>
      <c r="CE505"/>
      <c r="CF505"/>
      <c r="CG505"/>
      <c r="CH505"/>
      <c r="CI505"/>
      <c r="CJ505"/>
      <c r="CK505"/>
      <c r="CL505"/>
      <c r="CM505"/>
      <c r="CN505"/>
      <c r="CO505"/>
      <c r="CP505"/>
      <c r="CQ505"/>
      <c r="CR505"/>
      <c r="CS505"/>
      <c r="CT505"/>
      <c r="CU505"/>
      <c r="CV505"/>
      <c r="CW505"/>
      <c r="CX505"/>
      <c r="CY505" s="26"/>
      <c r="CZ505" s="23"/>
      <c r="DA505"/>
      <c r="DB505"/>
      <c r="DC505"/>
      <c r="DD505"/>
      <c r="DE505"/>
      <c r="DF505"/>
      <c r="DG505"/>
      <c r="DH505"/>
      <c r="DI505"/>
      <c r="DJ505"/>
      <c r="DK505"/>
      <c r="DL505"/>
      <c r="DM505"/>
      <c r="DN505"/>
      <c r="DO505"/>
      <c r="DP505"/>
      <c r="DQ505"/>
      <c r="DR505"/>
      <c r="DS505"/>
      <c r="DT505"/>
      <c r="DU505"/>
      <c r="DV505"/>
      <c r="DW505" s="26"/>
      <c r="DX505" s="23"/>
      <c r="DY505"/>
      <c r="DZ505"/>
      <c r="EA505"/>
    </row>
    <row r="506" spans="1:131" s="81" customFormat="1" x14ac:dyDescent="0.3">
      <c r="A506"/>
      <c r="B506" s="45"/>
      <c r="C506" s="151"/>
      <c r="D506" s="41"/>
      <c r="E506" s="86"/>
      <c r="F506" s="41"/>
      <c r="G506" s="41"/>
      <c r="I506" s="68"/>
      <c r="J506" s="8"/>
      <c r="K506" s="8"/>
      <c r="L506" s="8"/>
      <c r="M506"/>
      <c r="N506" s="8"/>
      <c r="O506" s="8"/>
      <c r="P506" s="8"/>
      <c r="Q506" s="8"/>
      <c r="R506" s="8"/>
      <c r="S506" s="8"/>
      <c r="T506" s="8"/>
      <c r="U506" s="8"/>
      <c r="W506"/>
      <c r="X506"/>
      <c r="Y506"/>
      <c r="Z506"/>
      <c r="AA506"/>
      <c r="AB506"/>
      <c r="AC506"/>
      <c r="AD506"/>
      <c r="AE506"/>
      <c r="AF506"/>
      <c r="AG506"/>
      <c r="AH506"/>
      <c r="AI506"/>
      <c r="AJ506"/>
      <c r="AK506"/>
      <c r="AL506"/>
      <c r="AM506"/>
      <c r="AN506"/>
      <c r="AO506"/>
      <c r="AP506"/>
      <c r="AQ506"/>
      <c r="AR506"/>
      <c r="AS506"/>
      <c r="AT506"/>
      <c r="AU506"/>
      <c r="AV506"/>
      <c r="AW506" s="26"/>
      <c r="AX506" s="23"/>
      <c r="AY506"/>
      <c r="AZ506"/>
      <c r="BA506"/>
      <c r="BB506"/>
      <c r="BC506"/>
      <c r="BD506"/>
      <c r="BE506"/>
      <c r="BF506" s="26"/>
      <c r="BG506" s="23"/>
      <c r="BH506"/>
      <c r="BI506"/>
      <c r="BJ506"/>
      <c r="BK506"/>
      <c r="BL506"/>
      <c r="BM506"/>
      <c r="BN506"/>
      <c r="BO506"/>
      <c r="BP506"/>
      <c r="BQ506"/>
      <c r="BR506"/>
      <c r="BS506"/>
      <c r="BT506"/>
      <c r="BU506"/>
      <c r="BV506"/>
      <c r="BW506"/>
      <c r="BX506"/>
      <c r="BY506"/>
      <c r="BZ506"/>
      <c r="CA506" s="26"/>
      <c r="CB506" s="23"/>
      <c r="CC506"/>
      <c r="CD506"/>
      <c r="CE506"/>
      <c r="CF506"/>
      <c r="CG506"/>
      <c r="CH506"/>
      <c r="CI506"/>
      <c r="CJ506"/>
      <c r="CK506"/>
      <c r="CL506"/>
      <c r="CM506"/>
      <c r="CN506"/>
      <c r="CO506"/>
      <c r="CP506"/>
      <c r="CQ506"/>
      <c r="CR506"/>
      <c r="CS506"/>
      <c r="CT506"/>
      <c r="CU506"/>
      <c r="CV506"/>
      <c r="CW506"/>
      <c r="CX506"/>
      <c r="CY506" s="26"/>
      <c r="CZ506" s="23"/>
      <c r="DA506"/>
      <c r="DB506"/>
      <c r="DC506"/>
      <c r="DD506"/>
      <c r="DE506"/>
      <c r="DF506"/>
      <c r="DG506"/>
      <c r="DH506"/>
      <c r="DI506"/>
      <c r="DJ506"/>
      <c r="DK506"/>
      <c r="DL506"/>
      <c r="DM506"/>
      <c r="DN506"/>
      <c r="DO506"/>
      <c r="DP506"/>
      <c r="DQ506"/>
      <c r="DR506"/>
      <c r="DS506"/>
      <c r="DT506"/>
      <c r="DU506"/>
      <c r="DV506"/>
      <c r="DW506" s="26"/>
      <c r="DX506" s="23"/>
      <c r="DY506"/>
      <c r="DZ506"/>
      <c r="EA506"/>
    </row>
    <row r="507" spans="1:131" s="81" customFormat="1" x14ac:dyDescent="0.3">
      <c r="A507"/>
      <c r="B507" s="45"/>
      <c r="C507" s="151"/>
      <c r="D507" s="41"/>
      <c r="E507" s="86"/>
      <c r="F507" s="41"/>
      <c r="G507" s="41"/>
      <c r="I507" s="68"/>
      <c r="J507" s="8"/>
      <c r="K507" s="8"/>
      <c r="L507" s="8"/>
      <c r="M507"/>
      <c r="N507" s="8"/>
      <c r="O507" s="8"/>
      <c r="P507" s="8"/>
      <c r="Q507" s="8"/>
      <c r="R507" s="8"/>
      <c r="S507" s="8"/>
      <c r="T507" s="8"/>
      <c r="U507" s="8"/>
      <c r="W507"/>
      <c r="X507"/>
      <c r="Y507"/>
      <c r="Z507"/>
      <c r="AA507"/>
      <c r="AB507"/>
      <c r="AC507"/>
      <c r="AD507"/>
      <c r="AE507"/>
      <c r="AF507"/>
      <c r="AG507"/>
      <c r="AH507"/>
      <c r="AI507"/>
      <c r="AJ507"/>
      <c r="AK507"/>
      <c r="AL507"/>
      <c r="AM507"/>
      <c r="AN507"/>
      <c r="AO507"/>
      <c r="AP507"/>
      <c r="AQ507"/>
      <c r="AR507"/>
      <c r="AS507"/>
      <c r="AT507"/>
      <c r="AU507"/>
      <c r="AV507"/>
      <c r="AW507" s="26"/>
      <c r="AX507" s="23"/>
      <c r="AY507"/>
      <c r="AZ507"/>
      <c r="BA507"/>
      <c r="BB507"/>
      <c r="BC507"/>
      <c r="BD507"/>
      <c r="BE507"/>
      <c r="BF507" s="26"/>
      <c r="BG507" s="23"/>
      <c r="BH507"/>
      <c r="BI507"/>
      <c r="BJ507"/>
      <c r="BK507"/>
      <c r="BL507"/>
      <c r="BM507"/>
      <c r="BN507"/>
      <c r="BO507"/>
      <c r="BP507"/>
      <c r="BQ507"/>
      <c r="BR507"/>
      <c r="BS507"/>
      <c r="BT507"/>
      <c r="BU507"/>
      <c r="BV507"/>
      <c r="BW507"/>
      <c r="BX507"/>
      <c r="BY507"/>
      <c r="BZ507"/>
      <c r="CA507" s="26"/>
      <c r="CB507" s="23"/>
      <c r="CC507"/>
      <c r="CD507"/>
      <c r="CE507"/>
      <c r="CF507"/>
      <c r="CG507"/>
      <c r="CH507"/>
      <c r="CI507"/>
      <c r="CJ507"/>
      <c r="CK507"/>
      <c r="CL507"/>
      <c r="CM507"/>
      <c r="CN507"/>
      <c r="CO507"/>
      <c r="CP507"/>
      <c r="CQ507"/>
      <c r="CR507"/>
      <c r="CS507"/>
      <c r="CT507"/>
      <c r="CU507"/>
      <c r="CV507"/>
      <c r="CW507"/>
      <c r="CX507"/>
      <c r="CY507" s="26"/>
      <c r="CZ507" s="23"/>
      <c r="DA507"/>
      <c r="DB507"/>
      <c r="DC507"/>
      <c r="DD507"/>
      <c r="DE507"/>
      <c r="DF507"/>
      <c r="DG507"/>
      <c r="DH507"/>
      <c r="DI507"/>
      <c r="DJ507"/>
      <c r="DK507"/>
      <c r="DL507"/>
      <c r="DM507"/>
      <c r="DN507"/>
      <c r="DO507"/>
      <c r="DP507"/>
      <c r="DQ507"/>
      <c r="DR507"/>
      <c r="DS507"/>
      <c r="DT507"/>
      <c r="DU507"/>
      <c r="DV507"/>
      <c r="DW507" s="26"/>
      <c r="DX507" s="23"/>
      <c r="DY507"/>
      <c r="DZ507"/>
      <c r="EA507"/>
    </row>
    <row r="508" spans="1:131" s="81" customFormat="1" x14ac:dyDescent="0.3">
      <c r="A508"/>
      <c r="B508" s="45"/>
      <c r="C508" s="151"/>
      <c r="D508" s="41"/>
      <c r="E508" s="86"/>
      <c r="F508" s="41"/>
      <c r="G508" s="41"/>
      <c r="I508" s="68"/>
      <c r="J508" s="8"/>
      <c r="K508" s="8"/>
      <c r="L508" s="8"/>
      <c r="M508"/>
      <c r="N508" s="8"/>
      <c r="O508" s="8"/>
      <c r="P508" s="8"/>
      <c r="Q508" s="8"/>
      <c r="R508" s="8"/>
      <c r="S508" s="8"/>
      <c r="T508" s="8"/>
      <c r="U508" s="8"/>
      <c r="W508"/>
      <c r="X508"/>
      <c r="Y508"/>
      <c r="Z508"/>
      <c r="AA508"/>
      <c r="AB508"/>
      <c r="AC508"/>
      <c r="AD508"/>
      <c r="AE508"/>
      <c r="AF508"/>
      <c r="AG508"/>
      <c r="AH508"/>
      <c r="AI508"/>
      <c r="AJ508"/>
      <c r="AK508"/>
      <c r="AL508"/>
      <c r="AM508"/>
      <c r="AN508"/>
      <c r="AO508"/>
      <c r="AP508"/>
      <c r="AQ508"/>
      <c r="AR508"/>
      <c r="AS508"/>
      <c r="AT508"/>
      <c r="AU508"/>
      <c r="AV508"/>
      <c r="AW508" s="26"/>
      <c r="AX508" s="23"/>
      <c r="AY508"/>
      <c r="AZ508"/>
      <c r="BA508"/>
      <c r="BB508"/>
      <c r="BC508"/>
      <c r="BD508"/>
      <c r="BE508"/>
      <c r="BF508" s="26"/>
      <c r="BG508" s="23"/>
      <c r="BH508"/>
      <c r="BI508"/>
      <c r="BJ508"/>
      <c r="BK508"/>
      <c r="BL508"/>
      <c r="BM508"/>
      <c r="BN508"/>
      <c r="BO508"/>
      <c r="BP508"/>
      <c r="BQ508"/>
      <c r="BR508"/>
      <c r="BS508"/>
      <c r="BT508"/>
      <c r="BU508"/>
      <c r="BV508"/>
      <c r="BW508"/>
      <c r="BX508"/>
      <c r="BY508"/>
      <c r="BZ508"/>
      <c r="CA508" s="26"/>
      <c r="CB508" s="23"/>
      <c r="CC508"/>
      <c r="CD508"/>
      <c r="CE508"/>
      <c r="CF508"/>
      <c r="CG508"/>
      <c r="CH508"/>
      <c r="CI508"/>
      <c r="CJ508"/>
      <c r="CK508"/>
      <c r="CL508"/>
      <c r="CM508"/>
      <c r="CN508"/>
      <c r="CO508"/>
      <c r="CP508"/>
      <c r="CQ508"/>
      <c r="CR508"/>
      <c r="CS508"/>
      <c r="CT508"/>
      <c r="CU508"/>
      <c r="CV508"/>
      <c r="CW508"/>
      <c r="CX508"/>
      <c r="CY508" s="26"/>
      <c r="CZ508" s="23"/>
      <c r="DA508"/>
      <c r="DB508"/>
      <c r="DC508"/>
      <c r="DD508"/>
      <c r="DE508"/>
      <c r="DF508"/>
      <c r="DG508"/>
      <c r="DH508"/>
      <c r="DI508"/>
      <c r="DJ508"/>
      <c r="DK508"/>
      <c r="DL508"/>
      <c r="DM508"/>
      <c r="DN508"/>
      <c r="DO508"/>
      <c r="DP508"/>
      <c r="DQ508"/>
      <c r="DR508"/>
      <c r="DS508"/>
      <c r="DT508"/>
      <c r="DU508"/>
      <c r="DV508"/>
      <c r="DW508" s="26"/>
      <c r="DX508" s="23"/>
      <c r="DY508"/>
      <c r="DZ508"/>
      <c r="EA508"/>
    </row>
    <row r="509" spans="1:131" s="81" customFormat="1" x14ac:dyDescent="0.3">
      <c r="A509"/>
      <c r="B509" s="45"/>
      <c r="C509" s="151"/>
      <c r="D509" s="41"/>
      <c r="E509" s="86"/>
      <c r="F509" s="41"/>
      <c r="G509" s="41"/>
      <c r="I509" s="68"/>
      <c r="J509" s="8"/>
      <c r="K509" s="8"/>
      <c r="L509" s="8"/>
      <c r="M509"/>
      <c r="N509" s="8"/>
      <c r="O509" s="8"/>
      <c r="P509" s="8"/>
      <c r="Q509" s="8"/>
      <c r="R509" s="8"/>
      <c r="S509" s="8"/>
      <c r="T509" s="8"/>
      <c r="U509" s="8"/>
      <c r="W509"/>
      <c r="X509"/>
      <c r="Y509"/>
      <c r="Z509"/>
      <c r="AA509"/>
      <c r="AB509"/>
      <c r="AC509"/>
      <c r="AD509"/>
      <c r="AE509"/>
      <c r="AF509"/>
      <c r="AG509"/>
      <c r="AH509"/>
      <c r="AI509"/>
      <c r="AJ509"/>
      <c r="AK509"/>
      <c r="AL509"/>
      <c r="AM509"/>
      <c r="AN509"/>
      <c r="AO509"/>
      <c r="AP509"/>
      <c r="AQ509"/>
      <c r="AR509"/>
      <c r="AS509"/>
      <c r="AT509"/>
      <c r="AU509"/>
      <c r="AV509"/>
      <c r="AW509" s="26"/>
      <c r="AX509" s="23"/>
      <c r="AY509"/>
      <c r="AZ509"/>
      <c r="BA509"/>
      <c r="BB509"/>
      <c r="BC509"/>
      <c r="BD509"/>
      <c r="BE509"/>
      <c r="BF509" s="26"/>
      <c r="BG509" s="23"/>
      <c r="BH509"/>
      <c r="BI509"/>
      <c r="BJ509"/>
      <c r="BK509"/>
      <c r="BL509"/>
      <c r="BM509"/>
      <c r="BN509"/>
      <c r="BO509"/>
      <c r="BP509"/>
      <c r="BQ509"/>
      <c r="BR509"/>
      <c r="BS509"/>
      <c r="BT509"/>
      <c r="BU509"/>
      <c r="BV509"/>
      <c r="BW509"/>
      <c r="BX509"/>
      <c r="BY509"/>
      <c r="BZ509"/>
      <c r="CA509" s="26"/>
      <c r="CB509" s="23"/>
      <c r="CC509"/>
      <c r="CD509"/>
      <c r="CE509"/>
      <c r="CF509"/>
      <c r="CG509"/>
      <c r="CH509"/>
      <c r="CI509"/>
      <c r="CJ509"/>
      <c r="CK509"/>
      <c r="CL509"/>
      <c r="CM509"/>
      <c r="CN509"/>
      <c r="CO509"/>
      <c r="CP509"/>
      <c r="CQ509"/>
      <c r="CR509"/>
      <c r="CS509"/>
      <c r="CT509"/>
      <c r="CU509"/>
      <c r="CV509"/>
      <c r="CW509"/>
      <c r="CX509"/>
      <c r="CY509" s="26"/>
      <c r="CZ509" s="23"/>
      <c r="DA509"/>
      <c r="DB509"/>
      <c r="DC509"/>
      <c r="DD509"/>
      <c r="DE509"/>
      <c r="DF509"/>
      <c r="DG509"/>
      <c r="DH509"/>
      <c r="DI509"/>
      <c r="DJ509"/>
      <c r="DK509"/>
      <c r="DL509"/>
      <c r="DM509"/>
      <c r="DN509"/>
      <c r="DO509"/>
      <c r="DP509"/>
      <c r="DQ509"/>
      <c r="DR509"/>
      <c r="DS509"/>
      <c r="DT509"/>
      <c r="DU509"/>
      <c r="DV509"/>
      <c r="DW509" s="26"/>
      <c r="DX509" s="23"/>
      <c r="DY509"/>
      <c r="DZ509"/>
      <c r="EA509"/>
    </row>
    <row r="510" spans="1:131" s="81" customFormat="1" x14ac:dyDescent="0.3">
      <c r="A510"/>
      <c r="B510" s="45"/>
      <c r="C510" s="151"/>
      <c r="D510" s="41"/>
      <c r="E510" s="86"/>
      <c r="F510" s="41"/>
      <c r="G510" s="41"/>
      <c r="I510" s="68"/>
      <c r="J510" s="8"/>
      <c r="K510" s="8"/>
      <c r="L510" s="8"/>
      <c r="M510"/>
      <c r="N510" s="8"/>
      <c r="O510" s="8"/>
      <c r="P510" s="8"/>
      <c r="Q510" s="8"/>
      <c r="R510" s="8"/>
      <c r="S510" s="8"/>
      <c r="T510" s="8"/>
      <c r="U510" s="8"/>
      <c r="W510"/>
      <c r="X510"/>
      <c r="Y510"/>
      <c r="Z510"/>
      <c r="AA510"/>
      <c r="AB510"/>
      <c r="AC510"/>
      <c r="AD510"/>
      <c r="AE510"/>
      <c r="AF510"/>
      <c r="AG510"/>
      <c r="AH510"/>
      <c r="AI510"/>
      <c r="AJ510"/>
      <c r="AK510"/>
      <c r="AL510"/>
      <c r="AM510"/>
      <c r="AN510"/>
      <c r="AO510"/>
      <c r="AP510"/>
      <c r="AQ510"/>
      <c r="AR510"/>
      <c r="AS510"/>
      <c r="AT510"/>
      <c r="AU510"/>
      <c r="AV510"/>
      <c r="AW510" s="26"/>
      <c r="AX510" s="23"/>
      <c r="AY510"/>
      <c r="AZ510"/>
      <c r="BA510"/>
      <c r="BB510"/>
      <c r="BC510"/>
      <c r="BD510"/>
      <c r="BE510"/>
      <c r="BF510" s="26"/>
      <c r="BG510" s="23"/>
      <c r="BH510"/>
      <c r="BI510"/>
      <c r="BJ510"/>
      <c r="BK510"/>
      <c r="BL510"/>
      <c r="BM510"/>
      <c r="BN510"/>
      <c r="BO510"/>
      <c r="BP510"/>
      <c r="BQ510"/>
      <c r="BR510"/>
      <c r="BS510"/>
      <c r="BT510"/>
      <c r="BU510"/>
      <c r="BV510"/>
      <c r="BW510"/>
      <c r="BX510"/>
      <c r="BY510"/>
      <c r="BZ510"/>
      <c r="CA510" s="26"/>
      <c r="CB510" s="23"/>
      <c r="CC510"/>
      <c r="CD510"/>
      <c r="CE510"/>
      <c r="CF510"/>
      <c r="CG510"/>
      <c r="CH510"/>
      <c r="CI510"/>
      <c r="CJ510"/>
      <c r="CK510"/>
      <c r="CL510"/>
      <c r="CM510"/>
      <c r="CN510"/>
      <c r="CO510"/>
      <c r="CP510"/>
      <c r="CQ510"/>
      <c r="CR510"/>
      <c r="CS510"/>
      <c r="CT510"/>
      <c r="CU510"/>
      <c r="CV510"/>
      <c r="CW510"/>
      <c r="CX510"/>
      <c r="CY510" s="26"/>
      <c r="CZ510" s="23"/>
      <c r="DA510"/>
      <c r="DB510"/>
      <c r="DC510"/>
      <c r="DD510"/>
      <c r="DE510"/>
      <c r="DF510"/>
      <c r="DG510"/>
      <c r="DH510"/>
      <c r="DI510"/>
      <c r="DJ510"/>
      <c r="DK510"/>
      <c r="DL510"/>
      <c r="DM510"/>
      <c r="DN510"/>
      <c r="DO510"/>
      <c r="DP510"/>
      <c r="DQ510"/>
      <c r="DR510"/>
      <c r="DS510"/>
      <c r="DT510"/>
      <c r="DU510"/>
      <c r="DV510"/>
      <c r="DW510" s="26"/>
      <c r="DX510" s="23"/>
      <c r="DY510"/>
      <c r="DZ510"/>
      <c r="EA510"/>
    </row>
    <row r="511" spans="1:131" s="81" customFormat="1" x14ac:dyDescent="0.3">
      <c r="A511"/>
      <c r="B511" s="45"/>
      <c r="C511" s="151"/>
      <c r="D511" s="41"/>
      <c r="E511" s="86"/>
      <c r="F511" s="41"/>
      <c r="G511" s="41"/>
      <c r="I511" s="68"/>
      <c r="J511" s="8"/>
      <c r="K511" s="8"/>
      <c r="L511" s="8"/>
      <c r="M511"/>
      <c r="N511" s="8"/>
      <c r="O511" s="8"/>
      <c r="P511" s="8"/>
      <c r="Q511" s="8"/>
      <c r="R511" s="8"/>
      <c r="S511" s="8"/>
      <c r="T511" s="8"/>
      <c r="U511" s="8"/>
      <c r="W511"/>
      <c r="X511"/>
      <c r="Y511"/>
      <c r="Z511"/>
      <c r="AA511"/>
      <c r="AB511"/>
      <c r="AC511"/>
      <c r="AD511"/>
      <c r="AE511"/>
      <c r="AF511"/>
      <c r="AG511"/>
      <c r="AH511"/>
      <c r="AI511"/>
      <c r="AJ511"/>
      <c r="AK511"/>
      <c r="AL511"/>
      <c r="AM511"/>
      <c r="AN511"/>
      <c r="AO511"/>
      <c r="AP511"/>
      <c r="AQ511"/>
      <c r="AR511"/>
      <c r="AS511"/>
      <c r="AT511"/>
      <c r="AU511"/>
      <c r="AV511"/>
      <c r="AW511" s="26"/>
      <c r="AX511" s="23"/>
      <c r="AY511"/>
      <c r="AZ511"/>
      <c r="BA511"/>
      <c r="BB511"/>
      <c r="BC511"/>
      <c r="BD511"/>
      <c r="BE511"/>
      <c r="BF511" s="26"/>
      <c r="BG511" s="23"/>
      <c r="BH511"/>
      <c r="BI511"/>
      <c r="BJ511"/>
      <c r="BK511"/>
      <c r="BL511"/>
      <c r="BM511"/>
      <c r="BN511"/>
      <c r="BO511"/>
      <c r="BP511"/>
      <c r="BQ511"/>
      <c r="BR511"/>
      <c r="BS511"/>
      <c r="BT511"/>
      <c r="BU511"/>
      <c r="BV511"/>
      <c r="BW511"/>
      <c r="BX511"/>
      <c r="BY511"/>
      <c r="BZ511"/>
      <c r="CA511" s="26"/>
      <c r="CB511" s="23"/>
      <c r="CC511"/>
      <c r="CD511"/>
      <c r="CE511"/>
      <c r="CF511"/>
      <c r="CG511"/>
      <c r="CH511"/>
      <c r="CI511"/>
      <c r="CJ511"/>
      <c r="CK511"/>
      <c r="CL511"/>
      <c r="CM511"/>
      <c r="CN511"/>
      <c r="CO511"/>
      <c r="CP511"/>
      <c r="CQ511"/>
      <c r="CR511"/>
      <c r="CS511"/>
      <c r="CT511"/>
      <c r="CU511"/>
      <c r="CV511"/>
      <c r="CW511"/>
      <c r="CX511"/>
      <c r="CY511" s="26"/>
      <c r="CZ511" s="23"/>
      <c r="DA511"/>
      <c r="DB511"/>
      <c r="DC511"/>
      <c r="DD511"/>
      <c r="DE511"/>
      <c r="DF511"/>
      <c r="DG511"/>
      <c r="DH511"/>
      <c r="DI511"/>
      <c r="DJ511"/>
      <c r="DK511"/>
      <c r="DL511"/>
      <c r="DM511"/>
      <c r="DN511"/>
      <c r="DO511"/>
      <c r="DP511"/>
      <c r="DQ511"/>
      <c r="DR511"/>
      <c r="DS511"/>
      <c r="DT511"/>
      <c r="DU511"/>
      <c r="DV511"/>
      <c r="DW511" s="26"/>
      <c r="DX511" s="23"/>
      <c r="DY511"/>
      <c r="DZ511"/>
      <c r="EA511"/>
    </row>
    <row r="512" spans="1:131" s="81" customFormat="1" x14ac:dyDescent="0.3">
      <c r="A512"/>
      <c r="B512" s="45"/>
      <c r="C512" s="151"/>
      <c r="D512" s="41"/>
      <c r="E512" s="86"/>
      <c r="F512" s="41"/>
      <c r="G512" s="41"/>
      <c r="I512" s="68"/>
      <c r="J512" s="8"/>
      <c r="K512" s="8"/>
      <c r="L512" s="8"/>
      <c r="M512"/>
      <c r="N512" s="8"/>
      <c r="O512" s="8"/>
      <c r="P512" s="8"/>
      <c r="Q512" s="8"/>
      <c r="R512" s="8"/>
      <c r="S512" s="8"/>
      <c r="T512" s="8"/>
      <c r="U512" s="8"/>
      <c r="W512"/>
      <c r="X512"/>
      <c r="Y512"/>
      <c r="Z512"/>
      <c r="AA512"/>
      <c r="AB512"/>
      <c r="AC512"/>
      <c r="AD512"/>
      <c r="AE512"/>
      <c r="AF512"/>
      <c r="AG512"/>
      <c r="AH512"/>
      <c r="AI512"/>
      <c r="AJ512"/>
      <c r="AK512"/>
      <c r="AL512"/>
      <c r="AM512"/>
      <c r="AN512"/>
      <c r="AO512"/>
      <c r="AP512"/>
      <c r="AQ512"/>
      <c r="AR512"/>
      <c r="AS512"/>
      <c r="AT512"/>
      <c r="AU512"/>
      <c r="AV512"/>
      <c r="AW512" s="26"/>
      <c r="AX512" s="23"/>
      <c r="AY512"/>
      <c r="AZ512"/>
      <c r="BA512"/>
      <c r="BB512"/>
      <c r="BC512"/>
      <c r="BD512"/>
      <c r="BE512"/>
      <c r="BF512" s="26"/>
      <c r="BG512" s="23"/>
      <c r="BH512"/>
      <c r="BI512"/>
      <c r="BJ512"/>
      <c r="BK512"/>
      <c r="BL512"/>
      <c r="BM512"/>
      <c r="BN512"/>
      <c r="BO512"/>
      <c r="BP512"/>
      <c r="BQ512"/>
      <c r="BR512"/>
      <c r="BS512"/>
      <c r="BT512"/>
      <c r="BU512"/>
      <c r="BV512"/>
      <c r="BW512"/>
      <c r="BX512"/>
      <c r="BY512"/>
      <c r="BZ512"/>
      <c r="CA512" s="26"/>
      <c r="CB512" s="23"/>
      <c r="CC512"/>
      <c r="CD512"/>
      <c r="CE512"/>
      <c r="CF512"/>
      <c r="CG512"/>
      <c r="CH512"/>
      <c r="CI512"/>
      <c r="CJ512"/>
      <c r="CK512"/>
      <c r="CL512"/>
      <c r="CM512"/>
      <c r="CN512"/>
      <c r="CO512"/>
      <c r="CP512"/>
      <c r="CQ512"/>
      <c r="CR512"/>
      <c r="CS512"/>
      <c r="CT512"/>
      <c r="CU512"/>
      <c r="CV512"/>
      <c r="CW512"/>
      <c r="CX512"/>
      <c r="CY512" s="26"/>
      <c r="CZ512" s="23"/>
      <c r="DA512"/>
      <c r="DB512"/>
      <c r="DC512"/>
      <c r="DD512"/>
      <c r="DE512"/>
      <c r="DF512"/>
      <c r="DG512"/>
      <c r="DH512"/>
      <c r="DI512"/>
      <c r="DJ512"/>
      <c r="DK512"/>
      <c r="DL512"/>
      <c r="DM512"/>
      <c r="DN512"/>
      <c r="DO512"/>
      <c r="DP512"/>
      <c r="DQ512"/>
      <c r="DR512"/>
      <c r="DS512"/>
      <c r="DT512"/>
      <c r="DU512"/>
      <c r="DV512"/>
      <c r="DW512" s="26"/>
      <c r="DX512" s="23"/>
      <c r="DY512"/>
      <c r="DZ512"/>
      <c r="EA512"/>
    </row>
    <row r="513" spans="1:131" s="81" customFormat="1" x14ac:dyDescent="0.3">
      <c r="A513"/>
      <c r="B513" s="45"/>
      <c r="C513" s="151"/>
      <c r="D513" s="41"/>
      <c r="E513" s="86"/>
      <c r="F513" s="41"/>
      <c r="G513" s="41"/>
      <c r="I513" s="68"/>
      <c r="J513" s="8"/>
      <c r="K513" s="8"/>
      <c r="L513" s="8"/>
      <c r="M513"/>
      <c r="N513" s="8"/>
      <c r="O513" s="8"/>
      <c r="P513" s="8"/>
      <c r="Q513" s="8"/>
      <c r="R513" s="8"/>
      <c r="S513" s="8"/>
      <c r="T513" s="8"/>
      <c r="U513" s="8"/>
      <c r="W513"/>
      <c r="X513"/>
      <c r="Y513"/>
      <c r="Z513"/>
      <c r="AA513"/>
      <c r="AB513"/>
      <c r="AC513"/>
      <c r="AD513"/>
      <c r="AE513"/>
      <c r="AF513"/>
      <c r="AG513"/>
      <c r="AH513"/>
      <c r="AI513"/>
      <c r="AJ513"/>
      <c r="AK513"/>
      <c r="AL513"/>
      <c r="AM513"/>
      <c r="AN513"/>
      <c r="AO513"/>
      <c r="AP513"/>
      <c r="AQ513"/>
      <c r="AR513"/>
      <c r="AS513"/>
      <c r="AT513"/>
      <c r="AU513"/>
      <c r="AV513"/>
      <c r="AW513" s="26"/>
      <c r="AX513" s="23"/>
      <c r="AY513"/>
      <c r="AZ513"/>
      <c r="BA513"/>
      <c r="BB513"/>
      <c r="BC513"/>
      <c r="BD513"/>
      <c r="BE513"/>
      <c r="BF513" s="26"/>
      <c r="BG513" s="23"/>
      <c r="BH513"/>
      <c r="BI513"/>
      <c r="BJ513"/>
      <c r="BK513"/>
      <c r="BL513"/>
      <c r="BM513"/>
      <c r="BN513"/>
      <c r="BO513"/>
      <c r="BP513"/>
      <c r="BQ513"/>
      <c r="BR513"/>
      <c r="BS513"/>
      <c r="BT513"/>
      <c r="BU513"/>
      <c r="BV513"/>
      <c r="BW513"/>
      <c r="BX513"/>
      <c r="BY513"/>
      <c r="BZ513"/>
      <c r="CA513" s="26"/>
      <c r="CB513" s="23"/>
      <c r="CC513"/>
      <c r="CD513"/>
      <c r="CE513"/>
      <c r="CF513"/>
      <c r="CG513"/>
      <c r="CH513"/>
      <c r="CI513"/>
      <c r="CJ513"/>
      <c r="CK513"/>
      <c r="CL513"/>
      <c r="CM513"/>
      <c r="CN513"/>
      <c r="CO513"/>
      <c r="CP513"/>
      <c r="CQ513"/>
      <c r="CR513"/>
      <c r="CS513"/>
      <c r="CT513"/>
      <c r="CU513"/>
      <c r="CV513"/>
      <c r="CW513"/>
      <c r="CX513"/>
      <c r="CY513" s="26"/>
      <c r="CZ513" s="23"/>
      <c r="DA513"/>
      <c r="DB513"/>
      <c r="DC513"/>
      <c r="DD513"/>
      <c r="DE513"/>
      <c r="DF513"/>
      <c r="DG513"/>
      <c r="DH513"/>
      <c r="DI513"/>
      <c r="DJ513"/>
      <c r="DK513"/>
      <c r="DL513"/>
      <c r="DM513"/>
      <c r="DN513"/>
      <c r="DO513"/>
      <c r="DP513"/>
      <c r="DQ513"/>
      <c r="DR513"/>
      <c r="DS513"/>
      <c r="DT513"/>
      <c r="DU513"/>
      <c r="DV513"/>
      <c r="DW513" s="26"/>
      <c r="DX513" s="23"/>
      <c r="DY513"/>
      <c r="DZ513"/>
      <c r="EA513"/>
    </row>
    <row r="514" spans="1:131" s="81" customFormat="1" x14ac:dyDescent="0.3">
      <c r="A514"/>
      <c r="B514" s="45"/>
      <c r="C514" s="151"/>
      <c r="D514" s="41"/>
      <c r="E514" s="86"/>
      <c r="F514" s="41"/>
      <c r="G514" s="41"/>
      <c r="I514" s="68"/>
      <c r="J514" s="8"/>
      <c r="K514" s="8"/>
      <c r="L514" s="8"/>
      <c r="M514"/>
      <c r="N514" s="8"/>
      <c r="O514" s="8"/>
      <c r="P514" s="8"/>
      <c r="Q514" s="8"/>
      <c r="R514" s="8"/>
      <c r="S514" s="8"/>
      <c r="T514" s="8"/>
      <c r="U514" s="8"/>
      <c r="W514"/>
      <c r="X514"/>
      <c r="Y514"/>
      <c r="Z514"/>
      <c r="AA514"/>
      <c r="AB514"/>
      <c r="AC514"/>
      <c r="AD514"/>
      <c r="AE514"/>
      <c r="AF514"/>
      <c r="AG514"/>
      <c r="AH514"/>
      <c r="AI514"/>
      <c r="AJ514"/>
      <c r="AK514"/>
      <c r="AL514"/>
      <c r="AM514"/>
      <c r="AN514"/>
      <c r="AO514"/>
      <c r="AP514"/>
      <c r="AQ514"/>
      <c r="AR514"/>
      <c r="AS514"/>
      <c r="AT514"/>
      <c r="AU514"/>
      <c r="AV514"/>
      <c r="AW514" s="26"/>
      <c r="AX514" s="23"/>
      <c r="AY514"/>
      <c r="AZ514"/>
      <c r="BA514"/>
      <c r="BB514"/>
      <c r="BC514"/>
      <c r="BD514"/>
      <c r="BE514"/>
      <c r="BF514" s="26"/>
      <c r="BG514" s="23"/>
      <c r="BH514"/>
      <c r="BI514"/>
      <c r="BJ514"/>
      <c r="BK514"/>
      <c r="BL514"/>
      <c r="BM514"/>
      <c r="BN514"/>
      <c r="BO514"/>
      <c r="BP514"/>
      <c r="BQ514"/>
      <c r="BR514"/>
      <c r="BS514"/>
      <c r="BT514"/>
      <c r="BU514"/>
      <c r="BV514"/>
      <c r="BW514"/>
      <c r="BX514"/>
      <c r="BY514"/>
      <c r="BZ514"/>
      <c r="CA514" s="26"/>
      <c r="CB514" s="23"/>
      <c r="CC514"/>
      <c r="CD514"/>
      <c r="CE514"/>
      <c r="CF514"/>
      <c r="CG514"/>
      <c r="CH514"/>
      <c r="CI514"/>
      <c r="CJ514"/>
      <c r="CK514"/>
      <c r="CL514"/>
      <c r="CM514"/>
      <c r="CN514"/>
      <c r="CO514"/>
      <c r="CP514"/>
      <c r="CQ514"/>
      <c r="CR514"/>
      <c r="CS514"/>
      <c r="CT514"/>
      <c r="CU514"/>
      <c r="CV514"/>
      <c r="CW514"/>
      <c r="CX514"/>
      <c r="CY514" s="26"/>
      <c r="CZ514" s="23"/>
      <c r="DA514"/>
      <c r="DB514"/>
      <c r="DC514"/>
      <c r="DD514"/>
      <c r="DE514"/>
      <c r="DF514"/>
      <c r="DG514"/>
      <c r="DH514"/>
      <c r="DI514"/>
      <c r="DJ514"/>
      <c r="DK514"/>
      <c r="DL514"/>
      <c r="DM514"/>
      <c r="DN514"/>
      <c r="DO514"/>
      <c r="DP514"/>
      <c r="DQ514"/>
      <c r="DR514"/>
      <c r="DS514"/>
      <c r="DT514"/>
      <c r="DU514"/>
      <c r="DV514"/>
      <c r="DW514" s="26"/>
      <c r="DX514" s="23"/>
      <c r="DY514"/>
      <c r="DZ514"/>
      <c r="EA514"/>
    </row>
    <row r="515" spans="1:131" s="81" customFormat="1" x14ac:dyDescent="0.3">
      <c r="A515"/>
      <c r="B515" s="45"/>
      <c r="C515" s="151"/>
      <c r="D515" s="41"/>
      <c r="E515" s="86"/>
      <c r="F515" s="41"/>
      <c r="G515" s="41"/>
      <c r="I515" s="68"/>
      <c r="J515" s="8"/>
      <c r="K515" s="8"/>
      <c r="L515" s="8"/>
      <c r="M515"/>
      <c r="N515" s="8"/>
      <c r="O515" s="8"/>
      <c r="P515" s="8"/>
      <c r="Q515" s="8"/>
      <c r="R515" s="8"/>
      <c r="S515" s="8"/>
      <c r="T515" s="8"/>
      <c r="U515" s="8"/>
      <c r="W515"/>
      <c r="X515"/>
      <c r="Y515"/>
      <c r="Z515"/>
      <c r="AA515"/>
      <c r="AB515"/>
      <c r="AC515"/>
      <c r="AD515"/>
      <c r="AE515"/>
      <c r="AF515"/>
      <c r="AG515"/>
      <c r="AH515"/>
      <c r="AI515"/>
      <c r="AJ515"/>
      <c r="AK515"/>
      <c r="AL515"/>
      <c r="AM515"/>
      <c r="AN515"/>
      <c r="AO515"/>
      <c r="AP515"/>
      <c r="AQ515"/>
      <c r="AR515"/>
      <c r="AS515"/>
      <c r="AT515"/>
      <c r="AU515"/>
      <c r="AV515"/>
      <c r="AW515" s="26"/>
      <c r="AX515" s="23"/>
      <c r="AY515"/>
      <c r="AZ515"/>
      <c r="BA515"/>
      <c r="BB515"/>
      <c r="BC515"/>
      <c r="BD515"/>
      <c r="BE515"/>
      <c r="BF515" s="26"/>
      <c r="BG515" s="23"/>
      <c r="BH515"/>
      <c r="BI515"/>
      <c r="BJ515"/>
      <c r="BK515"/>
      <c r="BL515"/>
      <c r="BM515"/>
      <c r="BN515"/>
      <c r="BO515"/>
      <c r="BP515"/>
      <c r="BQ515"/>
      <c r="BR515"/>
      <c r="BS515"/>
      <c r="BT515"/>
      <c r="BU515"/>
      <c r="BV515"/>
      <c r="BW515"/>
      <c r="BX515"/>
      <c r="BY515"/>
      <c r="BZ515"/>
      <c r="CA515" s="26"/>
      <c r="CB515" s="23"/>
      <c r="CC515"/>
      <c r="CD515"/>
      <c r="CE515"/>
      <c r="CF515"/>
      <c r="CG515"/>
      <c r="CH515"/>
      <c r="CI515"/>
      <c r="CJ515"/>
      <c r="CK515"/>
      <c r="CL515"/>
      <c r="CM515"/>
      <c r="CN515"/>
      <c r="CO515"/>
      <c r="CP515"/>
      <c r="CQ515"/>
      <c r="CR515"/>
      <c r="CS515"/>
      <c r="CT515"/>
      <c r="CU515"/>
      <c r="CV515"/>
      <c r="CW515"/>
      <c r="CX515"/>
      <c r="CY515" s="26"/>
      <c r="CZ515" s="23"/>
      <c r="DA515"/>
      <c r="DB515"/>
      <c r="DC515"/>
      <c r="DD515"/>
      <c r="DE515"/>
      <c r="DF515"/>
      <c r="DG515"/>
      <c r="DH515"/>
      <c r="DI515"/>
      <c r="DJ515"/>
      <c r="DK515"/>
      <c r="DL515"/>
      <c r="DM515"/>
      <c r="DN515"/>
      <c r="DO515"/>
      <c r="DP515"/>
      <c r="DQ515"/>
      <c r="DR515"/>
      <c r="DS515"/>
      <c r="DT515"/>
      <c r="DU515"/>
      <c r="DV515"/>
      <c r="DW515" s="26"/>
      <c r="DX515" s="23"/>
      <c r="DY515"/>
      <c r="DZ515"/>
      <c r="EA515"/>
    </row>
    <row r="516" spans="1:131" s="81" customFormat="1" x14ac:dyDescent="0.3">
      <c r="A516"/>
      <c r="B516" s="45"/>
      <c r="C516" s="151"/>
      <c r="D516" s="41"/>
      <c r="E516" s="86"/>
      <c r="F516" s="41"/>
      <c r="G516" s="41"/>
      <c r="I516" s="68"/>
      <c r="J516" s="8"/>
      <c r="K516" s="8"/>
      <c r="L516" s="8"/>
      <c r="M516"/>
      <c r="N516" s="8"/>
      <c r="O516" s="8"/>
      <c r="P516" s="8"/>
      <c r="Q516" s="8"/>
      <c r="R516" s="8"/>
      <c r="S516" s="8"/>
      <c r="T516" s="8"/>
      <c r="U516" s="8"/>
      <c r="W516"/>
      <c r="X516"/>
      <c r="Y516"/>
      <c r="Z516"/>
      <c r="AA516"/>
      <c r="AB516"/>
      <c r="AC516"/>
      <c r="AD516"/>
      <c r="AE516"/>
      <c r="AF516"/>
      <c r="AG516"/>
      <c r="AH516"/>
      <c r="AI516"/>
      <c r="AJ516"/>
      <c r="AK516"/>
      <c r="AL516"/>
      <c r="AM516"/>
      <c r="AN516"/>
      <c r="AO516"/>
      <c r="AP516"/>
      <c r="AQ516"/>
      <c r="AR516"/>
      <c r="AS516"/>
      <c r="AT516"/>
      <c r="AU516"/>
      <c r="AV516"/>
      <c r="AW516" s="26"/>
      <c r="AX516" s="23"/>
      <c r="AY516"/>
      <c r="AZ516"/>
      <c r="BA516"/>
      <c r="BB516"/>
      <c r="BC516"/>
      <c r="BD516"/>
      <c r="BE516"/>
      <c r="BF516" s="26"/>
      <c r="BG516" s="23"/>
      <c r="BH516"/>
      <c r="BI516"/>
      <c r="BJ516"/>
      <c r="BK516"/>
      <c r="BL516"/>
      <c r="BM516"/>
      <c r="BN516"/>
      <c r="BO516"/>
      <c r="BP516"/>
      <c r="BQ516"/>
      <c r="BR516"/>
      <c r="BS516"/>
      <c r="BT516"/>
      <c r="BU516"/>
      <c r="BV516"/>
      <c r="BW516"/>
      <c r="BX516"/>
      <c r="BY516"/>
      <c r="BZ516"/>
      <c r="CA516" s="26"/>
      <c r="CB516" s="23"/>
      <c r="CC516"/>
      <c r="CD516"/>
      <c r="CE516"/>
      <c r="CF516"/>
      <c r="CG516"/>
      <c r="CH516"/>
      <c r="CI516"/>
      <c r="CJ516"/>
      <c r="CK516"/>
      <c r="CL516"/>
      <c r="CM516"/>
      <c r="CN516"/>
      <c r="CO516"/>
      <c r="CP516"/>
      <c r="CQ516"/>
      <c r="CR516"/>
      <c r="CS516"/>
      <c r="CT516"/>
      <c r="CU516"/>
      <c r="CV516"/>
      <c r="CW516"/>
      <c r="CX516"/>
      <c r="CY516" s="26"/>
      <c r="CZ516" s="23"/>
      <c r="DA516"/>
      <c r="DB516"/>
      <c r="DC516"/>
      <c r="DD516"/>
      <c r="DE516"/>
      <c r="DF516"/>
      <c r="DG516"/>
      <c r="DH516"/>
      <c r="DI516"/>
      <c r="DJ516"/>
      <c r="DK516"/>
      <c r="DL516"/>
      <c r="DM516"/>
      <c r="DN516"/>
      <c r="DO516"/>
      <c r="DP516"/>
      <c r="DQ516"/>
      <c r="DR516"/>
      <c r="DS516"/>
      <c r="DT516"/>
      <c r="DU516"/>
      <c r="DV516"/>
      <c r="DW516" s="26"/>
      <c r="DX516" s="23"/>
      <c r="DY516"/>
      <c r="DZ516"/>
      <c r="EA516"/>
    </row>
    <row r="517" spans="1:131" s="81" customFormat="1" x14ac:dyDescent="0.3">
      <c r="A517"/>
      <c r="B517" s="45"/>
      <c r="C517" s="151"/>
      <c r="D517" s="41"/>
      <c r="E517" s="86"/>
      <c r="F517" s="41"/>
      <c r="G517" s="41"/>
      <c r="I517" s="68"/>
      <c r="J517" s="8"/>
      <c r="K517" s="8"/>
      <c r="L517" s="8"/>
      <c r="M517"/>
      <c r="N517" s="8"/>
      <c r="O517" s="8"/>
      <c r="P517" s="8"/>
      <c r="Q517" s="8"/>
      <c r="R517" s="8"/>
      <c r="S517" s="8"/>
      <c r="T517" s="8"/>
      <c r="U517" s="8"/>
      <c r="W517"/>
      <c r="X517"/>
      <c r="Y517"/>
      <c r="Z517"/>
      <c r="AA517"/>
      <c r="AB517"/>
      <c r="AC517"/>
      <c r="AD517"/>
      <c r="AE517"/>
      <c r="AF517"/>
      <c r="AG517"/>
      <c r="AH517"/>
      <c r="AI517"/>
      <c r="AJ517"/>
      <c r="AK517"/>
      <c r="AL517"/>
      <c r="AM517"/>
      <c r="AN517"/>
      <c r="AO517"/>
      <c r="AP517"/>
      <c r="AQ517"/>
      <c r="AR517"/>
      <c r="AS517"/>
      <c r="AT517"/>
      <c r="AU517"/>
      <c r="AV517"/>
      <c r="AW517" s="26"/>
      <c r="AX517" s="23"/>
      <c r="AY517"/>
      <c r="AZ517"/>
      <c r="BA517"/>
      <c r="BB517"/>
      <c r="BC517"/>
      <c r="BD517"/>
      <c r="BE517"/>
      <c r="BF517" s="26"/>
      <c r="BG517" s="23"/>
      <c r="BH517"/>
      <c r="BI517"/>
      <c r="BJ517"/>
      <c r="BK517"/>
      <c r="BL517"/>
      <c r="BM517"/>
      <c r="BN517"/>
      <c r="BO517"/>
      <c r="BP517"/>
      <c r="BQ517"/>
      <c r="BR517"/>
      <c r="BS517"/>
      <c r="BT517"/>
      <c r="BU517"/>
      <c r="BV517"/>
      <c r="BW517"/>
      <c r="BX517"/>
      <c r="BY517"/>
      <c r="BZ517"/>
      <c r="CA517" s="26"/>
      <c r="CB517" s="23"/>
      <c r="CC517"/>
      <c r="CD517"/>
      <c r="CE517"/>
      <c r="CF517"/>
      <c r="CG517"/>
      <c r="CH517"/>
      <c r="CI517"/>
      <c r="CJ517"/>
      <c r="CK517"/>
      <c r="CL517"/>
      <c r="CM517"/>
      <c r="CN517"/>
      <c r="CO517"/>
      <c r="CP517"/>
      <c r="CQ517"/>
      <c r="CR517"/>
      <c r="CS517"/>
      <c r="CT517"/>
      <c r="CU517"/>
      <c r="CV517"/>
      <c r="CW517"/>
      <c r="CX517"/>
      <c r="CY517" s="26"/>
      <c r="CZ517" s="23"/>
      <c r="DA517"/>
      <c r="DB517"/>
      <c r="DC517"/>
      <c r="DD517"/>
      <c r="DE517"/>
      <c r="DF517"/>
      <c r="DG517"/>
      <c r="DH517"/>
      <c r="DI517"/>
      <c r="DJ517"/>
      <c r="DK517"/>
      <c r="DL517"/>
      <c r="DM517"/>
      <c r="DN517"/>
      <c r="DO517"/>
      <c r="DP517"/>
      <c r="DQ517"/>
      <c r="DR517"/>
      <c r="DS517"/>
      <c r="DT517"/>
      <c r="DU517"/>
      <c r="DV517"/>
      <c r="DW517" s="26"/>
      <c r="DX517" s="23"/>
      <c r="DY517"/>
      <c r="DZ517"/>
      <c r="EA517"/>
    </row>
    <row r="518" spans="1:131" s="81" customFormat="1" x14ac:dyDescent="0.3">
      <c r="A518"/>
      <c r="B518" s="45"/>
      <c r="C518" s="151"/>
      <c r="D518" s="41"/>
      <c r="E518" s="86"/>
      <c r="F518" s="41"/>
      <c r="G518" s="41"/>
      <c r="I518" s="68"/>
      <c r="J518" s="8"/>
      <c r="K518" s="8"/>
      <c r="L518" s="8"/>
      <c r="M518"/>
      <c r="N518" s="8"/>
      <c r="O518" s="8"/>
      <c r="P518" s="8"/>
      <c r="Q518" s="8"/>
      <c r="R518" s="8"/>
      <c r="S518" s="8"/>
      <c r="T518" s="8"/>
      <c r="U518" s="8"/>
      <c r="W518"/>
      <c r="X518"/>
      <c r="Y518"/>
      <c r="Z518"/>
      <c r="AA518"/>
      <c r="AB518"/>
      <c r="AC518"/>
      <c r="AD518"/>
      <c r="AE518"/>
      <c r="AF518"/>
      <c r="AG518"/>
      <c r="AH518"/>
      <c r="AI518"/>
      <c r="AJ518"/>
      <c r="AK518"/>
      <c r="AL518"/>
      <c r="AM518"/>
      <c r="AN518"/>
      <c r="AO518"/>
      <c r="AP518"/>
      <c r="AQ518"/>
      <c r="AR518"/>
      <c r="AS518"/>
      <c r="AT518"/>
      <c r="AU518"/>
      <c r="AV518"/>
      <c r="AW518" s="26"/>
      <c r="AX518" s="23"/>
      <c r="AY518"/>
      <c r="AZ518"/>
      <c r="BA518"/>
      <c r="BB518"/>
      <c r="BC518"/>
      <c r="BD518"/>
      <c r="BE518"/>
      <c r="BF518" s="26"/>
      <c r="BG518" s="23"/>
      <c r="BH518"/>
      <c r="BI518"/>
      <c r="BJ518"/>
      <c r="BK518"/>
      <c r="BL518"/>
      <c r="BM518"/>
      <c r="BN518"/>
      <c r="BO518"/>
      <c r="BP518"/>
      <c r="BQ518"/>
      <c r="BR518"/>
      <c r="BS518"/>
      <c r="BT518"/>
      <c r="BU518"/>
      <c r="BV518"/>
      <c r="BW518"/>
      <c r="BX518"/>
      <c r="BY518"/>
      <c r="BZ518"/>
      <c r="CA518" s="26"/>
      <c r="CB518" s="23"/>
      <c r="CC518"/>
      <c r="CD518"/>
      <c r="CE518"/>
      <c r="CF518"/>
      <c r="CG518"/>
      <c r="CH518"/>
      <c r="CI518"/>
      <c r="CJ518"/>
      <c r="CK518"/>
      <c r="CL518"/>
      <c r="CM518"/>
      <c r="CN518"/>
      <c r="CO518"/>
      <c r="CP518"/>
      <c r="CQ518"/>
      <c r="CR518"/>
      <c r="CS518"/>
      <c r="CT518"/>
      <c r="CU518"/>
      <c r="CV518"/>
      <c r="CW518"/>
      <c r="CX518"/>
      <c r="CY518" s="26"/>
      <c r="CZ518" s="23"/>
      <c r="DA518"/>
      <c r="DB518"/>
      <c r="DC518"/>
      <c r="DD518"/>
      <c r="DE518"/>
      <c r="DF518"/>
      <c r="DG518"/>
      <c r="DH518"/>
      <c r="DI518"/>
      <c r="DJ518"/>
      <c r="DK518"/>
      <c r="DL518"/>
      <c r="DM518"/>
      <c r="DN518"/>
      <c r="DO518"/>
      <c r="DP518"/>
      <c r="DQ518"/>
      <c r="DR518"/>
      <c r="DS518"/>
      <c r="DT518"/>
      <c r="DU518"/>
      <c r="DV518"/>
      <c r="DW518" s="26"/>
      <c r="DX518" s="23"/>
      <c r="DY518"/>
      <c r="DZ518"/>
      <c r="EA518"/>
    </row>
    <row r="519" spans="1:131" s="81" customFormat="1" x14ac:dyDescent="0.3">
      <c r="A519"/>
      <c r="B519" s="45"/>
      <c r="C519" s="151"/>
      <c r="D519" s="41"/>
      <c r="E519" s="86"/>
      <c r="F519" s="41"/>
      <c r="G519" s="41"/>
      <c r="I519" s="68"/>
      <c r="J519" s="8"/>
      <c r="K519" s="8"/>
      <c r="L519" s="8"/>
      <c r="M519"/>
      <c r="N519" s="8"/>
      <c r="O519" s="8"/>
      <c r="P519" s="8"/>
      <c r="Q519" s="8"/>
      <c r="R519" s="8"/>
      <c r="S519" s="8"/>
      <c r="T519" s="8"/>
      <c r="U519" s="8"/>
      <c r="W519"/>
      <c r="X519"/>
      <c r="Y519"/>
      <c r="Z519"/>
      <c r="AA519"/>
      <c r="AB519"/>
      <c r="AC519"/>
      <c r="AD519"/>
      <c r="AE519"/>
      <c r="AF519"/>
      <c r="AG519"/>
      <c r="AH519"/>
      <c r="AI519"/>
      <c r="AJ519"/>
      <c r="AK519"/>
      <c r="AL519"/>
      <c r="AM519"/>
      <c r="AN519"/>
      <c r="AO519"/>
      <c r="AP519"/>
      <c r="AQ519"/>
      <c r="AR519"/>
      <c r="AS519"/>
      <c r="AT519"/>
      <c r="AU519"/>
      <c r="AV519"/>
      <c r="AW519" s="26"/>
      <c r="AX519" s="23"/>
      <c r="AY519"/>
      <c r="AZ519"/>
      <c r="BA519"/>
      <c r="BB519"/>
      <c r="BC519"/>
      <c r="BD519"/>
      <c r="BE519"/>
      <c r="BF519" s="26"/>
      <c r="BG519" s="23"/>
      <c r="BH519"/>
      <c r="BI519"/>
      <c r="BJ519"/>
      <c r="BK519"/>
      <c r="BL519"/>
      <c r="BM519"/>
      <c r="BN519"/>
      <c r="BO519"/>
      <c r="BP519"/>
      <c r="BQ519"/>
      <c r="BR519"/>
      <c r="BS519"/>
      <c r="BT519"/>
      <c r="BU519"/>
      <c r="BV519"/>
      <c r="BW519"/>
      <c r="BX519"/>
      <c r="BY519"/>
      <c r="BZ519"/>
      <c r="CA519" s="26"/>
      <c r="CB519" s="23"/>
      <c r="CC519"/>
      <c r="CD519"/>
      <c r="CE519"/>
      <c r="CF519"/>
      <c r="CG519"/>
      <c r="CH519"/>
      <c r="CI519"/>
      <c r="CJ519"/>
      <c r="CK519"/>
      <c r="CL519"/>
      <c r="CM519"/>
      <c r="CN519"/>
      <c r="CO519"/>
      <c r="CP519"/>
      <c r="CQ519"/>
      <c r="CR519"/>
      <c r="CS519"/>
      <c r="CT519"/>
      <c r="CU519"/>
      <c r="CV519"/>
      <c r="CW519"/>
      <c r="CX519"/>
      <c r="CY519" s="26"/>
      <c r="CZ519" s="23"/>
      <c r="DA519"/>
      <c r="DB519"/>
      <c r="DC519"/>
      <c r="DD519"/>
      <c r="DE519"/>
      <c r="DF519"/>
      <c r="DG519"/>
      <c r="DH519"/>
      <c r="DI519"/>
      <c r="DJ519"/>
      <c r="DK519"/>
      <c r="DL519"/>
      <c r="DM519"/>
      <c r="DN519"/>
      <c r="DO519"/>
      <c r="DP519"/>
      <c r="DQ519"/>
      <c r="DR519"/>
      <c r="DS519"/>
      <c r="DT519"/>
      <c r="DU519"/>
      <c r="DV519"/>
      <c r="DW519" s="26"/>
      <c r="DX519" s="23"/>
      <c r="DY519"/>
      <c r="DZ519"/>
      <c r="EA519"/>
    </row>
    <row r="520" spans="1:131" s="81" customFormat="1" x14ac:dyDescent="0.3">
      <c r="A520"/>
      <c r="B520" s="45"/>
      <c r="C520" s="151"/>
      <c r="D520" s="41"/>
      <c r="E520" s="86"/>
      <c r="F520" s="41"/>
      <c r="G520" s="41"/>
      <c r="I520" s="68"/>
      <c r="J520" s="8"/>
      <c r="K520" s="8"/>
      <c r="L520" s="8"/>
      <c r="M520"/>
      <c r="N520" s="8"/>
      <c r="O520" s="8"/>
      <c r="P520" s="8"/>
      <c r="Q520" s="8"/>
      <c r="R520" s="8"/>
      <c r="S520" s="8"/>
      <c r="T520" s="8"/>
      <c r="U520" s="8"/>
      <c r="W520"/>
      <c r="X520"/>
      <c r="Y520"/>
      <c r="Z520"/>
      <c r="AA520"/>
      <c r="AB520"/>
      <c r="AC520"/>
      <c r="AD520"/>
      <c r="AE520"/>
      <c r="AF520"/>
      <c r="AG520"/>
      <c r="AH520"/>
      <c r="AI520"/>
      <c r="AJ520"/>
      <c r="AK520"/>
      <c r="AL520"/>
      <c r="AM520"/>
      <c r="AN520"/>
      <c r="AO520"/>
      <c r="AP520"/>
      <c r="AQ520"/>
      <c r="AR520"/>
      <c r="AS520"/>
      <c r="AT520"/>
      <c r="AU520"/>
      <c r="AV520"/>
      <c r="AW520" s="26"/>
      <c r="AX520" s="23"/>
      <c r="AY520"/>
      <c r="AZ520"/>
      <c r="BA520"/>
      <c r="BB520"/>
      <c r="BC520"/>
      <c r="BD520"/>
      <c r="BE520"/>
      <c r="BF520" s="26"/>
      <c r="BG520" s="23"/>
      <c r="BH520"/>
      <c r="BI520"/>
      <c r="BJ520"/>
      <c r="BK520"/>
      <c r="BL520"/>
      <c r="BM520"/>
      <c r="BN520"/>
      <c r="BO520"/>
      <c r="BP520"/>
      <c r="BQ520"/>
      <c r="BR520"/>
      <c r="BS520"/>
      <c r="BT520"/>
      <c r="BU520"/>
      <c r="BV520"/>
      <c r="BW520"/>
      <c r="BX520"/>
      <c r="BY520"/>
      <c r="BZ520"/>
      <c r="CA520" s="26"/>
      <c r="CB520" s="23"/>
      <c r="CC520"/>
      <c r="CD520"/>
      <c r="CE520"/>
      <c r="CF520"/>
      <c r="CG520"/>
      <c r="CH520"/>
      <c r="CI520"/>
      <c r="CJ520"/>
      <c r="CK520"/>
      <c r="CL520"/>
      <c r="CM520"/>
      <c r="CN520"/>
      <c r="CO520"/>
      <c r="CP520"/>
      <c r="CQ520"/>
      <c r="CR520"/>
      <c r="CS520"/>
      <c r="CT520"/>
      <c r="CU520"/>
      <c r="CV520"/>
      <c r="CW520"/>
      <c r="CX520"/>
      <c r="CY520" s="26"/>
      <c r="CZ520" s="23"/>
      <c r="DA520"/>
      <c r="DB520"/>
      <c r="DC520"/>
      <c r="DD520"/>
      <c r="DE520"/>
      <c r="DF520"/>
      <c r="DG520"/>
      <c r="DH520"/>
      <c r="DI520"/>
      <c r="DJ520"/>
      <c r="DK520"/>
      <c r="DL520"/>
      <c r="DM520"/>
      <c r="DN520"/>
      <c r="DO520"/>
      <c r="DP520"/>
      <c r="DQ520"/>
      <c r="DR520"/>
      <c r="DS520"/>
      <c r="DT520"/>
      <c r="DU520"/>
      <c r="DV520"/>
      <c r="DW520" s="26"/>
      <c r="DX520" s="23"/>
      <c r="DY520"/>
      <c r="DZ520"/>
      <c r="EA520"/>
    </row>
    <row r="521" spans="1:131" s="81" customFormat="1" x14ac:dyDescent="0.3">
      <c r="A521"/>
      <c r="B521" s="45"/>
      <c r="C521" s="151"/>
      <c r="D521" s="41"/>
      <c r="E521" s="86"/>
      <c r="F521" s="41"/>
      <c r="G521" s="41"/>
      <c r="I521" s="68"/>
      <c r="J521" s="8"/>
      <c r="K521" s="8"/>
      <c r="L521" s="8"/>
      <c r="M521"/>
      <c r="N521" s="8"/>
      <c r="O521" s="8"/>
      <c r="P521" s="8"/>
      <c r="Q521" s="8"/>
      <c r="R521" s="8"/>
      <c r="S521" s="8"/>
      <c r="T521" s="8"/>
      <c r="U521" s="8"/>
      <c r="W521"/>
      <c r="X521"/>
      <c r="Y521"/>
      <c r="Z521"/>
      <c r="AA521"/>
      <c r="AB521"/>
      <c r="AC521"/>
      <c r="AD521"/>
      <c r="AE521"/>
      <c r="AF521"/>
      <c r="AG521"/>
      <c r="AH521"/>
      <c r="AI521"/>
      <c r="AJ521"/>
      <c r="AK521"/>
      <c r="AL521"/>
      <c r="AM521"/>
      <c r="AN521"/>
      <c r="AO521"/>
      <c r="AP521"/>
      <c r="AQ521"/>
      <c r="AR521"/>
      <c r="AS521"/>
      <c r="AT521"/>
      <c r="AU521"/>
      <c r="AV521"/>
      <c r="AW521" s="26"/>
      <c r="AX521" s="23"/>
      <c r="AY521"/>
      <c r="AZ521"/>
      <c r="BA521"/>
      <c r="BB521"/>
      <c r="BC521"/>
      <c r="BD521"/>
      <c r="BE521"/>
      <c r="BF521" s="26"/>
      <c r="BG521" s="23"/>
      <c r="BH521"/>
      <c r="BI521"/>
      <c r="BJ521"/>
      <c r="BK521"/>
      <c r="BL521"/>
      <c r="BM521"/>
      <c r="BN521"/>
      <c r="BO521"/>
      <c r="BP521"/>
      <c r="BQ521"/>
      <c r="BR521"/>
      <c r="BS521"/>
      <c r="BT521"/>
      <c r="BU521"/>
      <c r="BV521"/>
      <c r="BW521"/>
      <c r="BX521"/>
      <c r="BY521"/>
      <c r="BZ521"/>
      <c r="CA521" s="26"/>
      <c r="CB521" s="23"/>
      <c r="CC521"/>
      <c r="CD521"/>
      <c r="CE521"/>
      <c r="CF521"/>
      <c r="CG521"/>
      <c r="CH521"/>
      <c r="CI521"/>
      <c r="CJ521"/>
      <c r="CK521"/>
      <c r="CL521"/>
      <c r="CM521"/>
      <c r="CN521"/>
      <c r="CO521"/>
      <c r="CP521"/>
      <c r="CQ521"/>
      <c r="CR521"/>
      <c r="CS521"/>
      <c r="CT521"/>
      <c r="CU521"/>
      <c r="CV521"/>
      <c r="CW521"/>
      <c r="CX521"/>
      <c r="CY521" s="26"/>
      <c r="CZ521" s="23"/>
      <c r="DA521"/>
      <c r="DB521"/>
      <c r="DC521"/>
      <c r="DD521"/>
      <c r="DE521"/>
      <c r="DF521"/>
      <c r="DG521"/>
      <c r="DH521"/>
      <c r="DI521"/>
      <c r="DJ521"/>
      <c r="DK521"/>
      <c r="DL521"/>
      <c r="DM521"/>
      <c r="DN521"/>
      <c r="DO521"/>
      <c r="DP521"/>
      <c r="DQ521"/>
      <c r="DR521"/>
      <c r="DS521"/>
      <c r="DT521"/>
      <c r="DU521"/>
      <c r="DV521"/>
      <c r="DW521" s="26"/>
      <c r="DX521" s="23"/>
      <c r="DY521"/>
      <c r="DZ521"/>
      <c r="EA521"/>
    </row>
    <row r="522" spans="1:131" s="81" customFormat="1" x14ac:dyDescent="0.3">
      <c r="A522"/>
      <c r="B522" s="45"/>
      <c r="C522" s="151"/>
      <c r="D522" s="41"/>
      <c r="E522" s="86"/>
      <c r="F522" s="41"/>
      <c r="G522" s="41"/>
      <c r="I522" s="68"/>
      <c r="J522" s="8"/>
      <c r="K522" s="8"/>
      <c r="L522" s="8"/>
      <c r="M522"/>
      <c r="N522" s="8"/>
      <c r="O522" s="8"/>
      <c r="P522" s="8"/>
      <c r="Q522" s="8"/>
      <c r="R522" s="8"/>
      <c r="S522" s="8"/>
      <c r="T522" s="8"/>
      <c r="U522" s="8"/>
      <c r="W522"/>
      <c r="X522"/>
      <c r="Y522"/>
      <c r="Z522"/>
      <c r="AA522"/>
      <c r="AB522"/>
      <c r="AC522"/>
      <c r="AD522"/>
      <c r="AE522"/>
      <c r="AF522"/>
      <c r="AG522"/>
      <c r="AH522"/>
      <c r="AI522"/>
      <c r="AJ522"/>
      <c r="AK522"/>
      <c r="AL522"/>
      <c r="AM522"/>
      <c r="AN522"/>
      <c r="AO522"/>
      <c r="AP522"/>
      <c r="AQ522"/>
      <c r="AR522"/>
      <c r="AS522"/>
      <c r="AT522"/>
      <c r="AU522"/>
      <c r="AV522"/>
      <c r="AW522" s="26"/>
      <c r="AX522" s="23"/>
      <c r="AY522"/>
      <c r="AZ522"/>
      <c r="BA522"/>
      <c r="BB522"/>
      <c r="BC522"/>
      <c r="BD522"/>
      <c r="BE522"/>
      <c r="BF522" s="26"/>
      <c r="BG522" s="23"/>
      <c r="BH522"/>
      <c r="BI522"/>
      <c r="BJ522"/>
      <c r="BK522"/>
      <c r="BL522"/>
      <c r="BM522"/>
      <c r="BN522"/>
      <c r="BO522"/>
      <c r="BP522"/>
      <c r="BQ522"/>
      <c r="BR522"/>
      <c r="BS522"/>
      <c r="BT522"/>
      <c r="BU522"/>
      <c r="BV522"/>
      <c r="BW522"/>
      <c r="BX522"/>
      <c r="BY522"/>
      <c r="BZ522"/>
      <c r="CA522" s="26"/>
      <c r="CB522" s="23"/>
      <c r="CC522"/>
      <c r="CD522"/>
      <c r="CE522"/>
      <c r="CF522"/>
      <c r="CG522"/>
      <c r="CH522"/>
      <c r="CI522"/>
      <c r="CJ522"/>
      <c r="CK522"/>
      <c r="CL522"/>
      <c r="CM522"/>
      <c r="CN522"/>
      <c r="CO522"/>
      <c r="CP522"/>
      <c r="CQ522"/>
      <c r="CR522"/>
      <c r="CS522"/>
      <c r="CT522"/>
      <c r="CU522"/>
      <c r="CV522"/>
      <c r="CW522"/>
      <c r="CX522"/>
      <c r="CY522" s="26"/>
      <c r="CZ522" s="23"/>
      <c r="DA522"/>
      <c r="DB522"/>
      <c r="DC522"/>
      <c r="DD522"/>
      <c r="DE522"/>
      <c r="DF522"/>
      <c r="DG522"/>
      <c r="DH522"/>
      <c r="DI522"/>
      <c r="DJ522"/>
      <c r="DK522"/>
      <c r="DL522"/>
      <c r="DM522"/>
      <c r="DN522"/>
      <c r="DO522"/>
      <c r="DP522"/>
      <c r="DQ522"/>
      <c r="DR522"/>
      <c r="DS522"/>
      <c r="DT522"/>
      <c r="DU522"/>
      <c r="DV522"/>
      <c r="DW522" s="26"/>
      <c r="DX522" s="23"/>
      <c r="DY522"/>
      <c r="DZ522"/>
      <c r="EA522"/>
    </row>
    <row r="523" spans="1:131" s="81" customFormat="1" x14ac:dyDescent="0.3">
      <c r="A523"/>
      <c r="B523" s="45"/>
      <c r="C523" s="151"/>
      <c r="D523" s="41"/>
      <c r="E523" s="86"/>
      <c r="F523" s="41"/>
      <c r="G523" s="41"/>
      <c r="I523" s="68"/>
      <c r="J523" s="8"/>
      <c r="K523" s="8"/>
      <c r="L523" s="8"/>
      <c r="M523"/>
      <c r="N523" s="8"/>
      <c r="O523" s="8"/>
      <c r="P523" s="8"/>
      <c r="Q523" s="8"/>
      <c r="R523" s="8"/>
      <c r="S523" s="8"/>
      <c r="T523" s="8"/>
      <c r="U523" s="8"/>
      <c r="W523"/>
      <c r="X523"/>
      <c r="Y523"/>
      <c r="Z523"/>
      <c r="AA523"/>
      <c r="AB523"/>
      <c r="AC523"/>
      <c r="AD523"/>
      <c r="AE523"/>
      <c r="AF523"/>
      <c r="AG523"/>
      <c r="AH523"/>
      <c r="AI523"/>
      <c r="AJ523"/>
      <c r="AK523"/>
      <c r="AL523"/>
      <c r="AM523"/>
      <c r="AN523"/>
      <c r="AO523"/>
      <c r="AP523"/>
      <c r="AQ523"/>
      <c r="AR523"/>
      <c r="AS523"/>
      <c r="AT523"/>
      <c r="AU523"/>
      <c r="AV523"/>
      <c r="AW523" s="26"/>
      <c r="AX523" s="23"/>
      <c r="AY523"/>
      <c r="AZ523"/>
      <c r="BA523"/>
      <c r="BB523"/>
      <c r="BC523"/>
      <c r="BD523"/>
      <c r="BE523"/>
      <c r="BF523" s="26"/>
      <c r="BG523" s="23"/>
      <c r="BH523"/>
      <c r="BI523"/>
      <c r="BJ523"/>
      <c r="BK523"/>
      <c r="BL523"/>
      <c r="BM523"/>
      <c r="BN523"/>
      <c r="BO523"/>
      <c r="BP523"/>
      <c r="BQ523"/>
      <c r="BR523"/>
      <c r="BS523"/>
      <c r="BT523"/>
      <c r="BU523"/>
      <c r="BV523"/>
      <c r="BW523"/>
      <c r="BX523"/>
      <c r="BY523"/>
      <c r="BZ523"/>
      <c r="CA523" s="26"/>
      <c r="CB523" s="23"/>
      <c r="CC523"/>
      <c r="CD523"/>
      <c r="CE523"/>
      <c r="CF523"/>
      <c r="CG523"/>
      <c r="CH523"/>
      <c r="CI523"/>
      <c r="CJ523"/>
      <c r="CK523"/>
      <c r="CL523"/>
      <c r="CM523"/>
      <c r="CN523"/>
      <c r="CO523"/>
      <c r="CP523"/>
      <c r="CQ523"/>
      <c r="CR523"/>
      <c r="CS523"/>
      <c r="CT523"/>
      <c r="CU523"/>
      <c r="CV523"/>
      <c r="CW523"/>
      <c r="CX523"/>
      <c r="CY523" s="26"/>
      <c r="CZ523" s="23"/>
      <c r="DA523"/>
      <c r="DB523"/>
      <c r="DC523"/>
      <c r="DD523"/>
      <c r="DE523"/>
      <c r="DF523"/>
      <c r="DG523"/>
      <c r="DH523"/>
      <c r="DI523"/>
      <c r="DJ523"/>
      <c r="DK523"/>
      <c r="DL523"/>
      <c r="DM523"/>
      <c r="DN523"/>
      <c r="DO523"/>
      <c r="DP523"/>
      <c r="DQ523"/>
      <c r="DR523"/>
      <c r="DS523"/>
      <c r="DT523"/>
      <c r="DU523"/>
      <c r="DV523"/>
      <c r="DW523" s="26"/>
      <c r="DX523" s="23"/>
      <c r="DY523"/>
      <c r="DZ523"/>
      <c r="EA523"/>
    </row>
    <row r="524" spans="1:131" s="81" customFormat="1" x14ac:dyDescent="0.3">
      <c r="A524"/>
      <c r="B524" s="45"/>
      <c r="C524" s="151"/>
      <c r="D524" s="41"/>
      <c r="E524" s="86"/>
      <c r="F524" s="41"/>
      <c r="G524" s="41"/>
      <c r="I524" s="68"/>
      <c r="J524" s="8"/>
      <c r="K524" s="8"/>
      <c r="L524" s="8"/>
      <c r="M524"/>
      <c r="N524" s="8"/>
      <c r="O524" s="8"/>
      <c r="P524" s="8"/>
      <c r="Q524" s="8"/>
      <c r="R524" s="8"/>
      <c r="S524" s="8"/>
      <c r="T524" s="8"/>
      <c r="U524" s="8"/>
      <c r="W524"/>
      <c r="X524"/>
      <c r="Y524"/>
      <c r="Z524"/>
      <c r="AA524"/>
      <c r="AB524"/>
      <c r="AC524"/>
      <c r="AD524"/>
      <c r="AE524"/>
      <c r="AF524"/>
      <c r="AG524"/>
      <c r="AH524"/>
      <c r="AI524"/>
      <c r="AJ524"/>
      <c r="AK524"/>
      <c r="AL524"/>
      <c r="AM524"/>
      <c r="AN524"/>
      <c r="AO524"/>
      <c r="AP524"/>
      <c r="AQ524"/>
      <c r="AR524"/>
      <c r="AS524"/>
      <c r="AT524"/>
      <c r="AU524"/>
      <c r="AV524"/>
      <c r="AW524" s="26"/>
      <c r="AX524" s="23"/>
      <c r="AY524"/>
      <c r="AZ524"/>
      <c r="BA524"/>
      <c r="BB524"/>
      <c r="BC524"/>
      <c r="BD524"/>
      <c r="BE524"/>
      <c r="BF524" s="26"/>
      <c r="BG524" s="23"/>
      <c r="BH524"/>
      <c r="BI524"/>
      <c r="BJ524"/>
      <c r="BK524"/>
      <c r="BL524"/>
      <c r="BM524"/>
      <c r="BN524"/>
      <c r="BO524"/>
      <c r="BP524"/>
      <c r="BQ524"/>
      <c r="BR524"/>
      <c r="BS524"/>
      <c r="BT524"/>
      <c r="BU524"/>
      <c r="BV524"/>
      <c r="BW524"/>
      <c r="BX524"/>
      <c r="BY524"/>
      <c r="BZ524"/>
      <c r="CA524" s="26"/>
      <c r="CB524" s="23"/>
      <c r="CC524"/>
      <c r="CD524"/>
      <c r="CE524"/>
      <c r="CF524"/>
      <c r="CG524"/>
      <c r="CH524"/>
      <c r="CI524"/>
      <c r="CJ524"/>
      <c r="CK524"/>
      <c r="CL524"/>
      <c r="CM524"/>
      <c r="CN524"/>
      <c r="CO524"/>
      <c r="CP524"/>
      <c r="CQ524"/>
      <c r="CR524"/>
      <c r="CS524"/>
      <c r="CT524"/>
      <c r="CU524"/>
      <c r="CV524"/>
      <c r="CW524"/>
      <c r="CX524"/>
      <c r="CY524" s="26"/>
      <c r="CZ524" s="23"/>
      <c r="DA524"/>
      <c r="DB524"/>
      <c r="DC524"/>
      <c r="DD524"/>
      <c r="DE524"/>
      <c r="DF524"/>
      <c r="DG524"/>
      <c r="DH524"/>
      <c r="DI524"/>
      <c r="DJ524"/>
      <c r="DK524"/>
      <c r="DL524"/>
      <c r="DM524"/>
      <c r="DN524"/>
      <c r="DO524"/>
      <c r="DP524"/>
      <c r="DQ524"/>
      <c r="DR524"/>
      <c r="DS524"/>
      <c r="DT524"/>
      <c r="DU524"/>
      <c r="DV524"/>
      <c r="DW524" s="26"/>
      <c r="DX524" s="23"/>
      <c r="DY524"/>
      <c r="DZ524"/>
      <c r="EA524"/>
    </row>
    <row r="525" spans="1:131" s="81" customFormat="1" x14ac:dyDescent="0.3">
      <c r="A525"/>
      <c r="B525" s="45"/>
      <c r="C525" s="151"/>
      <c r="D525" s="41"/>
      <c r="E525" s="86"/>
      <c r="F525" s="41"/>
      <c r="G525" s="41"/>
      <c r="I525" s="68"/>
      <c r="J525" s="8"/>
      <c r="K525" s="8"/>
      <c r="L525" s="8"/>
      <c r="M525"/>
      <c r="N525" s="8"/>
      <c r="O525" s="8"/>
      <c r="P525" s="8"/>
      <c r="Q525" s="8"/>
      <c r="R525" s="8"/>
      <c r="S525" s="8"/>
      <c r="T525" s="8"/>
      <c r="U525" s="8"/>
      <c r="W525"/>
      <c r="X525"/>
      <c r="Y525"/>
      <c r="Z525"/>
      <c r="AA525"/>
      <c r="AB525"/>
      <c r="AC525"/>
      <c r="AD525"/>
      <c r="AE525"/>
      <c r="AF525"/>
      <c r="AG525"/>
      <c r="AH525"/>
      <c r="AI525"/>
      <c r="AJ525"/>
      <c r="AK525"/>
      <c r="AL525"/>
      <c r="AM525"/>
      <c r="AN525"/>
      <c r="AO525"/>
      <c r="AP525"/>
      <c r="AQ525"/>
      <c r="AR525"/>
      <c r="AS525"/>
      <c r="AT525"/>
      <c r="AU525"/>
      <c r="AV525"/>
      <c r="AW525" s="26"/>
      <c r="AX525" s="23"/>
      <c r="AY525"/>
      <c r="AZ525"/>
      <c r="BA525"/>
      <c r="BB525"/>
      <c r="BC525"/>
      <c r="BD525"/>
      <c r="BE525"/>
      <c r="BF525" s="26"/>
      <c r="BG525" s="23"/>
      <c r="BH525"/>
      <c r="BI525"/>
      <c r="BJ525"/>
      <c r="BK525"/>
      <c r="BL525"/>
      <c r="BM525"/>
      <c r="BN525"/>
      <c r="BO525"/>
      <c r="BP525"/>
      <c r="BQ525"/>
      <c r="BR525"/>
      <c r="BS525"/>
      <c r="BT525"/>
      <c r="BU525"/>
      <c r="BV525"/>
      <c r="BW525"/>
      <c r="BX525"/>
      <c r="BY525"/>
      <c r="BZ525"/>
      <c r="CA525" s="26"/>
      <c r="CB525" s="23"/>
      <c r="CC525"/>
      <c r="CD525"/>
      <c r="CE525"/>
      <c r="CF525"/>
      <c r="CG525"/>
      <c r="CH525"/>
      <c r="CI525"/>
      <c r="CJ525"/>
      <c r="CK525"/>
      <c r="CL525"/>
      <c r="CM525"/>
      <c r="CN525"/>
      <c r="CO525"/>
      <c r="CP525"/>
      <c r="CQ525"/>
      <c r="CR525"/>
      <c r="CS525"/>
      <c r="CT525"/>
      <c r="CU525"/>
      <c r="CV525"/>
      <c r="CW525"/>
      <c r="CX525"/>
      <c r="CY525" s="26"/>
      <c r="CZ525" s="23"/>
      <c r="DA525"/>
      <c r="DB525"/>
      <c r="DC525"/>
      <c r="DD525"/>
      <c r="DE525"/>
      <c r="DF525"/>
      <c r="DG525"/>
      <c r="DH525"/>
      <c r="DI525"/>
      <c r="DJ525"/>
      <c r="DK525"/>
      <c r="DL525"/>
      <c r="DM525"/>
      <c r="DN525"/>
      <c r="DO525"/>
      <c r="DP525"/>
      <c r="DQ525"/>
      <c r="DR525"/>
      <c r="DS525"/>
      <c r="DT525"/>
      <c r="DU525"/>
      <c r="DV525"/>
      <c r="DW525" s="26"/>
      <c r="DX525" s="23"/>
      <c r="DY525"/>
      <c r="DZ525"/>
      <c r="EA525"/>
    </row>
    <row r="526" spans="1:131" s="81" customFormat="1" x14ac:dyDescent="0.3">
      <c r="A526"/>
      <c r="B526" s="45"/>
      <c r="C526" s="151"/>
      <c r="D526" s="41"/>
      <c r="E526" s="86"/>
      <c r="F526" s="41"/>
      <c r="G526" s="41"/>
      <c r="I526" s="68"/>
      <c r="J526" s="8"/>
      <c r="K526" s="8"/>
      <c r="L526" s="8"/>
      <c r="M526"/>
      <c r="N526" s="8"/>
      <c r="O526" s="8"/>
      <c r="P526" s="8"/>
      <c r="Q526" s="8"/>
      <c r="R526" s="8"/>
      <c r="S526" s="8"/>
      <c r="T526" s="8"/>
      <c r="U526" s="8"/>
      <c r="W526"/>
      <c r="X526"/>
      <c r="Y526"/>
      <c r="Z526"/>
      <c r="AA526"/>
      <c r="AB526"/>
      <c r="AC526"/>
      <c r="AD526"/>
      <c r="AE526"/>
      <c r="AF526"/>
      <c r="AG526"/>
      <c r="AH526"/>
      <c r="AI526"/>
      <c r="AJ526"/>
      <c r="AK526"/>
      <c r="AL526"/>
      <c r="AM526"/>
      <c r="AN526"/>
      <c r="AO526"/>
      <c r="AP526"/>
      <c r="AQ526"/>
      <c r="AR526"/>
      <c r="AS526"/>
      <c r="AT526"/>
      <c r="AU526"/>
      <c r="AV526"/>
      <c r="AW526" s="26"/>
      <c r="AX526" s="23"/>
      <c r="AY526"/>
      <c r="AZ526"/>
      <c r="BA526"/>
      <c r="BB526"/>
      <c r="BC526"/>
      <c r="BD526"/>
      <c r="BE526"/>
      <c r="BF526" s="26"/>
      <c r="BG526" s="23"/>
      <c r="BH526"/>
      <c r="BI526"/>
      <c r="BJ526"/>
      <c r="BK526"/>
      <c r="BL526"/>
      <c r="BM526"/>
      <c r="BN526"/>
      <c r="BO526"/>
      <c r="BP526"/>
      <c r="BQ526"/>
      <c r="BR526"/>
      <c r="BS526"/>
      <c r="BT526"/>
      <c r="BU526"/>
      <c r="BV526"/>
      <c r="BW526"/>
      <c r="BX526"/>
      <c r="BY526"/>
      <c r="BZ526"/>
      <c r="CA526" s="26"/>
      <c r="CB526" s="23"/>
      <c r="CC526"/>
      <c r="CD526"/>
      <c r="CE526"/>
      <c r="CF526"/>
      <c r="CG526"/>
      <c r="CH526"/>
      <c r="CI526"/>
      <c r="CJ526"/>
      <c r="CK526"/>
      <c r="CL526"/>
      <c r="CM526"/>
      <c r="CN526"/>
      <c r="CO526"/>
      <c r="CP526"/>
      <c r="CQ526"/>
      <c r="CR526"/>
      <c r="CS526"/>
      <c r="CT526"/>
      <c r="CU526"/>
      <c r="CV526"/>
      <c r="CW526"/>
      <c r="CX526"/>
      <c r="CY526" s="26"/>
      <c r="CZ526" s="23"/>
      <c r="DA526"/>
      <c r="DB526"/>
      <c r="DC526"/>
      <c r="DD526"/>
      <c r="DE526"/>
      <c r="DF526"/>
      <c r="DG526"/>
      <c r="DH526"/>
      <c r="DI526"/>
      <c r="DJ526"/>
      <c r="DK526"/>
      <c r="DL526"/>
      <c r="DM526"/>
      <c r="DN526"/>
      <c r="DO526"/>
      <c r="DP526"/>
      <c r="DQ526"/>
      <c r="DR526"/>
      <c r="DS526"/>
      <c r="DT526"/>
      <c r="DU526"/>
      <c r="DV526"/>
      <c r="DW526" s="26"/>
      <c r="DX526" s="23"/>
      <c r="DY526"/>
      <c r="DZ526"/>
      <c r="EA526"/>
    </row>
    <row r="527" spans="1:131" s="81" customFormat="1" x14ac:dyDescent="0.3">
      <c r="A527"/>
      <c r="B527" s="45"/>
      <c r="C527" s="151"/>
      <c r="D527" s="41"/>
      <c r="E527" s="86"/>
      <c r="F527" s="41"/>
      <c r="G527" s="41"/>
      <c r="I527" s="68"/>
      <c r="J527" s="8"/>
      <c r="K527" s="8"/>
      <c r="L527" s="8"/>
      <c r="M527"/>
      <c r="N527" s="8"/>
      <c r="O527" s="8"/>
      <c r="P527" s="8"/>
      <c r="Q527" s="8"/>
      <c r="R527" s="8"/>
      <c r="S527" s="8"/>
      <c r="T527" s="8"/>
      <c r="U527" s="8"/>
      <c r="W527"/>
      <c r="X527"/>
      <c r="Y527"/>
      <c r="Z527"/>
      <c r="AA527"/>
      <c r="AB527"/>
      <c r="AC527"/>
      <c r="AD527"/>
      <c r="AE527"/>
      <c r="AF527"/>
      <c r="AG527"/>
      <c r="AH527"/>
      <c r="AI527"/>
      <c r="AJ527"/>
      <c r="AK527"/>
      <c r="AL527"/>
      <c r="AM527"/>
      <c r="AN527"/>
      <c r="AO527"/>
      <c r="AP527"/>
      <c r="AQ527"/>
      <c r="AR527"/>
      <c r="AS527"/>
      <c r="AT527"/>
      <c r="AU527"/>
      <c r="AV527"/>
      <c r="AW527" s="26"/>
      <c r="AX527" s="23"/>
      <c r="AY527"/>
      <c r="AZ527"/>
      <c r="BA527"/>
      <c r="BB527"/>
      <c r="BC527"/>
      <c r="BD527"/>
      <c r="BE527"/>
      <c r="BF527" s="26"/>
      <c r="BG527" s="23"/>
      <c r="BH527"/>
      <c r="BI527"/>
      <c r="BJ527"/>
      <c r="BK527"/>
      <c r="BL527"/>
      <c r="BM527"/>
      <c r="BN527"/>
      <c r="BO527"/>
      <c r="BP527"/>
      <c r="BQ527"/>
      <c r="BR527"/>
      <c r="BS527"/>
      <c r="BT527"/>
      <c r="BU527"/>
      <c r="BV527"/>
      <c r="BW527"/>
      <c r="BX527"/>
      <c r="BY527"/>
      <c r="BZ527"/>
      <c r="CA527" s="26"/>
      <c r="CB527" s="23"/>
      <c r="CC527"/>
      <c r="CD527"/>
      <c r="CE527"/>
      <c r="CF527"/>
      <c r="CG527"/>
      <c r="CH527"/>
      <c r="CI527"/>
      <c r="CJ527"/>
      <c r="CK527"/>
      <c r="CL527"/>
      <c r="CM527"/>
      <c r="CN527"/>
      <c r="CO527"/>
      <c r="CP527"/>
      <c r="CQ527"/>
      <c r="CR527"/>
      <c r="CS527"/>
      <c r="CT527"/>
      <c r="CU527"/>
      <c r="CV527"/>
      <c r="CW527"/>
      <c r="CX527"/>
      <c r="CY527" s="26"/>
      <c r="CZ527" s="23"/>
      <c r="DA527"/>
      <c r="DB527"/>
      <c r="DC527"/>
      <c r="DD527"/>
      <c r="DE527"/>
      <c r="DF527"/>
      <c r="DG527"/>
      <c r="DH527"/>
      <c r="DI527"/>
      <c r="DJ527"/>
      <c r="DK527"/>
      <c r="DL527"/>
      <c r="DM527"/>
      <c r="DN527"/>
      <c r="DO527"/>
      <c r="DP527"/>
      <c r="DQ527"/>
      <c r="DR527"/>
      <c r="DS527"/>
      <c r="DT527"/>
      <c r="DU527"/>
      <c r="DV527"/>
      <c r="DW527" s="26"/>
      <c r="DX527" s="23"/>
      <c r="DY527"/>
      <c r="DZ527"/>
      <c r="EA527"/>
    </row>
    <row r="528" spans="1:131" s="81" customFormat="1" x14ac:dyDescent="0.3">
      <c r="A528"/>
      <c r="B528" s="45"/>
      <c r="C528" s="151"/>
      <c r="D528" s="41"/>
      <c r="E528" s="86"/>
      <c r="F528" s="41"/>
      <c r="G528" s="41"/>
      <c r="I528" s="68"/>
      <c r="J528" s="8"/>
      <c r="K528" s="8"/>
      <c r="L528" s="8"/>
      <c r="M528"/>
      <c r="N528" s="8"/>
      <c r="O528" s="8"/>
      <c r="P528" s="8"/>
      <c r="Q528" s="8"/>
      <c r="R528" s="8"/>
      <c r="S528" s="8"/>
      <c r="T528" s="8"/>
      <c r="U528" s="8"/>
      <c r="W528"/>
      <c r="X528"/>
      <c r="Y528"/>
      <c r="Z528"/>
      <c r="AA528"/>
      <c r="AB528"/>
      <c r="AC528"/>
      <c r="AD528"/>
      <c r="AE528"/>
      <c r="AF528"/>
      <c r="AG528"/>
      <c r="AH528"/>
      <c r="AI528"/>
      <c r="AJ528"/>
      <c r="AK528"/>
      <c r="AL528"/>
      <c r="AM528"/>
      <c r="AN528"/>
      <c r="AO528"/>
      <c r="AP528"/>
      <c r="AQ528"/>
      <c r="AR528"/>
      <c r="AS528"/>
      <c r="AT528"/>
      <c r="AU528"/>
      <c r="AV528"/>
      <c r="AW528" s="26"/>
      <c r="AX528" s="23"/>
      <c r="AY528"/>
      <c r="AZ528"/>
      <c r="BA528"/>
      <c r="BB528"/>
      <c r="BC528"/>
      <c r="BD528"/>
      <c r="BE528"/>
      <c r="BF528" s="26"/>
      <c r="BG528" s="23"/>
      <c r="BH528"/>
      <c r="BI528"/>
      <c r="BJ528"/>
      <c r="BK528"/>
      <c r="BL528"/>
      <c r="BM528"/>
      <c r="BN528"/>
      <c r="BO528"/>
      <c r="BP528"/>
      <c r="BQ528"/>
      <c r="BR528"/>
      <c r="BS528"/>
      <c r="BT528"/>
      <c r="BU528"/>
      <c r="BV528"/>
      <c r="BW528"/>
      <c r="BX528"/>
      <c r="BY528"/>
      <c r="BZ528"/>
      <c r="CA528" s="26"/>
      <c r="CB528" s="23"/>
      <c r="CC528"/>
      <c r="CD528"/>
      <c r="CE528"/>
      <c r="CF528"/>
      <c r="CG528"/>
      <c r="CH528"/>
      <c r="CI528"/>
      <c r="CJ528"/>
      <c r="CK528"/>
      <c r="CL528"/>
      <c r="CM528"/>
      <c r="CN528"/>
      <c r="CO528"/>
      <c r="CP528"/>
      <c r="CQ528"/>
      <c r="CR528"/>
      <c r="CS528"/>
      <c r="CT528"/>
      <c r="CU528"/>
      <c r="CV528"/>
      <c r="CW528"/>
      <c r="CX528"/>
      <c r="CY528" s="26"/>
      <c r="CZ528" s="23"/>
      <c r="DA528"/>
      <c r="DB528"/>
      <c r="DC528"/>
      <c r="DD528"/>
      <c r="DE528"/>
      <c r="DF528"/>
      <c r="DG528"/>
      <c r="DH528"/>
      <c r="DI528"/>
      <c r="DJ528"/>
      <c r="DK528"/>
      <c r="DL528"/>
      <c r="DM528"/>
      <c r="DN528"/>
      <c r="DO528"/>
      <c r="DP528"/>
      <c r="DQ528"/>
      <c r="DR528"/>
      <c r="DS528"/>
      <c r="DT528"/>
      <c r="DU528"/>
      <c r="DV528"/>
      <c r="DW528" s="26"/>
      <c r="DX528" s="23"/>
      <c r="DY528"/>
      <c r="DZ528"/>
      <c r="EA528"/>
    </row>
    <row r="529" spans="1:131" s="81" customFormat="1" x14ac:dyDescent="0.3">
      <c r="A529"/>
      <c r="B529" s="45"/>
      <c r="C529" s="151"/>
      <c r="D529" s="41"/>
      <c r="E529" s="86"/>
      <c r="F529" s="41"/>
      <c r="G529" s="41"/>
      <c r="I529" s="68"/>
      <c r="J529" s="8"/>
      <c r="K529" s="8"/>
      <c r="L529" s="8"/>
      <c r="M529"/>
      <c r="N529" s="8"/>
      <c r="O529" s="8"/>
      <c r="P529" s="8"/>
      <c r="Q529" s="8"/>
      <c r="R529" s="8"/>
      <c r="S529" s="8"/>
      <c r="T529" s="8"/>
      <c r="U529" s="8"/>
      <c r="W529"/>
      <c r="X529"/>
      <c r="Y529"/>
      <c r="Z529"/>
      <c r="AA529"/>
      <c r="AB529"/>
      <c r="AC529"/>
      <c r="AD529"/>
      <c r="AE529"/>
      <c r="AF529"/>
      <c r="AG529"/>
      <c r="AH529"/>
      <c r="AI529"/>
      <c r="AJ529"/>
      <c r="AK529"/>
      <c r="AL529"/>
      <c r="AM529"/>
      <c r="AN529"/>
      <c r="AO529"/>
      <c r="AP529"/>
      <c r="AQ529"/>
      <c r="AR529"/>
      <c r="AS529"/>
      <c r="AT529"/>
      <c r="AU529"/>
      <c r="AV529"/>
      <c r="AW529" s="26"/>
      <c r="AX529" s="23"/>
      <c r="AY529"/>
      <c r="AZ529"/>
      <c r="BA529"/>
      <c r="BB529"/>
      <c r="BC529"/>
      <c r="BD529"/>
      <c r="BE529"/>
      <c r="BF529" s="26"/>
      <c r="BG529" s="23"/>
      <c r="BH529"/>
      <c r="BI529"/>
      <c r="BJ529"/>
      <c r="BK529"/>
      <c r="BL529"/>
      <c r="BM529"/>
      <c r="BN529"/>
      <c r="BO529"/>
      <c r="BP529"/>
      <c r="BQ529"/>
      <c r="BR529"/>
      <c r="BS529"/>
      <c r="BT529"/>
      <c r="BU529"/>
      <c r="BV529"/>
      <c r="BW529"/>
      <c r="BX529"/>
      <c r="BY529"/>
      <c r="BZ529"/>
      <c r="CA529" s="26"/>
      <c r="CB529" s="23"/>
      <c r="CC529"/>
      <c r="CD529"/>
      <c r="CE529"/>
      <c r="CF529"/>
      <c r="CG529"/>
      <c r="CH529"/>
      <c r="CI529"/>
      <c r="CJ529"/>
      <c r="CK529"/>
      <c r="CL529"/>
      <c r="CM529"/>
      <c r="CN529"/>
      <c r="CO529"/>
      <c r="CP529"/>
      <c r="CQ529"/>
      <c r="CR529"/>
      <c r="CS529"/>
      <c r="CT529"/>
      <c r="CU529"/>
      <c r="CV529"/>
      <c r="CW529"/>
      <c r="CX529"/>
      <c r="CY529" s="26"/>
      <c r="CZ529" s="23"/>
      <c r="DA529"/>
      <c r="DB529"/>
      <c r="DC529"/>
      <c r="DD529"/>
      <c r="DE529"/>
      <c r="DF529"/>
      <c r="DG529"/>
      <c r="DH529"/>
      <c r="DI529"/>
      <c r="DJ529"/>
      <c r="DK529"/>
      <c r="DL529"/>
      <c r="DM529"/>
      <c r="DN529"/>
      <c r="DO529"/>
      <c r="DP529"/>
      <c r="DQ529"/>
      <c r="DR529"/>
      <c r="DS529"/>
      <c r="DT529"/>
      <c r="DU529"/>
      <c r="DV529"/>
      <c r="DW529" s="26"/>
      <c r="DX529" s="23"/>
      <c r="DY529"/>
      <c r="DZ529"/>
      <c r="EA529"/>
    </row>
    <row r="530" spans="1:131" s="81" customFormat="1" x14ac:dyDescent="0.3">
      <c r="A530"/>
      <c r="B530" s="45"/>
      <c r="C530" s="151"/>
      <c r="D530" s="41"/>
      <c r="E530" s="86"/>
      <c r="F530" s="41"/>
      <c r="G530" s="41"/>
      <c r="I530" s="68"/>
      <c r="J530" s="8"/>
      <c r="K530" s="8"/>
      <c r="L530" s="8"/>
      <c r="M530"/>
      <c r="N530" s="8"/>
      <c r="O530" s="8"/>
      <c r="P530" s="8"/>
      <c r="Q530" s="8"/>
      <c r="R530" s="8"/>
      <c r="S530" s="8"/>
      <c r="T530" s="8"/>
      <c r="U530" s="8"/>
      <c r="W530"/>
      <c r="X530"/>
      <c r="Y530"/>
      <c r="Z530"/>
      <c r="AA530"/>
      <c r="AB530"/>
      <c r="AC530"/>
      <c r="AD530"/>
      <c r="AE530"/>
      <c r="AF530"/>
      <c r="AG530"/>
      <c r="AH530"/>
      <c r="AI530"/>
      <c r="AJ530"/>
      <c r="AK530"/>
      <c r="AL530"/>
      <c r="AM530"/>
      <c r="AN530"/>
      <c r="AO530"/>
      <c r="AP530"/>
      <c r="AQ530"/>
      <c r="AR530"/>
      <c r="AS530"/>
      <c r="AT530"/>
      <c r="AU530"/>
      <c r="AV530"/>
      <c r="AW530" s="26"/>
      <c r="AX530" s="23"/>
      <c r="AY530"/>
      <c r="AZ530"/>
      <c r="BA530"/>
      <c r="BB530"/>
      <c r="BC530"/>
      <c r="BD530"/>
      <c r="BE530"/>
      <c r="BF530" s="26"/>
      <c r="BG530" s="23"/>
      <c r="BH530"/>
      <c r="BI530"/>
      <c r="BJ530"/>
      <c r="BK530"/>
      <c r="BL530"/>
      <c r="BM530"/>
      <c r="BN530"/>
      <c r="BO530"/>
      <c r="BP530"/>
      <c r="BQ530"/>
      <c r="BR530"/>
      <c r="BS530"/>
      <c r="BT530"/>
      <c r="BU530"/>
      <c r="BV530"/>
      <c r="BW530"/>
      <c r="BX530"/>
      <c r="BY530"/>
      <c r="BZ530"/>
      <c r="CA530" s="26"/>
      <c r="CB530" s="23"/>
      <c r="CC530"/>
      <c r="CD530"/>
      <c r="CE530"/>
      <c r="CF530"/>
      <c r="CG530"/>
      <c r="CH530"/>
      <c r="CI530"/>
      <c r="CJ530"/>
      <c r="CK530"/>
      <c r="CL530"/>
      <c r="CM530"/>
      <c r="CN530"/>
      <c r="CO530"/>
      <c r="CP530"/>
      <c r="CQ530"/>
      <c r="CR530"/>
      <c r="CS530"/>
      <c r="CT530"/>
      <c r="CU530"/>
      <c r="CV530"/>
      <c r="CW530"/>
      <c r="CX530"/>
      <c r="CY530" s="26"/>
      <c r="CZ530" s="23"/>
      <c r="DA530"/>
      <c r="DB530"/>
      <c r="DC530"/>
      <c r="DD530"/>
      <c r="DE530"/>
      <c r="DF530"/>
      <c r="DG530"/>
      <c r="DH530"/>
      <c r="DI530"/>
      <c r="DJ530"/>
      <c r="DK530"/>
      <c r="DL530"/>
      <c r="DM530"/>
      <c r="DN530"/>
      <c r="DO530"/>
      <c r="DP530"/>
      <c r="DQ530"/>
      <c r="DR530"/>
      <c r="DS530"/>
      <c r="DT530"/>
      <c r="DU530"/>
      <c r="DV530"/>
      <c r="DW530" s="26"/>
      <c r="DX530" s="23"/>
      <c r="DY530"/>
      <c r="DZ530"/>
      <c r="EA530"/>
    </row>
    <row r="531" spans="1:131" s="81" customFormat="1" x14ac:dyDescent="0.3">
      <c r="A531"/>
      <c r="B531" s="45"/>
      <c r="C531" s="151"/>
      <c r="D531" s="41"/>
      <c r="E531" s="86"/>
      <c r="F531" s="41"/>
      <c r="G531" s="41"/>
      <c r="I531" s="68"/>
      <c r="J531" s="8"/>
      <c r="K531" s="8"/>
      <c r="L531" s="8"/>
      <c r="M531"/>
      <c r="N531" s="8"/>
      <c r="O531" s="8"/>
      <c r="P531" s="8"/>
      <c r="Q531" s="8"/>
      <c r="R531" s="8"/>
      <c r="S531" s="8"/>
      <c r="T531" s="8"/>
      <c r="U531" s="8"/>
      <c r="W531"/>
      <c r="X531"/>
      <c r="Y531"/>
      <c r="Z531"/>
      <c r="AA531"/>
      <c r="AB531"/>
      <c r="AC531"/>
      <c r="AD531"/>
      <c r="AE531"/>
      <c r="AF531"/>
      <c r="AG531"/>
      <c r="AH531"/>
      <c r="AI531"/>
      <c r="AJ531"/>
      <c r="AK531"/>
      <c r="AL531"/>
      <c r="AM531"/>
      <c r="AN531"/>
      <c r="AO531"/>
      <c r="AP531"/>
      <c r="AQ531"/>
      <c r="AR531"/>
      <c r="AS531"/>
      <c r="AT531"/>
      <c r="AU531"/>
      <c r="AV531"/>
      <c r="AW531" s="26"/>
      <c r="AX531" s="23"/>
      <c r="AY531"/>
      <c r="AZ531"/>
      <c r="BA531"/>
      <c r="BB531"/>
      <c r="BC531"/>
      <c r="BD531"/>
      <c r="BE531"/>
      <c r="BF531" s="26"/>
      <c r="BG531" s="23"/>
      <c r="BH531"/>
      <c r="BI531"/>
      <c r="BJ531"/>
      <c r="BK531"/>
      <c r="BL531"/>
      <c r="BM531"/>
      <c r="BN531"/>
      <c r="BO531"/>
      <c r="BP531"/>
      <c r="BQ531"/>
      <c r="BR531"/>
      <c r="BS531"/>
      <c r="BT531"/>
      <c r="BU531"/>
      <c r="BV531"/>
      <c r="BW531"/>
      <c r="BX531"/>
      <c r="BY531"/>
      <c r="BZ531"/>
      <c r="CA531" s="26"/>
      <c r="CB531" s="23"/>
      <c r="CC531"/>
      <c r="CD531"/>
      <c r="CE531"/>
      <c r="CF531"/>
      <c r="CG531"/>
      <c r="CH531"/>
      <c r="CI531"/>
      <c r="CJ531"/>
      <c r="CK531"/>
      <c r="CL531"/>
      <c r="CM531"/>
      <c r="CN531"/>
      <c r="CO531"/>
      <c r="CP531"/>
      <c r="CQ531"/>
      <c r="CR531"/>
      <c r="CS531"/>
      <c r="CT531"/>
      <c r="CU531"/>
      <c r="CV531"/>
      <c r="CW531"/>
      <c r="CX531"/>
      <c r="CY531" s="26"/>
      <c r="CZ531" s="23"/>
      <c r="DA531"/>
      <c r="DB531"/>
      <c r="DC531"/>
      <c r="DD531"/>
      <c r="DE531"/>
      <c r="DF531"/>
      <c r="DG531"/>
      <c r="DH531"/>
      <c r="DI531"/>
      <c r="DJ531"/>
      <c r="DK531"/>
      <c r="DL531"/>
      <c r="DM531"/>
      <c r="DN531"/>
      <c r="DO531"/>
      <c r="DP531"/>
      <c r="DQ531"/>
      <c r="DR531"/>
      <c r="DS531"/>
      <c r="DT531"/>
      <c r="DU531"/>
      <c r="DV531"/>
      <c r="DW531" s="26"/>
      <c r="DX531" s="23"/>
      <c r="DY531"/>
      <c r="DZ531"/>
      <c r="EA531"/>
    </row>
    <row r="532" spans="1:131" s="81" customFormat="1" x14ac:dyDescent="0.3">
      <c r="A532"/>
      <c r="B532" s="45"/>
      <c r="C532" s="151"/>
      <c r="D532" s="41"/>
      <c r="E532" s="86"/>
      <c r="F532" s="41"/>
      <c r="G532" s="41"/>
      <c r="I532" s="68"/>
      <c r="J532" s="8"/>
      <c r="K532" s="8"/>
      <c r="L532" s="8"/>
      <c r="M532"/>
      <c r="N532" s="8"/>
      <c r="O532" s="8"/>
      <c r="P532" s="8"/>
      <c r="Q532" s="8"/>
      <c r="R532" s="8"/>
      <c r="S532" s="8"/>
      <c r="T532" s="8"/>
      <c r="U532" s="8"/>
      <c r="W532"/>
      <c r="X532"/>
      <c r="Y532"/>
      <c r="Z532"/>
      <c r="AA532"/>
      <c r="AB532"/>
      <c r="AC532"/>
      <c r="AD532"/>
      <c r="AE532"/>
      <c r="AF532"/>
      <c r="AG532"/>
      <c r="AH532"/>
      <c r="AI532"/>
      <c r="AJ532"/>
      <c r="AK532"/>
      <c r="AL532"/>
      <c r="AM532"/>
      <c r="AN532"/>
      <c r="AO532"/>
      <c r="AP532"/>
      <c r="AQ532"/>
      <c r="AR532"/>
      <c r="AS532"/>
      <c r="AT532"/>
      <c r="AU532"/>
      <c r="AV532"/>
      <c r="AW532" s="26"/>
      <c r="AX532" s="23"/>
      <c r="AY532"/>
      <c r="AZ532"/>
      <c r="BA532"/>
      <c r="BB532"/>
      <c r="BC532"/>
      <c r="BD532"/>
      <c r="BE532"/>
      <c r="BF532" s="26"/>
      <c r="BG532" s="23"/>
      <c r="BH532"/>
      <c r="BI532"/>
      <c r="BJ532"/>
      <c r="BK532"/>
      <c r="BL532"/>
      <c r="BM532"/>
      <c r="BN532"/>
      <c r="BO532"/>
      <c r="BP532"/>
      <c r="BQ532"/>
      <c r="BR532"/>
      <c r="BS532"/>
      <c r="BT532"/>
      <c r="BU532"/>
      <c r="BV532"/>
      <c r="BW532"/>
      <c r="BX532"/>
      <c r="BY532"/>
      <c r="BZ532"/>
      <c r="CA532" s="26"/>
      <c r="CB532" s="23"/>
      <c r="CC532"/>
      <c r="CD532"/>
      <c r="CE532"/>
      <c r="CF532"/>
      <c r="CG532"/>
      <c r="CH532"/>
      <c r="CI532"/>
      <c r="CJ532"/>
      <c r="CK532"/>
      <c r="CL532"/>
      <c r="CM532"/>
      <c r="CN532"/>
      <c r="CO532"/>
      <c r="CP532"/>
      <c r="CQ532"/>
      <c r="CR532"/>
      <c r="CS532"/>
      <c r="CT532"/>
      <c r="CU532"/>
      <c r="CV532"/>
      <c r="CW532"/>
      <c r="CX532"/>
      <c r="CY532" s="26"/>
      <c r="CZ532" s="23"/>
      <c r="DA532"/>
      <c r="DB532"/>
      <c r="DC532"/>
      <c r="DD532"/>
      <c r="DE532"/>
      <c r="DF532"/>
      <c r="DG532"/>
      <c r="DH532"/>
      <c r="DI532"/>
      <c r="DJ532"/>
      <c r="DK532"/>
      <c r="DL532"/>
      <c r="DM532"/>
      <c r="DN532"/>
      <c r="DO532"/>
      <c r="DP532"/>
      <c r="DQ532"/>
      <c r="DR532"/>
      <c r="DS532"/>
      <c r="DT532"/>
      <c r="DU532"/>
      <c r="DV532"/>
      <c r="DW532" s="26"/>
      <c r="DX532" s="23"/>
      <c r="DY532"/>
      <c r="DZ532"/>
      <c r="EA532"/>
    </row>
    <row r="533" spans="1:131" s="81" customFormat="1" x14ac:dyDescent="0.3">
      <c r="A533"/>
      <c r="B533" s="45"/>
      <c r="C533" s="151"/>
      <c r="D533" s="41"/>
      <c r="E533" s="86"/>
      <c r="F533" s="41"/>
      <c r="G533" s="41"/>
      <c r="I533" s="68"/>
      <c r="J533" s="8"/>
      <c r="K533" s="8"/>
      <c r="L533" s="8"/>
      <c r="M533"/>
      <c r="N533" s="8"/>
      <c r="O533" s="8"/>
      <c r="P533" s="8"/>
      <c r="Q533" s="8"/>
      <c r="R533" s="8"/>
      <c r="S533" s="8"/>
      <c r="T533" s="8"/>
      <c r="U533" s="8"/>
      <c r="W533"/>
      <c r="X533"/>
      <c r="Y533"/>
      <c r="Z533"/>
      <c r="AA533"/>
      <c r="AB533"/>
      <c r="AC533"/>
      <c r="AD533"/>
      <c r="AE533"/>
      <c r="AF533"/>
      <c r="AG533"/>
      <c r="AH533"/>
      <c r="AI533"/>
      <c r="AJ533"/>
      <c r="AK533"/>
      <c r="AL533"/>
      <c r="AM533"/>
      <c r="AN533"/>
      <c r="AO533"/>
      <c r="AP533"/>
      <c r="AQ533"/>
      <c r="AR533"/>
      <c r="AS533"/>
      <c r="AT533"/>
      <c r="AU533"/>
      <c r="AV533"/>
      <c r="AW533" s="26"/>
      <c r="AX533" s="23"/>
      <c r="AY533"/>
      <c r="AZ533"/>
      <c r="BA533"/>
      <c r="BB533"/>
      <c r="BC533"/>
      <c r="BD533"/>
      <c r="BE533"/>
      <c r="BF533" s="26"/>
      <c r="BG533" s="23"/>
      <c r="BH533"/>
      <c r="BI533"/>
      <c r="BJ533"/>
      <c r="BK533"/>
      <c r="BL533"/>
      <c r="BM533"/>
      <c r="BN533"/>
      <c r="BO533"/>
      <c r="BP533"/>
      <c r="BQ533"/>
      <c r="BR533"/>
      <c r="BS533"/>
      <c r="BT533"/>
      <c r="BU533"/>
      <c r="BV533"/>
      <c r="BW533"/>
      <c r="BX533"/>
      <c r="BY533"/>
      <c r="BZ533"/>
      <c r="CA533" s="26"/>
      <c r="CB533" s="23"/>
      <c r="CC533"/>
      <c r="CD533"/>
      <c r="CE533"/>
      <c r="CF533"/>
      <c r="CG533"/>
      <c r="CH533"/>
      <c r="CI533"/>
      <c r="CJ533"/>
      <c r="CK533"/>
      <c r="CL533"/>
      <c r="CM533"/>
      <c r="CN533"/>
      <c r="CO533"/>
      <c r="CP533"/>
      <c r="CQ533"/>
      <c r="CR533"/>
      <c r="CS533"/>
      <c r="CT533"/>
      <c r="CU533"/>
      <c r="CV533"/>
      <c r="CW533"/>
      <c r="CX533"/>
      <c r="CY533" s="26"/>
      <c r="CZ533" s="23"/>
      <c r="DA533"/>
      <c r="DB533"/>
      <c r="DC533"/>
      <c r="DD533"/>
      <c r="DE533"/>
      <c r="DF533"/>
      <c r="DG533"/>
      <c r="DH533"/>
      <c r="DI533"/>
      <c r="DJ533"/>
      <c r="DK533"/>
      <c r="DL533"/>
      <c r="DM533"/>
      <c r="DN533"/>
      <c r="DO533"/>
      <c r="DP533"/>
      <c r="DQ533"/>
      <c r="DR533"/>
      <c r="DS533"/>
      <c r="DT533"/>
      <c r="DU533"/>
      <c r="DV533"/>
      <c r="DW533" s="26"/>
      <c r="DX533" s="23"/>
      <c r="DY533"/>
      <c r="DZ533"/>
      <c r="EA533"/>
    </row>
    <row r="534" spans="1:131" s="81" customFormat="1" x14ac:dyDescent="0.3">
      <c r="A534"/>
      <c r="B534" s="45"/>
      <c r="C534" s="151"/>
      <c r="D534" s="41"/>
      <c r="E534" s="86"/>
      <c r="F534" s="41"/>
      <c r="G534" s="41"/>
      <c r="I534" s="68"/>
      <c r="J534" s="8"/>
      <c r="K534" s="8"/>
      <c r="L534" s="8"/>
      <c r="M534"/>
      <c r="N534" s="8"/>
      <c r="O534" s="8"/>
      <c r="P534" s="8"/>
      <c r="Q534" s="8"/>
      <c r="R534" s="8"/>
      <c r="S534" s="8"/>
      <c r="T534" s="8"/>
      <c r="U534" s="8"/>
      <c r="W534"/>
      <c r="X534"/>
      <c r="Y534"/>
      <c r="Z534"/>
      <c r="AA534"/>
      <c r="AB534"/>
      <c r="AC534"/>
      <c r="AD534"/>
      <c r="AE534"/>
      <c r="AF534"/>
      <c r="AG534"/>
      <c r="AH534"/>
      <c r="AI534"/>
      <c r="AJ534"/>
      <c r="AK534"/>
      <c r="AL534"/>
      <c r="AM534"/>
      <c r="AN534"/>
      <c r="AO534"/>
      <c r="AP534"/>
      <c r="AQ534"/>
      <c r="AR534"/>
      <c r="AS534"/>
      <c r="AT534"/>
      <c r="AU534"/>
      <c r="AV534"/>
      <c r="AW534" s="26"/>
      <c r="AX534" s="23"/>
      <c r="AY534"/>
      <c r="AZ534"/>
      <c r="BA534"/>
      <c r="BB534"/>
      <c r="BC534"/>
      <c r="BD534"/>
      <c r="BE534"/>
      <c r="BF534" s="26"/>
      <c r="BG534" s="23"/>
      <c r="BH534"/>
      <c r="BI534"/>
      <c r="BJ534"/>
      <c r="BK534"/>
      <c r="BL534"/>
      <c r="BM534"/>
      <c r="BN534"/>
      <c r="BO534"/>
      <c r="BP534"/>
      <c r="BQ534"/>
      <c r="BR534"/>
      <c r="BS534"/>
      <c r="BT534"/>
      <c r="BU534"/>
      <c r="BV534"/>
      <c r="BW534"/>
      <c r="BX534"/>
      <c r="BY534"/>
      <c r="BZ534"/>
      <c r="CA534" s="26"/>
      <c r="CB534" s="23"/>
      <c r="CC534"/>
      <c r="CD534"/>
      <c r="CE534"/>
      <c r="CF534"/>
      <c r="CG534"/>
      <c r="CH534"/>
      <c r="CI534"/>
      <c r="CJ534"/>
      <c r="CK534"/>
      <c r="CL534"/>
      <c r="CM534"/>
      <c r="CN534"/>
      <c r="CO534"/>
      <c r="CP534"/>
      <c r="CQ534"/>
      <c r="CR534"/>
      <c r="CS534"/>
      <c r="CT534"/>
      <c r="CU534"/>
      <c r="CV534"/>
      <c r="CW534"/>
      <c r="CX534"/>
      <c r="CY534" s="26"/>
      <c r="CZ534" s="23"/>
      <c r="DA534"/>
      <c r="DB534"/>
      <c r="DC534"/>
      <c r="DD534"/>
      <c r="DE534"/>
      <c r="DF534"/>
      <c r="DG534"/>
      <c r="DH534"/>
      <c r="DI534"/>
      <c r="DJ534"/>
      <c r="DK534"/>
      <c r="DL534"/>
      <c r="DM534"/>
      <c r="DN534"/>
      <c r="DO534"/>
      <c r="DP534"/>
      <c r="DQ534"/>
      <c r="DR534"/>
      <c r="DS534"/>
      <c r="DT534"/>
      <c r="DU534"/>
      <c r="DV534"/>
      <c r="DW534" s="26"/>
      <c r="DX534" s="23"/>
      <c r="DY534"/>
      <c r="DZ534"/>
      <c r="EA534"/>
    </row>
    <row r="535" spans="1:131" s="81" customFormat="1" x14ac:dyDescent="0.3">
      <c r="A535"/>
      <c r="B535" s="45"/>
      <c r="C535" s="151"/>
      <c r="D535" s="41"/>
      <c r="E535" s="86"/>
      <c r="F535" s="41"/>
      <c r="G535" s="41"/>
      <c r="I535" s="68"/>
      <c r="J535" s="8"/>
      <c r="K535" s="8"/>
      <c r="L535" s="8"/>
      <c r="M535"/>
      <c r="N535" s="8"/>
      <c r="O535" s="8"/>
      <c r="P535" s="8"/>
      <c r="Q535" s="8"/>
      <c r="R535" s="8"/>
      <c r="S535" s="8"/>
      <c r="T535" s="8"/>
      <c r="U535" s="8"/>
      <c r="W535"/>
      <c r="X535"/>
      <c r="Y535"/>
      <c r="Z535"/>
      <c r="AA535"/>
      <c r="AB535"/>
      <c r="AC535"/>
      <c r="AD535"/>
      <c r="AE535"/>
      <c r="AF535"/>
      <c r="AG535"/>
      <c r="AH535"/>
      <c r="AI535"/>
      <c r="AJ535"/>
      <c r="AK535"/>
      <c r="AL535"/>
      <c r="AM535"/>
      <c r="AN535"/>
      <c r="AO535"/>
      <c r="AP535"/>
      <c r="AQ535"/>
      <c r="AR535"/>
      <c r="AS535"/>
      <c r="AT535"/>
      <c r="AU535"/>
      <c r="AV535"/>
      <c r="AW535" s="26"/>
      <c r="AX535" s="23"/>
      <c r="AY535"/>
      <c r="AZ535"/>
      <c r="BA535"/>
      <c r="BB535"/>
      <c r="BC535"/>
      <c r="BD535"/>
      <c r="BE535"/>
      <c r="BF535" s="26"/>
      <c r="BG535" s="23"/>
      <c r="BH535"/>
      <c r="BI535"/>
      <c r="BJ535"/>
      <c r="BK535"/>
      <c r="BL535"/>
      <c r="BM535"/>
      <c r="BN535"/>
      <c r="BO535"/>
      <c r="BP535"/>
      <c r="BQ535"/>
      <c r="BR535"/>
      <c r="BS535"/>
      <c r="BT535"/>
      <c r="BU535"/>
      <c r="BV535"/>
      <c r="BW535"/>
      <c r="BX535"/>
      <c r="BY535"/>
      <c r="BZ535"/>
      <c r="CA535" s="26"/>
      <c r="CB535" s="23"/>
      <c r="CC535"/>
      <c r="CD535"/>
      <c r="CE535"/>
      <c r="CF535"/>
      <c r="CG535"/>
      <c r="CH535"/>
      <c r="CI535"/>
      <c r="CJ535"/>
      <c r="CK535"/>
      <c r="CL535"/>
      <c r="CM535"/>
      <c r="CN535"/>
      <c r="CO535"/>
      <c r="CP535"/>
      <c r="CQ535"/>
      <c r="CR535"/>
      <c r="CS535"/>
      <c r="CT535"/>
      <c r="CU535"/>
      <c r="CV535"/>
      <c r="CW535"/>
      <c r="CX535"/>
      <c r="CY535" s="26"/>
      <c r="CZ535" s="23"/>
      <c r="DA535"/>
      <c r="DB535"/>
      <c r="DC535"/>
      <c r="DD535"/>
      <c r="DE535"/>
      <c r="DF535"/>
      <c r="DG535"/>
      <c r="DH535"/>
      <c r="DI535"/>
      <c r="DJ535"/>
      <c r="DK535"/>
      <c r="DL535"/>
      <c r="DM535"/>
      <c r="DN535"/>
      <c r="DO535"/>
      <c r="DP535"/>
      <c r="DQ535"/>
      <c r="DR535"/>
      <c r="DS535"/>
      <c r="DT535"/>
      <c r="DU535"/>
      <c r="DV535"/>
      <c r="DW535" s="26"/>
      <c r="DX535" s="23"/>
      <c r="DY535"/>
      <c r="DZ535"/>
      <c r="EA535"/>
    </row>
    <row r="536" spans="1:131" s="81" customFormat="1" x14ac:dyDescent="0.3">
      <c r="A536"/>
      <c r="B536" s="45"/>
      <c r="C536" s="151"/>
      <c r="D536" s="41"/>
      <c r="E536" s="86"/>
      <c r="F536" s="41"/>
      <c r="G536" s="41"/>
      <c r="I536" s="68"/>
      <c r="J536" s="8"/>
      <c r="K536" s="8"/>
      <c r="L536" s="8"/>
      <c r="M536"/>
      <c r="N536" s="8"/>
      <c r="O536" s="8"/>
      <c r="P536" s="8"/>
      <c r="Q536" s="8"/>
      <c r="R536" s="8"/>
      <c r="S536" s="8"/>
      <c r="T536" s="8"/>
      <c r="U536" s="8"/>
      <c r="W536"/>
      <c r="X536"/>
      <c r="Y536"/>
      <c r="Z536"/>
      <c r="AA536"/>
      <c r="AB536"/>
      <c r="AC536"/>
      <c r="AD536"/>
      <c r="AE536"/>
      <c r="AF536"/>
      <c r="AG536"/>
      <c r="AH536"/>
      <c r="AI536"/>
      <c r="AJ536"/>
      <c r="AK536"/>
      <c r="AL536"/>
      <c r="AM536"/>
      <c r="AN536"/>
      <c r="AO536"/>
      <c r="AP536"/>
      <c r="AQ536"/>
      <c r="AR536"/>
      <c r="AS536"/>
      <c r="AT536"/>
      <c r="AU536"/>
      <c r="AV536"/>
      <c r="AW536" s="26"/>
      <c r="AX536" s="23"/>
      <c r="AY536"/>
      <c r="AZ536"/>
      <c r="BA536"/>
      <c r="BB536"/>
      <c r="BC536"/>
      <c r="BD536"/>
      <c r="BE536"/>
      <c r="BF536" s="26"/>
      <c r="BG536" s="23"/>
      <c r="BH536"/>
      <c r="BI536"/>
      <c r="BJ536"/>
      <c r="BK536"/>
      <c r="BL536"/>
      <c r="BM536"/>
      <c r="BN536"/>
      <c r="BO536"/>
      <c r="BP536"/>
      <c r="BQ536"/>
      <c r="BR536"/>
      <c r="BS536"/>
      <c r="BT536"/>
      <c r="BU536"/>
      <c r="BV536"/>
      <c r="BW536"/>
      <c r="BX536"/>
      <c r="BY536"/>
      <c r="BZ536"/>
      <c r="CA536" s="26"/>
      <c r="CB536" s="23"/>
      <c r="CC536"/>
      <c r="CD536"/>
      <c r="CE536"/>
      <c r="CF536"/>
      <c r="CG536"/>
      <c r="CH536"/>
      <c r="CI536"/>
      <c r="CJ536"/>
      <c r="CK536"/>
      <c r="CL536"/>
      <c r="CM536"/>
      <c r="CN536"/>
      <c r="CO536"/>
      <c r="CP536"/>
      <c r="CQ536"/>
      <c r="CR536"/>
      <c r="CS536"/>
      <c r="CT536"/>
      <c r="CU536"/>
      <c r="CV536"/>
      <c r="CW536"/>
      <c r="CX536"/>
      <c r="CY536" s="26"/>
      <c r="CZ536" s="23"/>
      <c r="DA536"/>
      <c r="DB536"/>
      <c r="DC536"/>
      <c r="DD536"/>
      <c r="DE536"/>
      <c r="DF536"/>
      <c r="DG536"/>
      <c r="DH536"/>
      <c r="DI536"/>
      <c r="DJ536"/>
      <c r="DK536"/>
      <c r="DL536"/>
      <c r="DM536"/>
      <c r="DN536"/>
      <c r="DO536"/>
      <c r="DP536"/>
      <c r="DQ536"/>
      <c r="DR536"/>
      <c r="DS536"/>
      <c r="DT536"/>
      <c r="DU536"/>
      <c r="DV536"/>
      <c r="DW536" s="26"/>
      <c r="DX536" s="23"/>
      <c r="DY536"/>
      <c r="DZ536"/>
      <c r="EA536"/>
    </row>
    <row r="537" spans="1:131" s="81" customFormat="1" x14ac:dyDescent="0.3">
      <c r="A537"/>
      <c r="B537" s="45"/>
      <c r="C537" s="151"/>
      <c r="D537" s="41"/>
      <c r="E537" s="86"/>
      <c r="F537" s="41"/>
      <c r="G537" s="41"/>
      <c r="I537" s="68"/>
      <c r="J537" s="8"/>
      <c r="K537" s="8"/>
      <c r="L537" s="8"/>
      <c r="M537"/>
      <c r="N537" s="8"/>
      <c r="O537" s="8"/>
      <c r="P537" s="8"/>
      <c r="Q537" s="8"/>
      <c r="R537" s="8"/>
      <c r="S537" s="8"/>
      <c r="T537" s="8"/>
      <c r="U537" s="8"/>
      <c r="W537"/>
      <c r="X537"/>
      <c r="Y537"/>
      <c r="Z537"/>
      <c r="AA537"/>
      <c r="AB537"/>
      <c r="AC537"/>
      <c r="AD537"/>
      <c r="AE537"/>
      <c r="AF537"/>
      <c r="AG537"/>
      <c r="AH537"/>
      <c r="AI537"/>
      <c r="AJ537"/>
      <c r="AK537"/>
      <c r="AL537"/>
      <c r="AM537"/>
      <c r="AN537"/>
      <c r="AO537"/>
      <c r="AP537"/>
      <c r="AQ537"/>
      <c r="AR537"/>
      <c r="AS537"/>
      <c r="AT537"/>
      <c r="AU537"/>
      <c r="AV537"/>
      <c r="AW537" s="26"/>
      <c r="AX537" s="23"/>
      <c r="AY537"/>
      <c r="AZ537"/>
      <c r="BA537"/>
      <c r="BB537"/>
      <c r="BC537"/>
      <c r="BD537"/>
      <c r="BE537"/>
      <c r="BF537" s="26"/>
      <c r="BG537" s="23"/>
      <c r="BH537"/>
      <c r="BI537"/>
      <c r="BJ537"/>
      <c r="BK537"/>
      <c r="BL537"/>
      <c r="BM537"/>
      <c r="BN537"/>
      <c r="BO537"/>
      <c r="BP537"/>
      <c r="BQ537"/>
      <c r="BR537"/>
      <c r="BS537"/>
      <c r="BT537"/>
      <c r="BU537"/>
      <c r="BV537"/>
      <c r="BW537"/>
      <c r="BX537"/>
      <c r="BY537"/>
      <c r="BZ537"/>
      <c r="CA537" s="26"/>
      <c r="CB537" s="23"/>
      <c r="CC537"/>
      <c r="CD537"/>
      <c r="CE537"/>
      <c r="CF537"/>
      <c r="CG537"/>
      <c r="CH537"/>
      <c r="CI537"/>
      <c r="CJ537"/>
      <c r="CK537"/>
      <c r="CL537"/>
      <c r="CM537"/>
      <c r="CN537"/>
      <c r="CO537"/>
      <c r="CP537"/>
      <c r="CQ537"/>
      <c r="CR537"/>
      <c r="CS537"/>
      <c r="CT537"/>
      <c r="CU537"/>
      <c r="CV537"/>
      <c r="CW537"/>
      <c r="CX537"/>
      <c r="CY537" s="26"/>
      <c r="CZ537" s="23"/>
      <c r="DA537"/>
      <c r="DB537"/>
      <c r="DC537"/>
      <c r="DD537"/>
      <c r="DE537"/>
      <c r="DF537"/>
      <c r="DG537"/>
      <c r="DH537"/>
      <c r="DI537"/>
      <c r="DJ537"/>
      <c r="DK537"/>
      <c r="DL537"/>
      <c r="DM537"/>
      <c r="DN537"/>
      <c r="DO537"/>
      <c r="DP537"/>
      <c r="DQ537"/>
      <c r="DR537"/>
      <c r="DS537"/>
      <c r="DT537"/>
      <c r="DU537"/>
      <c r="DV537"/>
      <c r="DW537" s="26"/>
      <c r="DX537" s="23"/>
      <c r="DY537"/>
      <c r="DZ537"/>
      <c r="EA537"/>
    </row>
    <row r="538" spans="1:131" s="81" customFormat="1" x14ac:dyDescent="0.3">
      <c r="A538"/>
      <c r="B538" s="45"/>
      <c r="C538" s="151"/>
      <c r="D538" s="41"/>
      <c r="E538" s="86"/>
      <c r="F538" s="41"/>
      <c r="G538" s="41"/>
      <c r="I538" s="68"/>
      <c r="J538" s="8"/>
      <c r="K538" s="8"/>
      <c r="L538" s="8"/>
      <c r="M538"/>
      <c r="N538" s="8"/>
      <c r="O538" s="8"/>
      <c r="P538" s="8"/>
      <c r="Q538" s="8"/>
      <c r="R538" s="8"/>
      <c r="S538" s="8"/>
      <c r="T538" s="8"/>
      <c r="U538" s="8"/>
      <c r="W538"/>
      <c r="X538"/>
      <c r="Y538"/>
      <c r="Z538"/>
      <c r="AA538"/>
      <c r="AB538"/>
      <c r="AC538"/>
      <c r="AD538"/>
      <c r="AE538"/>
      <c r="AF538"/>
      <c r="AG538"/>
      <c r="AH538"/>
      <c r="AI538"/>
      <c r="AJ538"/>
      <c r="AK538"/>
      <c r="AL538"/>
      <c r="AM538"/>
      <c r="AN538"/>
      <c r="AO538"/>
      <c r="AP538"/>
      <c r="AQ538"/>
      <c r="AR538"/>
      <c r="AS538"/>
      <c r="AT538"/>
      <c r="AU538"/>
      <c r="AV538"/>
      <c r="AW538" s="26"/>
      <c r="AX538" s="23"/>
      <c r="AY538"/>
      <c r="AZ538"/>
      <c r="BA538"/>
      <c r="BB538"/>
      <c r="BC538"/>
      <c r="BD538"/>
      <c r="BE538"/>
      <c r="BF538" s="26"/>
      <c r="BG538" s="23"/>
      <c r="BH538"/>
      <c r="BI538"/>
      <c r="BJ538"/>
      <c r="BK538"/>
      <c r="BL538"/>
      <c r="BM538"/>
      <c r="BN538"/>
      <c r="BO538"/>
      <c r="BP538"/>
      <c r="BQ538"/>
      <c r="BR538"/>
      <c r="BS538"/>
      <c r="BT538"/>
      <c r="BU538"/>
      <c r="BV538"/>
      <c r="BW538"/>
      <c r="BX538"/>
      <c r="BY538"/>
      <c r="BZ538"/>
      <c r="CA538" s="26"/>
      <c r="CB538" s="23"/>
      <c r="CC538"/>
      <c r="CD538"/>
      <c r="CE538"/>
      <c r="CF538"/>
      <c r="CG538"/>
      <c r="CH538"/>
      <c r="CI538"/>
      <c r="CJ538"/>
      <c r="CK538"/>
      <c r="CL538"/>
      <c r="CM538"/>
      <c r="CN538"/>
      <c r="CO538"/>
      <c r="CP538"/>
      <c r="CQ538"/>
      <c r="CR538"/>
      <c r="CS538"/>
      <c r="CT538"/>
      <c r="CU538"/>
      <c r="CV538"/>
      <c r="CW538"/>
      <c r="CX538"/>
      <c r="CY538" s="26"/>
      <c r="CZ538" s="23"/>
      <c r="DA538"/>
      <c r="DB538"/>
      <c r="DC538"/>
      <c r="DD538"/>
      <c r="DE538"/>
      <c r="DF538"/>
      <c r="DG538"/>
      <c r="DH538"/>
      <c r="DI538"/>
      <c r="DJ538"/>
      <c r="DK538"/>
      <c r="DL538"/>
      <c r="DM538"/>
      <c r="DN538"/>
      <c r="DO538"/>
      <c r="DP538"/>
      <c r="DQ538"/>
      <c r="DR538"/>
      <c r="DS538"/>
      <c r="DT538"/>
      <c r="DU538"/>
      <c r="DV538"/>
      <c r="DW538" s="26"/>
      <c r="DX538" s="23"/>
      <c r="DY538"/>
      <c r="DZ538"/>
      <c r="EA538"/>
    </row>
    <row r="539" spans="1:131" s="81" customFormat="1" x14ac:dyDescent="0.3">
      <c r="A539"/>
      <c r="B539" s="45"/>
      <c r="C539" s="151"/>
      <c r="D539" s="41"/>
      <c r="E539" s="86"/>
      <c r="F539" s="41"/>
      <c r="G539" s="41"/>
      <c r="I539" s="68"/>
      <c r="J539" s="8"/>
      <c r="K539" s="8"/>
      <c r="L539" s="8"/>
      <c r="M539"/>
      <c r="N539" s="8"/>
      <c r="O539" s="8"/>
      <c r="P539" s="8"/>
      <c r="Q539" s="8"/>
      <c r="R539" s="8"/>
      <c r="S539" s="8"/>
      <c r="T539" s="8"/>
      <c r="U539" s="8"/>
      <c r="W539"/>
      <c r="X539"/>
      <c r="Y539"/>
      <c r="Z539"/>
      <c r="AA539"/>
      <c r="AB539"/>
      <c r="AC539"/>
      <c r="AD539"/>
      <c r="AE539"/>
      <c r="AF539"/>
      <c r="AG539"/>
      <c r="AH539"/>
      <c r="AI539"/>
      <c r="AJ539"/>
      <c r="AK539"/>
      <c r="AL539"/>
      <c r="AM539"/>
      <c r="AN539"/>
      <c r="AO539"/>
      <c r="AP539"/>
      <c r="AQ539"/>
      <c r="AR539"/>
      <c r="AS539"/>
      <c r="AT539"/>
      <c r="AU539"/>
      <c r="AV539"/>
      <c r="AW539" s="26"/>
      <c r="AX539" s="23"/>
      <c r="AY539"/>
      <c r="AZ539"/>
      <c r="BA539"/>
      <c r="BB539"/>
      <c r="BC539"/>
      <c r="BD539"/>
      <c r="BE539"/>
      <c r="BF539" s="26"/>
      <c r="BG539" s="23"/>
      <c r="BH539"/>
      <c r="BI539"/>
      <c r="BJ539"/>
      <c r="BK539"/>
      <c r="BL539"/>
      <c r="BM539"/>
      <c r="BN539"/>
      <c r="BO539"/>
      <c r="BP539"/>
      <c r="BQ539"/>
      <c r="BR539"/>
      <c r="BS539"/>
      <c r="BT539"/>
      <c r="BU539"/>
      <c r="BV539"/>
      <c r="BW539"/>
      <c r="BX539"/>
      <c r="BY539"/>
      <c r="BZ539"/>
      <c r="CA539" s="26"/>
      <c r="CB539" s="23"/>
      <c r="CC539"/>
      <c r="CD539"/>
      <c r="CE539"/>
      <c r="CF539"/>
      <c r="CG539"/>
      <c r="CH539"/>
      <c r="CI539"/>
      <c r="CJ539"/>
      <c r="CK539"/>
      <c r="CL539"/>
      <c r="CM539"/>
      <c r="CN539"/>
      <c r="CO539"/>
      <c r="CP539"/>
      <c r="CQ539"/>
      <c r="CR539"/>
      <c r="CS539"/>
      <c r="CT539"/>
      <c r="CU539"/>
      <c r="CV539"/>
      <c r="CW539"/>
      <c r="CX539"/>
      <c r="CY539" s="26"/>
      <c r="CZ539" s="23"/>
      <c r="DA539"/>
      <c r="DB539"/>
      <c r="DC539"/>
      <c r="DD539"/>
      <c r="DE539"/>
      <c r="DF539"/>
      <c r="DG539"/>
      <c r="DH539"/>
      <c r="DI539"/>
      <c r="DJ539"/>
      <c r="DK539"/>
      <c r="DL539"/>
      <c r="DM539"/>
      <c r="DN539"/>
      <c r="DO539"/>
      <c r="DP539"/>
      <c r="DQ539"/>
      <c r="DR539"/>
      <c r="DS539"/>
      <c r="DT539"/>
      <c r="DU539"/>
      <c r="DV539"/>
      <c r="DW539" s="26"/>
      <c r="DX539" s="23"/>
      <c r="DY539"/>
      <c r="DZ539"/>
      <c r="EA539"/>
    </row>
    <row r="540" spans="1:131" s="81" customFormat="1" x14ac:dyDescent="0.3">
      <c r="A540"/>
      <c r="B540" s="45"/>
      <c r="C540" s="151"/>
      <c r="D540" s="41"/>
      <c r="E540" s="86"/>
      <c r="F540" s="41"/>
      <c r="G540" s="41"/>
      <c r="I540" s="68"/>
      <c r="J540" s="8"/>
      <c r="K540" s="8"/>
      <c r="L540" s="8"/>
      <c r="M540"/>
      <c r="N540" s="8"/>
      <c r="O540" s="8"/>
      <c r="P540" s="8"/>
      <c r="Q540" s="8"/>
      <c r="R540" s="8"/>
      <c r="S540" s="8"/>
      <c r="T540" s="8"/>
      <c r="U540" s="8"/>
      <c r="W540"/>
      <c r="X540"/>
      <c r="Y540"/>
      <c r="Z540"/>
      <c r="AA540"/>
      <c r="AB540"/>
      <c r="AC540"/>
      <c r="AD540"/>
      <c r="AE540"/>
      <c r="AF540"/>
      <c r="AG540"/>
      <c r="AH540"/>
      <c r="AI540"/>
      <c r="AJ540"/>
      <c r="AK540"/>
      <c r="AL540"/>
      <c r="AM540"/>
      <c r="AN540"/>
      <c r="AO540"/>
      <c r="AP540"/>
      <c r="AQ540"/>
      <c r="AR540"/>
      <c r="AS540"/>
      <c r="AT540"/>
      <c r="AU540"/>
      <c r="AV540"/>
      <c r="AW540" s="26"/>
      <c r="AX540" s="23"/>
      <c r="AY540"/>
      <c r="AZ540"/>
      <c r="BA540"/>
      <c r="BB540"/>
      <c r="BC540"/>
      <c r="BD540"/>
      <c r="BE540"/>
      <c r="BF540" s="26"/>
      <c r="BG540" s="23"/>
      <c r="BH540"/>
      <c r="BI540"/>
      <c r="BJ540"/>
      <c r="BK540"/>
      <c r="BL540"/>
      <c r="BM540"/>
      <c r="BN540"/>
      <c r="BO540"/>
      <c r="BP540"/>
      <c r="BQ540"/>
      <c r="BR540"/>
      <c r="BS540"/>
      <c r="BT540"/>
      <c r="BU540"/>
      <c r="BV540"/>
      <c r="BW540"/>
      <c r="BX540"/>
      <c r="BY540"/>
      <c r="BZ540"/>
      <c r="CA540" s="26"/>
      <c r="CB540" s="23"/>
      <c r="CC540"/>
      <c r="CD540"/>
      <c r="CE540"/>
      <c r="CF540"/>
      <c r="CG540"/>
      <c r="CH540"/>
      <c r="CI540"/>
      <c r="CJ540"/>
      <c r="CK540"/>
      <c r="CL540"/>
      <c r="CM540"/>
      <c r="CN540"/>
      <c r="CO540"/>
      <c r="CP540"/>
      <c r="CQ540"/>
      <c r="CR540"/>
      <c r="CS540"/>
      <c r="CT540"/>
      <c r="CU540"/>
      <c r="CV540"/>
      <c r="CW540"/>
      <c r="CX540"/>
      <c r="CY540" s="26"/>
      <c r="CZ540" s="23"/>
      <c r="DA540"/>
      <c r="DB540"/>
      <c r="DC540"/>
      <c r="DD540"/>
      <c r="DE540"/>
      <c r="DF540"/>
      <c r="DG540"/>
      <c r="DH540"/>
      <c r="DI540"/>
      <c r="DJ540"/>
      <c r="DK540"/>
      <c r="DL540"/>
      <c r="DM540"/>
      <c r="DN540"/>
      <c r="DO540"/>
      <c r="DP540"/>
      <c r="DQ540"/>
      <c r="DR540"/>
      <c r="DS540"/>
      <c r="DT540"/>
      <c r="DU540"/>
      <c r="DV540"/>
      <c r="DW540" s="26"/>
      <c r="DX540" s="23"/>
      <c r="DY540"/>
      <c r="DZ540"/>
      <c r="EA540"/>
    </row>
    <row r="541" spans="1:131" s="81" customFormat="1" x14ac:dyDescent="0.3">
      <c r="A541"/>
      <c r="B541" s="45"/>
      <c r="C541" s="151"/>
      <c r="D541" s="41"/>
      <c r="E541" s="86"/>
      <c r="F541" s="41"/>
      <c r="G541" s="41"/>
      <c r="I541" s="68"/>
      <c r="J541" s="8"/>
      <c r="K541" s="8"/>
      <c r="L541" s="8"/>
      <c r="M541"/>
      <c r="N541" s="8"/>
      <c r="O541" s="8"/>
      <c r="P541" s="8"/>
      <c r="Q541" s="8"/>
      <c r="R541" s="8"/>
      <c r="S541" s="8"/>
      <c r="T541" s="8"/>
      <c r="U541" s="8"/>
      <c r="W541"/>
      <c r="X541"/>
      <c r="Y541"/>
      <c r="Z541"/>
      <c r="AA541"/>
      <c r="AB541"/>
      <c r="AC541"/>
      <c r="AD541"/>
      <c r="AE541"/>
      <c r="AF541"/>
      <c r="AG541"/>
      <c r="AH541"/>
      <c r="AI541"/>
      <c r="AJ541"/>
      <c r="AK541"/>
      <c r="AL541"/>
      <c r="AM541"/>
      <c r="AN541"/>
      <c r="AO541"/>
      <c r="AP541"/>
      <c r="AQ541"/>
      <c r="AR541"/>
      <c r="AS541"/>
      <c r="AT541"/>
      <c r="AU541"/>
      <c r="AV541"/>
      <c r="AW541" s="26"/>
      <c r="AX541" s="23"/>
      <c r="AY541"/>
      <c r="AZ541"/>
      <c r="BA541"/>
      <c r="BB541"/>
      <c r="BC541"/>
      <c r="BD541"/>
      <c r="BE541"/>
      <c r="BF541" s="26"/>
      <c r="BG541" s="23"/>
      <c r="BH541"/>
      <c r="BI541"/>
      <c r="BJ541"/>
      <c r="BK541"/>
      <c r="BL541"/>
      <c r="BM541"/>
      <c r="BN541"/>
      <c r="BO541"/>
      <c r="BP541"/>
      <c r="BQ541"/>
      <c r="BR541"/>
      <c r="BS541"/>
      <c r="BT541"/>
      <c r="BU541"/>
      <c r="BV541"/>
      <c r="BW541"/>
      <c r="BX541"/>
      <c r="BY541"/>
      <c r="BZ541"/>
      <c r="CA541" s="26"/>
      <c r="CB541" s="23"/>
      <c r="CC541"/>
      <c r="CD541"/>
      <c r="CE541"/>
      <c r="CF541"/>
      <c r="CG541"/>
      <c r="CH541"/>
      <c r="CI541"/>
      <c r="CJ541"/>
      <c r="CK541"/>
      <c r="CL541"/>
      <c r="CM541"/>
      <c r="CN541"/>
      <c r="CO541"/>
      <c r="CP541"/>
      <c r="CQ541"/>
      <c r="CR541"/>
      <c r="CS541"/>
      <c r="CT541"/>
      <c r="CU541"/>
      <c r="CV541"/>
      <c r="CW541"/>
      <c r="CX541"/>
      <c r="CY541" s="26"/>
      <c r="CZ541" s="23"/>
      <c r="DA541"/>
      <c r="DB541"/>
      <c r="DC541"/>
      <c r="DD541"/>
      <c r="DE541"/>
      <c r="DF541"/>
      <c r="DG541"/>
      <c r="DH541"/>
      <c r="DI541"/>
      <c r="DJ541"/>
      <c r="DK541"/>
      <c r="DL541"/>
      <c r="DM541"/>
      <c r="DN541"/>
      <c r="DO541"/>
      <c r="DP541"/>
      <c r="DQ541"/>
      <c r="DR541"/>
      <c r="DS541"/>
      <c r="DT541"/>
      <c r="DU541"/>
      <c r="DV541"/>
      <c r="DW541" s="26"/>
      <c r="DX541" s="23"/>
      <c r="DY541"/>
      <c r="DZ541"/>
      <c r="EA541"/>
    </row>
    <row r="542" spans="1:131" s="81" customFormat="1" x14ac:dyDescent="0.3">
      <c r="A542"/>
      <c r="B542" s="45"/>
      <c r="C542" s="151"/>
      <c r="D542" s="41"/>
      <c r="E542" s="86"/>
      <c r="F542" s="41"/>
      <c r="G542" s="41"/>
      <c r="I542" s="68"/>
      <c r="J542" s="8"/>
      <c r="K542" s="8"/>
      <c r="L542" s="8"/>
      <c r="M542"/>
      <c r="N542" s="8"/>
      <c r="O542" s="8"/>
      <c r="P542" s="8"/>
      <c r="Q542" s="8"/>
      <c r="R542" s="8"/>
      <c r="S542" s="8"/>
      <c r="T542" s="8"/>
      <c r="U542" s="8"/>
      <c r="W542"/>
      <c r="X542"/>
      <c r="Y542"/>
      <c r="Z542"/>
      <c r="AA542"/>
      <c r="AB542"/>
      <c r="AC542"/>
      <c r="AD542"/>
      <c r="AE542"/>
      <c r="AF542"/>
      <c r="AG542"/>
      <c r="AH542"/>
      <c r="AI542"/>
      <c r="AJ542"/>
      <c r="AK542"/>
      <c r="AL542"/>
      <c r="AM542"/>
      <c r="AN542"/>
      <c r="AO542"/>
      <c r="AP542"/>
      <c r="AQ542"/>
      <c r="AR542"/>
      <c r="AS542"/>
      <c r="AT542"/>
      <c r="AU542"/>
      <c r="AV542"/>
      <c r="AW542" s="26"/>
      <c r="AX542" s="23"/>
      <c r="AY542"/>
      <c r="AZ542"/>
      <c r="BA542"/>
      <c r="BB542"/>
      <c r="BC542"/>
      <c r="BD542"/>
      <c r="BE542"/>
      <c r="BF542" s="26"/>
      <c r="BG542" s="23"/>
      <c r="BH542"/>
      <c r="BI542"/>
      <c r="BJ542"/>
      <c r="BK542"/>
      <c r="BL542"/>
      <c r="BM542"/>
      <c r="BN542"/>
      <c r="BO542"/>
      <c r="BP542"/>
      <c r="BQ542"/>
      <c r="BR542"/>
      <c r="BS542"/>
      <c r="BT542"/>
      <c r="BU542"/>
      <c r="BV542"/>
      <c r="BW542"/>
      <c r="BX542"/>
      <c r="BY542"/>
      <c r="BZ542"/>
      <c r="CA542" s="26"/>
      <c r="CB542" s="23"/>
      <c r="CC542"/>
      <c r="CD542"/>
      <c r="CE542"/>
      <c r="CF542"/>
      <c r="CG542"/>
      <c r="CH542"/>
      <c r="CI542"/>
      <c r="CJ542"/>
      <c r="CK542"/>
      <c r="CL542"/>
      <c r="CM542"/>
      <c r="CN542"/>
      <c r="CO542"/>
      <c r="CP542"/>
      <c r="CQ542"/>
      <c r="CR542"/>
      <c r="CS542"/>
      <c r="CT542"/>
      <c r="CU542"/>
      <c r="CV542"/>
      <c r="CW542"/>
      <c r="CX542"/>
      <c r="CY542" s="26"/>
      <c r="CZ542" s="23"/>
      <c r="DA542"/>
      <c r="DB542"/>
      <c r="DC542"/>
      <c r="DD542"/>
      <c r="DE542"/>
      <c r="DF542"/>
      <c r="DG542"/>
      <c r="DH542"/>
      <c r="DI542"/>
      <c r="DJ542"/>
      <c r="DK542"/>
      <c r="DL542"/>
      <c r="DM542"/>
      <c r="DN542"/>
      <c r="DO542"/>
      <c r="DP542"/>
      <c r="DQ542"/>
      <c r="DR542"/>
      <c r="DS542"/>
      <c r="DT542"/>
      <c r="DU542"/>
      <c r="DV542"/>
      <c r="DW542" s="26"/>
      <c r="DX542" s="23"/>
      <c r="DY542"/>
      <c r="DZ542"/>
      <c r="EA542"/>
    </row>
    <row r="543" spans="1:131" s="81" customFormat="1" x14ac:dyDescent="0.3">
      <c r="A543"/>
      <c r="B543" s="45"/>
      <c r="C543" s="151"/>
      <c r="D543" s="41"/>
      <c r="E543" s="86"/>
      <c r="F543" s="41"/>
      <c r="G543" s="41"/>
      <c r="I543" s="68"/>
      <c r="J543" s="8"/>
      <c r="K543" s="8"/>
      <c r="L543" s="8"/>
      <c r="M543"/>
      <c r="N543" s="8"/>
      <c r="O543" s="8"/>
      <c r="P543" s="8"/>
      <c r="Q543" s="8"/>
      <c r="R543" s="8"/>
      <c r="S543" s="8"/>
      <c r="T543" s="8"/>
      <c r="U543" s="8"/>
      <c r="W543"/>
      <c r="X543"/>
      <c r="Y543"/>
      <c r="Z543"/>
      <c r="AA543"/>
      <c r="AB543"/>
      <c r="AC543"/>
      <c r="AD543"/>
      <c r="AE543"/>
      <c r="AF543"/>
      <c r="AG543"/>
      <c r="AH543"/>
      <c r="AI543"/>
      <c r="AJ543"/>
      <c r="AK543"/>
      <c r="AL543"/>
      <c r="AM543"/>
      <c r="AN543"/>
      <c r="AO543"/>
      <c r="AP543"/>
      <c r="AQ543"/>
      <c r="AR543"/>
      <c r="AS543"/>
      <c r="AT543"/>
      <c r="AU543"/>
      <c r="AV543"/>
      <c r="AW543" s="26"/>
      <c r="AX543" s="23"/>
      <c r="AY543"/>
      <c r="AZ543"/>
      <c r="BA543"/>
      <c r="BB543"/>
      <c r="BC543"/>
      <c r="BD543"/>
      <c r="BE543"/>
      <c r="BF543" s="26"/>
      <c r="BG543" s="23"/>
      <c r="BH543"/>
      <c r="BI543"/>
      <c r="BJ543"/>
      <c r="BK543"/>
      <c r="BL543"/>
      <c r="BM543"/>
      <c r="BN543"/>
      <c r="BO543"/>
      <c r="BP543"/>
      <c r="BQ543"/>
      <c r="BR543"/>
      <c r="BS543"/>
      <c r="BT543"/>
      <c r="BU543"/>
      <c r="BV543"/>
      <c r="BW543"/>
      <c r="BX543"/>
      <c r="BY543"/>
      <c r="BZ543"/>
      <c r="CA543" s="26"/>
      <c r="CB543" s="23"/>
      <c r="CC543"/>
      <c r="CD543"/>
      <c r="CE543"/>
      <c r="CF543"/>
      <c r="CG543"/>
      <c r="CH543"/>
      <c r="CI543"/>
      <c r="CJ543"/>
      <c r="CK543"/>
      <c r="CL543"/>
      <c r="CM543"/>
      <c r="CN543"/>
      <c r="CO543"/>
      <c r="CP543"/>
      <c r="CQ543"/>
      <c r="CR543"/>
      <c r="CS543"/>
      <c r="CT543"/>
      <c r="CU543"/>
      <c r="CV543"/>
      <c r="CW543"/>
      <c r="CX543"/>
      <c r="CY543" s="26"/>
      <c r="CZ543" s="23"/>
      <c r="DA543"/>
      <c r="DB543"/>
      <c r="DC543"/>
      <c r="DD543"/>
      <c r="DE543"/>
      <c r="DF543"/>
      <c r="DG543"/>
      <c r="DH543"/>
      <c r="DI543"/>
      <c r="DJ543"/>
      <c r="DK543"/>
      <c r="DL543"/>
      <c r="DM543"/>
      <c r="DN543"/>
      <c r="DO543"/>
      <c r="DP543"/>
      <c r="DQ543"/>
      <c r="DR543"/>
      <c r="DS543"/>
      <c r="DT543"/>
      <c r="DU543"/>
      <c r="DV543"/>
      <c r="DW543" s="26"/>
      <c r="DX543" s="23"/>
      <c r="DY543"/>
      <c r="DZ543"/>
      <c r="EA543"/>
    </row>
    <row r="544" spans="1:131" s="81" customFormat="1" x14ac:dyDescent="0.3">
      <c r="A544"/>
      <c r="B544" s="45"/>
      <c r="C544" s="151"/>
      <c r="D544" s="41"/>
      <c r="E544" s="86"/>
      <c r="F544" s="41"/>
      <c r="G544" s="41"/>
      <c r="I544" s="68"/>
      <c r="J544" s="8"/>
      <c r="K544" s="8"/>
      <c r="L544" s="8"/>
      <c r="M544"/>
      <c r="N544" s="8"/>
      <c r="O544" s="8"/>
      <c r="P544" s="8"/>
      <c r="Q544" s="8"/>
      <c r="R544" s="8"/>
      <c r="S544" s="8"/>
      <c r="T544" s="8"/>
      <c r="U544" s="8"/>
      <c r="W544"/>
      <c r="X544"/>
      <c r="Y544"/>
      <c r="Z544"/>
      <c r="AA544"/>
      <c r="AB544"/>
      <c r="AC544"/>
      <c r="AD544"/>
      <c r="AE544"/>
      <c r="AF544"/>
      <c r="AG544"/>
      <c r="AH544"/>
      <c r="AI544"/>
      <c r="AJ544"/>
      <c r="AK544"/>
      <c r="AL544"/>
      <c r="AM544"/>
      <c r="AN544"/>
      <c r="AO544"/>
      <c r="AP544"/>
      <c r="AQ544"/>
      <c r="AR544"/>
      <c r="AS544"/>
      <c r="AT544"/>
      <c r="AU544"/>
      <c r="AV544"/>
      <c r="AW544" s="26"/>
      <c r="AX544" s="23"/>
      <c r="AY544"/>
      <c r="AZ544"/>
      <c r="BA544"/>
      <c r="BB544"/>
      <c r="BC544"/>
      <c r="BD544"/>
      <c r="BE544"/>
      <c r="BF544" s="26"/>
      <c r="BG544" s="23"/>
      <c r="BH544"/>
      <c r="BI544"/>
      <c r="BJ544"/>
      <c r="BK544"/>
      <c r="BL544"/>
      <c r="BM544"/>
      <c r="BN544"/>
      <c r="BO544"/>
      <c r="BP544"/>
      <c r="BQ544"/>
      <c r="BR544"/>
      <c r="BS544"/>
      <c r="BT544"/>
      <c r="BU544"/>
      <c r="BV544"/>
      <c r="BW544"/>
      <c r="BX544"/>
      <c r="BY544"/>
      <c r="BZ544"/>
      <c r="CA544" s="26"/>
      <c r="CB544" s="23"/>
      <c r="CC544"/>
      <c r="CD544"/>
      <c r="CE544"/>
      <c r="CF544"/>
      <c r="CG544"/>
      <c r="CH544"/>
      <c r="CI544"/>
      <c r="CJ544"/>
      <c r="CK544"/>
      <c r="CL544"/>
      <c r="CM544"/>
      <c r="CN544"/>
      <c r="CO544"/>
      <c r="CP544"/>
      <c r="CQ544"/>
      <c r="CR544"/>
      <c r="CS544"/>
      <c r="CT544"/>
      <c r="CU544"/>
      <c r="CV544"/>
      <c r="CW544"/>
      <c r="CX544"/>
      <c r="CY544" s="26"/>
      <c r="CZ544" s="23"/>
      <c r="DA544"/>
      <c r="DB544"/>
      <c r="DC544"/>
      <c r="DD544"/>
      <c r="DE544"/>
      <c r="DF544"/>
      <c r="DG544"/>
      <c r="DH544"/>
      <c r="DI544"/>
      <c r="DJ544"/>
      <c r="DK544"/>
      <c r="DL544"/>
      <c r="DM544"/>
      <c r="DN544"/>
      <c r="DO544"/>
      <c r="DP544"/>
      <c r="DQ544"/>
      <c r="DR544"/>
      <c r="DS544"/>
      <c r="DT544"/>
      <c r="DU544"/>
      <c r="DV544"/>
      <c r="DW544" s="26"/>
      <c r="DX544" s="23"/>
      <c r="DY544"/>
      <c r="DZ544"/>
      <c r="EA544"/>
    </row>
    <row r="545" spans="1:131" s="81" customFormat="1" x14ac:dyDescent="0.3">
      <c r="A545"/>
      <c r="B545" s="45"/>
      <c r="C545" s="151"/>
      <c r="D545" s="41"/>
      <c r="E545" s="86"/>
      <c r="F545" s="41"/>
      <c r="G545" s="41"/>
      <c r="I545" s="68"/>
      <c r="J545" s="8"/>
      <c r="K545" s="8"/>
      <c r="L545" s="8"/>
      <c r="M545"/>
      <c r="N545" s="8"/>
      <c r="O545" s="8"/>
      <c r="P545" s="8"/>
      <c r="Q545" s="8"/>
      <c r="R545" s="8"/>
      <c r="S545" s="8"/>
      <c r="T545" s="8"/>
      <c r="U545" s="8"/>
      <c r="W545"/>
      <c r="X545"/>
      <c r="Y545"/>
      <c r="Z545"/>
      <c r="AA545"/>
      <c r="AB545"/>
      <c r="AC545"/>
      <c r="AD545"/>
      <c r="AE545"/>
      <c r="AF545"/>
      <c r="AG545"/>
      <c r="AH545"/>
      <c r="AI545"/>
      <c r="AJ545"/>
      <c r="AK545"/>
      <c r="AL545"/>
      <c r="AM545"/>
      <c r="AN545"/>
      <c r="AO545"/>
      <c r="AP545"/>
      <c r="AQ545"/>
      <c r="AR545"/>
      <c r="AS545"/>
      <c r="AT545"/>
      <c r="AU545"/>
      <c r="AV545"/>
      <c r="AW545" s="26"/>
      <c r="AX545" s="23"/>
      <c r="AY545"/>
      <c r="AZ545"/>
      <c r="BA545"/>
      <c r="BB545"/>
      <c r="BC545"/>
      <c r="BD545"/>
      <c r="BE545"/>
      <c r="BF545" s="26"/>
      <c r="BG545" s="23"/>
      <c r="BH545"/>
      <c r="BI545"/>
      <c r="BJ545"/>
      <c r="BK545"/>
      <c r="BL545"/>
      <c r="BM545"/>
      <c r="BN545"/>
      <c r="BO545"/>
      <c r="BP545"/>
      <c r="BQ545"/>
      <c r="BR545"/>
      <c r="BS545"/>
      <c r="BT545"/>
      <c r="BU545"/>
      <c r="BV545"/>
      <c r="BW545"/>
      <c r="BX545"/>
      <c r="BY545"/>
      <c r="BZ545"/>
      <c r="CA545" s="26"/>
      <c r="CB545" s="23"/>
      <c r="CC545"/>
      <c r="CD545"/>
      <c r="CE545"/>
      <c r="CF545"/>
      <c r="CG545"/>
      <c r="CH545"/>
      <c r="CI545"/>
      <c r="CJ545"/>
      <c r="CK545"/>
      <c r="CL545"/>
      <c r="CM545"/>
      <c r="CN545"/>
      <c r="CO545"/>
      <c r="CP545"/>
      <c r="CQ545"/>
      <c r="CR545"/>
      <c r="CS545"/>
      <c r="CT545"/>
      <c r="CU545"/>
      <c r="CV545"/>
      <c r="CW545"/>
      <c r="CX545"/>
      <c r="CY545" s="26"/>
      <c r="CZ545" s="23"/>
      <c r="DA545"/>
      <c r="DB545"/>
      <c r="DC545"/>
      <c r="DD545"/>
      <c r="DE545"/>
      <c r="DF545"/>
      <c r="DG545"/>
      <c r="DH545"/>
      <c r="DI545"/>
      <c r="DJ545"/>
      <c r="DK545"/>
      <c r="DL545"/>
      <c r="DM545"/>
      <c r="DN545"/>
      <c r="DO545"/>
      <c r="DP545"/>
      <c r="DQ545"/>
      <c r="DR545"/>
      <c r="DS545"/>
      <c r="DT545"/>
      <c r="DU545"/>
      <c r="DV545"/>
      <c r="DW545" s="26"/>
      <c r="DX545" s="23"/>
      <c r="DY545"/>
      <c r="DZ545"/>
      <c r="EA545"/>
    </row>
    <row r="546" spans="1:131" s="81" customFormat="1" x14ac:dyDescent="0.3">
      <c r="A546"/>
      <c r="B546" s="45"/>
      <c r="C546" s="151"/>
      <c r="D546" s="41"/>
      <c r="E546" s="86"/>
      <c r="F546" s="41"/>
      <c r="G546" s="41"/>
      <c r="I546" s="68"/>
      <c r="J546" s="8"/>
      <c r="K546" s="8"/>
      <c r="L546" s="8"/>
      <c r="M546"/>
      <c r="N546" s="8"/>
      <c r="O546" s="8"/>
      <c r="P546" s="8"/>
      <c r="Q546" s="8"/>
      <c r="R546" s="8"/>
      <c r="S546" s="8"/>
      <c r="T546" s="8"/>
      <c r="U546" s="8"/>
      <c r="W546"/>
      <c r="X546"/>
      <c r="Y546"/>
      <c r="Z546"/>
      <c r="AA546"/>
      <c r="AB546"/>
      <c r="AC546"/>
      <c r="AD546"/>
      <c r="AE546"/>
      <c r="AF546"/>
      <c r="AG546"/>
      <c r="AH546"/>
      <c r="AI546"/>
      <c r="AJ546"/>
      <c r="AK546"/>
      <c r="AL546"/>
      <c r="AM546"/>
      <c r="AN546"/>
      <c r="AO546"/>
      <c r="AP546"/>
      <c r="AQ546"/>
      <c r="AR546"/>
      <c r="AS546"/>
      <c r="AT546"/>
      <c r="AU546"/>
      <c r="AV546"/>
      <c r="AW546" s="26"/>
      <c r="AX546" s="23"/>
      <c r="AY546"/>
      <c r="AZ546"/>
      <c r="BA546"/>
      <c r="BB546"/>
      <c r="BC546"/>
      <c r="BD546"/>
      <c r="BE546"/>
      <c r="BF546" s="26"/>
      <c r="BG546" s="23"/>
      <c r="BH546"/>
      <c r="BI546"/>
      <c r="BJ546"/>
      <c r="BK546"/>
      <c r="BL546"/>
      <c r="BM546"/>
      <c r="BN546"/>
      <c r="BO546"/>
      <c r="BP546"/>
      <c r="BQ546"/>
      <c r="BR546"/>
      <c r="BS546"/>
      <c r="BT546"/>
      <c r="BU546"/>
      <c r="BV546"/>
      <c r="BW546"/>
      <c r="BX546"/>
      <c r="BY546"/>
      <c r="BZ546"/>
      <c r="CA546" s="26"/>
      <c r="CB546" s="23"/>
      <c r="CC546"/>
      <c r="CD546"/>
      <c r="CE546"/>
      <c r="CF546"/>
      <c r="CG546"/>
      <c r="CH546"/>
      <c r="CI546"/>
      <c r="CJ546"/>
      <c r="CK546"/>
      <c r="CL546"/>
      <c r="CM546"/>
      <c r="CN546"/>
      <c r="CO546"/>
      <c r="CP546"/>
      <c r="CQ546"/>
      <c r="CR546"/>
      <c r="CS546"/>
      <c r="CT546"/>
      <c r="CU546"/>
      <c r="CV546"/>
      <c r="CW546"/>
      <c r="CX546"/>
      <c r="CY546" s="26"/>
      <c r="CZ546" s="23"/>
      <c r="DA546"/>
      <c r="DB546"/>
      <c r="DC546"/>
      <c r="DD546"/>
      <c r="DE546"/>
      <c r="DF546"/>
      <c r="DG546"/>
      <c r="DH546"/>
      <c r="DI546"/>
      <c r="DJ546"/>
      <c r="DK546"/>
      <c r="DL546"/>
      <c r="DM546"/>
      <c r="DN546"/>
      <c r="DO546"/>
      <c r="DP546"/>
      <c r="DQ546"/>
      <c r="DR546"/>
      <c r="DS546"/>
      <c r="DT546"/>
      <c r="DU546"/>
      <c r="DV546"/>
      <c r="DW546" s="26"/>
      <c r="DX546" s="23"/>
      <c r="DY546"/>
      <c r="DZ546"/>
      <c r="EA546"/>
    </row>
    <row r="547" spans="1:131" s="81" customFormat="1" x14ac:dyDescent="0.3">
      <c r="A547"/>
      <c r="B547" s="45"/>
      <c r="C547" s="151"/>
      <c r="D547" s="41"/>
      <c r="E547" s="86"/>
      <c r="F547" s="41"/>
      <c r="G547" s="41"/>
      <c r="I547" s="68"/>
      <c r="J547" s="8"/>
      <c r="K547" s="8"/>
      <c r="L547" s="8"/>
      <c r="M547"/>
      <c r="N547" s="8"/>
      <c r="O547" s="8"/>
      <c r="P547" s="8"/>
      <c r="Q547" s="8"/>
      <c r="R547" s="8"/>
      <c r="S547" s="8"/>
      <c r="T547" s="8"/>
      <c r="U547" s="8"/>
      <c r="W547"/>
      <c r="X547"/>
      <c r="Y547"/>
      <c r="Z547"/>
      <c r="AA547"/>
      <c r="AB547"/>
      <c r="AC547"/>
      <c r="AD547"/>
      <c r="AE547"/>
      <c r="AF547"/>
      <c r="AG547"/>
      <c r="AH547"/>
      <c r="AI547"/>
      <c r="AJ547"/>
      <c r="AK547"/>
      <c r="AL547"/>
      <c r="AM547"/>
      <c r="AN547"/>
      <c r="AO547"/>
      <c r="AP547"/>
      <c r="AQ547"/>
      <c r="AR547"/>
      <c r="AS547"/>
      <c r="AT547"/>
      <c r="AU547"/>
      <c r="AV547"/>
      <c r="AW547" s="26"/>
      <c r="AX547" s="23"/>
      <c r="AY547"/>
      <c r="AZ547"/>
      <c r="BA547"/>
      <c r="BB547"/>
      <c r="BC547"/>
      <c r="BD547"/>
      <c r="BE547"/>
      <c r="BF547" s="26"/>
      <c r="BG547" s="23"/>
      <c r="BH547"/>
      <c r="BI547"/>
      <c r="BJ547"/>
      <c r="BK547"/>
      <c r="BL547"/>
      <c r="BM547"/>
      <c r="BN547"/>
      <c r="BO547"/>
      <c r="BP547"/>
      <c r="BQ547"/>
      <c r="BR547"/>
      <c r="BS547"/>
      <c r="BT547"/>
      <c r="BU547"/>
      <c r="BV547"/>
      <c r="BW547"/>
      <c r="BX547"/>
      <c r="BY547"/>
      <c r="BZ547"/>
      <c r="CA547" s="26"/>
      <c r="CB547" s="23"/>
      <c r="CC547"/>
      <c r="CD547"/>
      <c r="CE547"/>
      <c r="CF547"/>
      <c r="CG547"/>
      <c r="CH547"/>
      <c r="CI547"/>
      <c r="CJ547"/>
      <c r="CK547"/>
      <c r="CL547"/>
      <c r="CM547"/>
      <c r="CN547"/>
      <c r="CO547"/>
      <c r="CP547"/>
      <c r="CQ547"/>
      <c r="CR547"/>
      <c r="CS547"/>
      <c r="CT547"/>
      <c r="CU547"/>
      <c r="CV547"/>
      <c r="CW547"/>
      <c r="CX547"/>
      <c r="CY547" s="26"/>
      <c r="CZ547" s="23"/>
      <c r="DA547"/>
      <c r="DB547"/>
      <c r="DC547"/>
      <c r="DD547"/>
      <c r="DE547"/>
      <c r="DF547"/>
      <c r="DG547"/>
      <c r="DH547"/>
      <c r="DI547"/>
      <c r="DJ547"/>
      <c r="DK547"/>
      <c r="DL547"/>
      <c r="DM547"/>
      <c r="DN547"/>
      <c r="DO547"/>
      <c r="DP547"/>
      <c r="DQ547"/>
      <c r="DR547"/>
      <c r="DS547"/>
      <c r="DT547"/>
      <c r="DU547"/>
      <c r="DV547"/>
      <c r="DW547" s="26"/>
      <c r="DX547" s="23"/>
      <c r="DY547"/>
      <c r="DZ547"/>
      <c r="EA547"/>
    </row>
    <row r="548" spans="1:131" s="81" customFormat="1" x14ac:dyDescent="0.3">
      <c r="A548"/>
      <c r="B548" s="45"/>
      <c r="C548" s="151"/>
      <c r="D548" s="41"/>
      <c r="E548" s="86"/>
      <c r="F548" s="41"/>
      <c r="G548" s="41"/>
      <c r="I548" s="68"/>
      <c r="J548" s="8"/>
      <c r="K548" s="8"/>
      <c r="L548" s="8"/>
      <c r="M548"/>
      <c r="N548" s="8"/>
      <c r="O548" s="8"/>
      <c r="P548" s="8"/>
      <c r="Q548" s="8"/>
      <c r="R548" s="8"/>
      <c r="S548" s="8"/>
      <c r="T548" s="8"/>
      <c r="U548" s="8"/>
      <c r="W548"/>
      <c r="X548"/>
      <c r="Y548"/>
      <c r="Z548"/>
      <c r="AA548"/>
      <c r="AB548"/>
      <c r="AC548"/>
      <c r="AD548"/>
      <c r="AE548"/>
      <c r="AF548"/>
      <c r="AG548"/>
      <c r="AH548"/>
      <c r="AI548"/>
      <c r="AJ548"/>
      <c r="AK548"/>
      <c r="AL548"/>
      <c r="AM548"/>
      <c r="AN548"/>
      <c r="AO548"/>
      <c r="AP548"/>
      <c r="AQ548"/>
      <c r="AR548"/>
      <c r="AS548"/>
      <c r="AT548"/>
      <c r="AU548"/>
      <c r="AV548"/>
      <c r="AW548" s="26"/>
      <c r="AX548" s="23"/>
      <c r="AY548"/>
      <c r="AZ548"/>
      <c r="BA548"/>
      <c r="BB548"/>
      <c r="BC548"/>
      <c r="BD548"/>
      <c r="BE548"/>
      <c r="BF548" s="26"/>
      <c r="BG548" s="23"/>
      <c r="BH548"/>
      <c r="BI548"/>
      <c r="BJ548"/>
      <c r="BK548"/>
      <c r="BL548"/>
      <c r="BM548"/>
      <c r="BN548"/>
      <c r="BO548"/>
      <c r="BP548"/>
      <c r="BQ548"/>
      <c r="BR548"/>
      <c r="BS548"/>
      <c r="BT548"/>
      <c r="BU548"/>
      <c r="BV548"/>
      <c r="BW548"/>
      <c r="BX548"/>
      <c r="BY548"/>
      <c r="BZ548"/>
      <c r="CA548" s="26"/>
      <c r="CB548" s="23"/>
      <c r="CC548"/>
      <c r="CD548"/>
      <c r="CE548"/>
      <c r="CF548"/>
      <c r="CG548"/>
      <c r="CH548"/>
      <c r="CI548"/>
      <c r="CJ548"/>
      <c r="CK548"/>
      <c r="CL548"/>
      <c r="CM548"/>
      <c r="CN548"/>
      <c r="CO548"/>
      <c r="CP548"/>
      <c r="CQ548"/>
      <c r="CR548"/>
      <c r="CS548"/>
      <c r="CT548"/>
      <c r="CU548"/>
      <c r="CV548"/>
      <c r="CW548"/>
      <c r="CX548"/>
      <c r="CY548" s="26"/>
      <c r="CZ548" s="23"/>
      <c r="DA548"/>
      <c r="DB548"/>
      <c r="DC548"/>
      <c r="DD548"/>
      <c r="DE548"/>
      <c r="DF548"/>
      <c r="DG548"/>
      <c r="DH548"/>
      <c r="DI548"/>
      <c r="DJ548"/>
      <c r="DK548"/>
      <c r="DL548"/>
      <c r="DM548"/>
      <c r="DN548"/>
      <c r="DO548"/>
      <c r="DP548"/>
      <c r="DQ548"/>
      <c r="DR548"/>
      <c r="DS548"/>
      <c r="DT548"/>
      <c r="DU548"/>
      <c r="DV548"/>
      <c r="DW548" s="26"/>
      <c r="DX548" s="23"/>
      <c r="DY548"/>
      <c r="DZ548"/>
      <c r="EA548"/>
    </row>
    <row r="549" spans="1:131" s="81" customFormat="1" x14ac:dyDescent="0.3">
      <c r="A549"/>
      <c r="B549" s="45"/>
      <c r="C549" s="151"/>
      <c r="D549" s="41"/>
      <c r="E549" s="86"/>
      <c r="F549" s="41"/>
      <c r="G549" s="41"/>
      <c r="I549" s="68"/>
      <c r="J549" s="8"/>
      <c r="K549" s="8"/>
      <c r="L549" s="8"/>
      <c r="M549"/>
      <c r="N549" s="8"/>
      <c r="O549" s="8"/>
      <c r="P549" s="8"/>
      <c r="Q549" s="8"/>
      <c r="R549" s="8"/>
      <c r="S549" s="8"/>
      <c r="T549" s="8"/>
      <c r="U549" s="8"/>
      <c r="W549"/>
      <c r="X549"/>
      <c r="Y549"/>
      <c r="Z549"/>
      <c r="AA549"/>
      <c r="AB549"/>
      <c r="AC549"/>
      <c r="AD549"/>
      <c r="AE549"/>
      <c r="AF549"/>
      <c r="AG549"/>
      <c r="AH549"/>
      <c r="AI549"/>
      <c r="AJ549"/>
      <c r="AK549"/>
      <c r="AL549"/>
      <c r="AM549"/>
      <c r="AN549"/>
      <c r="AO549"/>
      <c r="AP549"/>
      <c r="AQ549"/>
      <c r="AR549"/>
      <c r="AS549"/>
      <c r="AT549"/>
      <c r="AU549"/>
      <c r="AV549"/>
      <c r="AW549" s="26"/>
      <c r="AX549" s="23"/>
      <c r="AY549"/>
      <c r="AZ549"/>
      <c r="BA549"/>
      <c r="BB549"/>
      <c r="BC549"/>
      <c r="BD549"/>
      <c r="BE549"/>
      <c r="BF549" s="26"/>
      <c r="BG549" s="23"/>
      <c r="BH549"/>
      <c r="BI549"/>
      <c r="BJ549"/>
      <c r="BK549"/>
      <c r="BL549"/>
      <c r="BM549"/>
      <c r="BN549"/>
      <c r="BO549"/>
      <c r="BP549"/>
      <c r="BQ549"/>
      <c r="BR549"/>
      <c r="BS549"/>
      <c r="BT549"/>
      <c r="BU549"/>
      <c r="BV549"/>
      <c r="BW549"/>
      <c r="BX549"/>
      <c r="BY549"/>
      <c r="BZ549"/>
      <c r="CA549" s="26"/>
      <c r="CB549" s="23"/>
      <c r="CC549"/>
      <c r="CD549"/>
      <c r="CE549"/>
      <c r="CF549"/>
      <c r="CG549"/>
      <c r="CH549"/>
      <c r="CI549"/>
      <c r="CJ549"/>
      <c r="CK549"/>
      <c r="CL549"/>
      <c r="CM549"/>
      <c r="CN549"/>
      <c r="CO549"/>
      <c r="CP549"/>
      <c r="CQ549"/>
      <c r="CR549"/>
      <c r="CS549"/>
      <c r="CT549"/>
      <c r="CU549"/>
      <c r="CV549"/>
      <c r="CW549"/>
      <c r="CX549"/>
      <c r="CY549" s="26"/>
      <c r="CZ549" s="23"/>
      <c r="DA549"/>
      <c r="DB549"/>
      <c r="DC549"/>
      <c r="DD549"/>
      <c r="DE549"/>
      <c r="DF549"/>
      <c r="DG549"/>
      <c r="DH549"/>
      <c r="DI549"/>
      <c r="DJ549"/>
      <c r="DK549"/>
      <c r="DL549"/>
      <c r="DM549"/>
      <c r="DN549"/>
      <c r="DO549"/>
      <c r="DP549"/>
      <c r="DQ549"/>
      <c r="DR549"/>
      <c r="DS549"/>
      <c r="DT549"/>
      <c r="DU549"/>
      <c r="DV549"/>
      <c r="DW549" s="26"/>
      <c r="DX549" s="23"/>
      <c r="DY549"/>
      <c r="DZ549"/>
      <c r="EA549"/>
    </row>
    <row r="550" spans="1:131" s="81" customFormat="1" x14ac:dyDescent="0.3">
      <c r="A550"/>
      <c r="B550" s="45"/>
      <c r="C550" s="151"/>
      <c r="D550" s="41"/>
      <c r="E550" s="86"/>
      <c r="F550" s="41"/>
      <c r="G550" s="41"/>
      <c r="I550" s="68"/>
      <c r="J550" s="8"/>
      <c r="K550" s="8"/>
      <c r="L550" s="8"/>
      <c r="M550"/>
      <c r="N550" s="8"/>
      <c r="O550" s="8"/>
      <c r="P550" s="8"/>
      <c r="Q550" s="8"/>
      <c r="R550" s="8"/>
      <c r="S550" s="8"/>
      <c r="T550" s="8"/>
      <c r="U550" s="8"/>
      <c r="W550"/>
      <c r="X550"/>
      <c r="Y550"/>
      <c r="Z550"/>
      <c r="AA550"/>
      <c r="AB550"/>
      <c r="AC550"/>
      <c r="AD550"/>
      <c r="AE550"/>
      <c r="AF550"/>
      <c r="AG550"/>
      <c r="AH550"/>
      <c r="AI550"/>
      <c r="AJ550"/>
      <c r="AK550"/>
      <c r="AL550"/>
      <c r="AM550"/>
      <c r="AN550"/>
      <c r="AO550"/>
      <c r="AP550"/>
      <c r="AQ550"/>
      <c r="AR550"/>
      <c r="AS550"/>
      <c r="AT550"/>
      <c r="AU550"/>
      <c r="AV550"/>
      <c r="AW550" s="26"/>
      <c r="AX550" s="23"/>
      <c r="AY550"/>
      <c r="AZ550"/>
      <c r="BA550"/>
      <c r="BB550"/>
      <c r="BC550"/>
      <c r="BD550"/>
      <c r="BE550"/>
      <c r="BF550" s="26"/>
      <c r="BG550" s="23"/>
      <c r="BH550"/>
      <c r="BI550"/>
      <c r="BJ550"/>
      <c r="BK550"/>
      <c r="BL550"/>
      <c r="BM550"/>
      <c r="BN550"/>
      <c r="BO550"/>
      <c r="BP550"/>
      <c r="BQ550"/>
      <c r="BR550"/>
      <c r="BS550"/>
      <c r="BT550"/>
      <c r="BU550"/>
      <c r="BV550"/>
      <c r="BW550"/>
      <c r="BX550"/>
      <c r="BY550"/>
      <c r="BZ550"/>
      <c r="CA550" s="26"/>
      <c r="CB550" s="23"/>
      <c r="CC550"/>
      <c r="CD550"/>
      <c r="CE550"/>
      <c r="CF550"/>
      <c r="CG550"/>
      <c r="CH550"/>
      <c r="CI550"/>
      <c r="CJ550"/>
      <c r="CK550"/>
      <c r="CL550"/>
      <c r="CM550"/>
      <c r="CN550"/>
      <c r="CO550"/>
      <c r="CP550"/>
      <c r="CQ550"/>
      <c r="CR550"/>
      <c r="CS550"/>
      <c r="CT550"/>
      <c r="CU550"/>
      <c r="CV550"/>
      <c r="CW550"/>
      <c r="CX550"/>
      <c r="CY550" s="26"/>
      <c r="CZ550" s="23"/>
      <c r="DA550"/>
      <c r="DB550"/>
      <c r="DC550"/>
      <c r="DD550"/>
      <c r="DE550"/>
      <c r="DF550"/>
      <c r="DG550"/>
      <c r="DH550"/>
      <c r="DI550"/>
      <c r="DJ550"/>
      <c r="DK550"/>
      <c r="DL550"/>
      <c r="DM550"/>
      <c r="DN550"/>
      <c r="DO550"/>
      <c r="DP550"/>
      <c r="DQ550"/>
      <c r="DR550"/>
      <c r="DS550"/>
      <c r="DT550"/>
      <c r="DU550"/>
      <c r="DV550"/>
      <c r="DW550" s="26"/>
      <c r="DX550" s="23"/>
      <c r="DY550"/>
      <c r="DZ550"/>
      <c r="EA550"/>
    </row>
    <row r="551" spans="1:131" s="81" customFormat="1" x14ac:dyDescent="0.3">
      <c r="A551"/>
      <c r="B551" s="45"/>
      <c r="C551" s="151"/>
      <c r="D551" s="41"/>
      <c r="E551" s="86"/>
      <c r="F551" s="41"/>
      <c r="G551" s="41"/>
      <c r="I551" s="68"/>
      <c r="J551" s="8"/>
      <c r="K551" s="8"/>
      <c r="L551" s="8"/>
      <c r="M551"/>
      <c r="N551" s="8"/>
      <c r="O551" s="8"/>
      <c r="P551" s="8"/>
      <c r="Q551" s="8"/>
      <c r="R551" s="8"/>
      <c r="S551" s="8"/>
      <c r="T551" s="8"/>
      <c r="U551" s="8"/>
      <c r="W551"/>
      <c r="X551"/>
      <c r="Y551"/>
      <c r="Z551"/>
      <c r="AA551"/>
      <c r="AB551"/>
      <c r="AC551"/>
      <c r="AD551"/>
      <c r="AE551"/>
      <c r="AF551"/>
      <c r="AG551"/>
      <c r="AH551"/>
      <c r="AI551"/>
      <c r="AJ551"/>
      <c r="AK551"/>
      <c r="AL551"/>
      <c r="AM551"/>
      <c r="AN551"/>
      <c r="AO551"/>
      <c r="AP551"/>
      <c r="AQ551"/>
      <c r="AR551"/>
      <c r="AS551"/>
      <c r="AT551"/>
      <c r="AU551"/>
      <c r="AV551"/>
      <c r="AW551" s="26"/>
      <c r="AX551" s="23"/>
      <c r="AY551"/>
      <c r="AZ551"/>
      <c r="BA551"/>
      <c r="BB551"/>
      <c r="BC551"/>
      <c r="BD551"/>
      <c r="BE551"/>
      <c r="BF551" s="26"/>
      <c r="BG551" s="23"/>
      <c r="BH551"/>
      <c r="BI551"/>
      <c r="BJ551"/>
      <c r="BK551"/>
      <c r="BL551"/>
      <c r="BM551"/>
      <c r="BN551"/>
      <c r="BO551"/>
      <c r="BP551"/>
      <c r="BQ551"/>
      <c r="BR551"/>
      <c r="BS551"/>
      <c r="BT551"/>
      <c r="BU551"/>
      <c r="BV551"/>
      <c r="BW551"/>
      <c r="BX551"/>
      <c r="BY551"/>
      <c r="BZ551"/>
      <c r="CA551" s="26"/>
      <c r="CB551" s="23"/>
      <c r="CC551"/>
      <c r="CD551"/>
      <c r="CE551"/>
      <c r="CF551"/>
      <c r="CG551"/>
      <c r="CH551"/>
      <c r="CI551"/>
      <c r="CJ551"/>
      <c r="CK551"/>
      <c r="CL551"/>
      <c r="CM551"/>
      <c r="CN551"/>
      <c r="CO551"/>
      <c r="CP551"/>
      <c r="CQ551"/>
      <c r="CR551"/>
      <c r="CS551"/>
      <c r="CT551"/>
      <c r="CU551"/>
      <c r="CV551"/>
      <c r="CW551"/>
      <c r="CX551"/>
      <c r="CY551" s="26"/>
      <c r="CZ551" s="23"/>
      <c r="DA551"/>
      <c r="DB551"/>
      <c r="DC551"/>
      <c r="DD551"/>
      <c r="DE551"/>
      <c r="DF551"/>
      <c r="DG551"/>
      <c r="DH551"/>
      <c r="DI551"/>
      <c r="DJ551"/>
      <c r="DK551"/>
      <c r="DL551"/>
      <c r="DM551"/>
      <c r="DN551"/>
      <c r="DO551"/>
      <c r="DP551"/>
      <c r="DQ551"/>
      <c r="DR551"/>
      <c r="DS551"/>
      <c r="DT551"/>
      <c r="DU551"/>
      <c r="DV551"/>
      <c r="DW551" s="26"/>
      <c r="DX551" s="23"/>
      <c r="DY551"/>
      <c r="DZ551"/>
      <c r="EA551"/>
    </row>
    <row r="552" spans="1:131" s="81" customFormat="1" x14ac:dyDescent="0.3">
      <c r="A552"/>
      <c r="B552" s="45"/>
      <c r="C552" s="151"/>
      <c r="D552" s="41"/>
      <c r="E552" s="86"/>
      <c r="F552" s="41"/>
      <c r="G552" s="41"/>
      <c r="I552" s="68"/>
      <c r="J552" s="8"/>
      <c r="K552" s="8"/>
      <c r="L552" s="8"/>
      <c r="M552"/>
      <c r="N552" s="8"/>
      <c r="O552" s="8"/>
      <c r="P552" s="8"/>
      <c r="Q552" s="8"/>
      <c r="R552" s="8"/>
      <c r="S552" s="8"/>
      <c r="T552" s="8"/>
      <c r="U552" s="8"/>
      <c r="W552"/>
      <c r="X552"/>
      <c r="Y552"/>
      <c r="Z552"/>
      <c r="AA552"/>
      <c r="AB552"/>
      <c r="AC552"/>
      <c r="AD552"/>
      <c r="AE552"/>
      <c r="AF552"/>
      <c r="AG552"/>
      <c r="AH552"/>
      <c r="AI552"/>
      <c r="AJ552"/>
      <c r="AK552"/>
      <c r="AL552"/>
      <c r="AM552"/>
      <c r="AN552"/>
      <c r="AO552"/>
      <c r="AP552"/>
      <c r="AQ552"/>
      <c r="AR552"/>
      <c r="AS552"/>
      <c r="AT552"/>
      <c r="AU552"/>
      <c r="AV552"/>
      <c r="AW552" s="26"/>
      <c r="AX552" s="23"/>
      <c r="AY552"/>
      <c r="AZ552"/>
      <c r="BA552"/>
      <c r="BB552"/>
      <c r="BC552"/>
      <c r="BD552"/>
      <c r="BE552"/>
      <c r="BF552" s="26"/>
      <c r="BG552" s="23"/>
      <c r="BH552"/>
      <c r="BI552"/>
      <c r="BJ552"/>
      <c r="BK552"/>
      <c r="BL552"/>
      <c r="BM552"/>
      <c r="BN552"/>
      <c r="BO552"/>
      <c r="BP552"/>
      <c r="BQ552"/>
      <c r="BR552"/>
      <c r="BS552"/>
      <c r="BT552"/>
      <c r="BU552"/>
      <c r="BV552"/>
      <c r="BW552"/>
      <c r="BX552"/>
      <c r="BY552"/>
      <c r="BZ552"/>
      <c r="CA552" s="26"/>
      <c r="CB552" s="23"/>
      <c r="CC552"/>
      <c r="CD552"/>
      <c r="CE552"/>
      <c r="CF552"/>
      <c r="CG552"/>
      <c r="CH552"/>
      <c r="CI552"/>
      <c r="CJ552"/>
      <c r="CK552"/>
      <c r="CL552"/>
      <c r="CM552"/>
      <c r="CN552"/>
      <c r="CO552"/>
      <c r="CP552"/>
      <c r="CQ552"/>
      <c r="CR552"/>
      <c r="CS552"/>
      <c r="CT552"/>
      <c r="CU552"/>
      <c r="CV552"/>
      <c r="CW552"/>
      <c r="CX552"/>
      <c r="CY552" s="26"/>
      <c r="CZ552" s="23"/>
      <c r="DA552"/>
      <c r="DB552"/>
      <c r="DC552"/>
      <c r="DD552"/>
      <c r="DE552"/>
      <c r="DF552"/>
      <c r="DG552"/>
      <c r="DH552"/>
      <c r="DI552"/>
      <c r="DJ552"/>
      <c r="DK552"/>
      <c r="DL552"/>
      <c r="DM552"/>
      <c r="DN552"/>
      <c r="DO552"/>
      <c r="DP552"/>
      <c r="DQ552"/>
      <c r="DR552"/>
      <c r="DS552"/>
      <c r="DT552"/>
      <c r="DU552"/>
      <c r="DV552"/>
      <c r="DW552" s="26"/>
      <c r="DX552" s="23"/>
      <c r="DY552"/>
      <c r="DZ552"/>
      <c r="EA552"/>
    </row>
    <row r="553" spans="1:131" s="81" customFormat="1" x14ac:dyDescent="0.3">
      <c r="A553"/>
      <c r="B553" s="45"/>
      <c r="C553" s="151"/>
      <c r="D553" s="41"/>
      <c r="E553" s="86"/>
      <c r="F553" s="41"/>
      <c r="G553" s="41"/>
      <c r="I553" s="68"/>
      <c r="J553" s="8"/>
      <c r="K553" s="8"/>
      <c r="L553" s="8"/>
      <c r="M553"/>
      <c r="N553" s="8"/>
      <c r="O553" s="8"/>
      <c r="P553" s="8"/>
      <c r="Q553" s="8"/>
      <c r="R553" s="8"/>
      <c r="S553" s="8"/>
      <c r="T553" s="8"/>
      <c r="U553" s="8"/>
      <c r="W553"/>
      <c r="X553"/>
      <c r="Y553"/>
      <c r="Z553"/>
      <c r="AA553"/>
      <c r="AB553"/>
      <c r="AC553"/>
      <c r="AD553"/>
      <c r="AE553"/>
      <c r="AF553"/>
      <c r="AG553"/>
      <c r="AH553"/>
      <c r="AI553"/>
      <c r="AJ553"/>
      <c r="AK553"/>
      <c r="AL553"/>
      <c r="AM553"/>
      <c r="AN553"/>
      <c r="AO553"/>
      <c r="AP553"/>
      <c r="AQ553"/>
      <c r="AR553"/>
      <c r="AS553"/>
      <c r="AT553"/>
      <c r="AU553"/>
      <c r="AV553"/>
      <c r="AW553" s="26"/>
      <c r="AX553" s="23"/>
      <c r="AY553"/>
      <c r="AZ553"/>
      <c r="BA553"/>
      <c r="BB553"/>
      <c r="BC553"/>
      <c r="BD553"/>
      <c r="BE553"/>
      <c r="BF553" s="26"/>
      <c r="BG553" s="23"/>
      <c r="BH553"/>
      <c r="BI553"/>
      <c r="BJ553"/>
      <c r="BK553"/>
      <c r="BL553"/>
      <c r="BM553"/>
      <c r="BN553"/>
      <c r="BO553"/>
      <c r="BP553"/>
      <c r="BQ553"/>
      <c r="BR553"/>
      <c r="BS553"/>
      <c r="BT553"/>
      <c r="BU553"/>
      <c r="BV553"/>
      <c r="BW553"/>
      <c r="BX553"/>
      <c r="BY553"/>
      <c r="BZ553"/>
      <c r="CA553" s="26"/>
      <c r="CB553" s="23"/>
      <c r="CC553"/>
      <c r="CD553"/>
      <c r="CE553"/>
      <c r="CF553"/>
      <c r="CG553"/>
      <c r="CH553"/>
      <c r="CI553"/>
      <c r="CJ553"/>
      <c r="CK553"/>
      <c r="CL553"/>
      <c r="CM553"/>
      <c r="CN553"/>
      <c r="CO553"/>
      <c r="CP553"/>
      <c r="CQ553"/>
      <c r="CR553"/>
      <c r="CS553"/>
      <c r="CT553"/>
      <c r="CU553"/>
      <c r="CV553"/>
      <c r="CW553"/>
      <c r="CX553"/>
      <c r="CY553" s="26"/>
      <c r="CZ553" s="23"/>
      <c r="DA553"/>
      <c r="DB553"/>
      <c r="DC553"/>
      <c r="DD553"/>
      <c r="DE553"/>
      <c r="DF553"/>
      <c r="DG553"/>
      <c r="DH553"/>
      <c r="DI553"/>
      <c r="DJ553"/>
      <c r="DK553"/>
      <c r="DL553"/>
      <c r="DM553"/>
      <c r="DN553"/>
      <c r="DO553"/>
      <c r="DP553"/>
      <c r="DQ553"/>
      <c r="DR553"/>
      <c r="DS553"/>
      <c r="DT553"/>
      <c r="DU553"/>
      <c r="DV553"/>
      <c r="DW553" s="26"/>
      <c r="DX553" s="23"/>
      <c r="DY553"/>
      <c r="DZ553"/>
      <c r="EA553"/>
    </row>
    <row r="554" spans="1:131" s="81" customFormat="1" x14ac:dyDescent="0.3">
      <c r="A554"/>
      <c r="B554" s="45"/>
      <c r="C554" s="151"/>
      <c r="D554" s="41"/>
      <c r="E554" s="86"/>
      <c r="F554" s="41"/>
      <c r="G554" s="41"/>
      <c r="I554" s="68"/>
      <c r="J554" s="8"/>
      <c r="K554" s="8"/>
      <c r="L554" s="8"/>
      <c r="M554"/>
      <c r="N554" s="8"/>
      <c r="O554" s="8"/>
      <c r="P554" s="8"/>
      <c r="Q554" s="8"/>
      <c r="R554" s="8"/>
      <c r="S554" s="8"/>
      <c r="T554" s="8"/>
      <c r="U554" s="8"/>
      <c r="W554"/>
      <c r="X554"/>
      <c r="Y554"/>
      <c r="Z554"/>
      <c r="AA554"/>
      <c r="AB554"/>
      <c r="AC554"/>
      <c r="AD554"/>
      <c r="AE554"/>
      <c r="AF554"/>
      <c r="AG554"/>
      <c r="AH554"/>
      <c r="AI554"/>
      <c r="AJ554"/>
      <c r="AK554"/>
      <c r="AL554"/>
      <c r="AM554"/>
      <c r="AN554"/>
      <c r="AO554"/>
      <c r="AP554"/>
      <c r="AQ554"/>
      <c r="AR554"/>
      <c r="AS554"/>
      <c r="AT554"/>
      <c r="AU554"/>
      <c r="AV554"/>
      <c r="AW554" s="26"/>
      <c r="AX554" s="23"/>
      <c r="AY554"/>
      <c r="AZ554"/>
      <c r="BA554"/>
      <c r="BB554"/>
      <c r="BC554"/>
      <c r="BD554"/>
      <c r="BE554"/>
      <c r="BF554" s="26"/>
      <c r="BG554" s="23"/>
      <c r="BH554"/>
      <c r="BI554"/>
      <c r="BJ554"/>
      <c r="BK554"/>
      <c r="BL554"/>
      <c r="BM554"/>
      <c r="BN554"/>
      <c r="BO554"/>
      <c r="BP554"/>
      <c r="BQ554"/>
      <c r="BR554"/>
      <c r="BS554"/>
      <c r="BT554"/>
      <c r="BU554"/>
      <c r="BV554"/>
      <c r="BW554"/>
      <c r="BX554"/>
      <c r="BY554"/>
      <c r="BZ554"/>
      <c r="CA554" s="26"/>
      <c r="CB554" s="23"/>
      <c r="CC554"/>
      <c r="CD554"/>
      <c r="CE554"/>
      <c r="CF554"/>
      <c r="CG554"/>
      <c r="CH554"/>
      <c r="CI554"/>
      <c r="CJ554"/>
      <c r="CK554"/>
      <c r="CL554"/>
      <c r="CM554"/>
      <c r="CN554"/>
      <c r="CO554"/>
      <c r="CP554"/>
      <c r="CQ554"/>
      <c r="CR554"/>
      <c r="CS554"/>
      <c r="CT554"/>
      <c r="CU554"/>
      <c r="CV554"/>
      <c r="CW554"/>
      <c r="CX554"/>
      <c r="CY554" s="26"/>
      <c r="CZ554" s="23"/>
      <c r="DA554"/>
      <c r="DB554"/>
      <c r="DC554"/>
      <c r="DD554"/>
      <c r="DE554"/>
      <c r="DF554"/>
      <c r="DG554"/>
      <c r="DH554"/>
      <c r="DI554"/>
      <c r="DJ554"/>
      <c r="DK554"/>
      <c r="DL554"/>
      <c r="DM554"/>
      <c r="DN554"/>
      <c r="DO554"/>
      <c r="DP554"/>
      <c r="DQ554"/>
      <c r="DR554"/>
      <c r="DS554"/>
      <c r="DT554"/>
      <c r="DU554"/>
      <c r="DV554"/>
      <c r="DW554" s="26"/>
      <c r="DX554" s="23"/>
      <c r="DY554"/>
      <c r="DZ554"/>
      <c r="EA554"/>
    </row>
    <row r="555" spans="1:131" s="81" customFormat="1" x14ac:dyDescent="0.3">
      <c r="A555"/>
      <c r="B555" s="45"/>
      <c r="C555" s="151"/>
      <c r="D555" s="41"/>
      <c r="E555" s="86"/>
      <c r="F555" s="41"/>
      <c r="G555" s="41"/>
      <c r="I555" s="68"/>
      <c r="J555" s="8"/>
      <c r="K555" s="8"/>
      <c r="L555" s="8"/>
      <c r="M555"/>
      <c r="N555" s="8"/>
      <c r="O555" s="8"/>
      <c r="P555" s="8"/>
      <c r="Q555" s="8"/>
      <c r="R555" s="8"/>
      <c r="S555" s="8"/>
      <c r="T555" s="8"/>
      <c r="U555" s="8"/>
      <c r="W555"/>
      <c r="X555"/>
      <c r="Y555"/>
      <c r="Z555"/>
      <c r="AA555"/>
      <c r="AB555"/>
      <c r="AC555"/>
      <c r="AD555"/>
      <c r="AE555"/>
      <c r="AF555"/>
      <c r="AG555"/>
      <c r="AH555"/>
      <c r="AI555"/>
      <c r="AJ555"/>
      <c r="AK555"/>
      <c r="AL555"/>
      <c r="AM555"/>
      <c r="AN555"/>
      <c r="AO555"/>
      <c r="AP555"/>
      <c r="AQ555"/>
      <c r="AR555"/>
      <c r="AS555"/>
      <c r="AT555"/>
      <c r="AU555"/>
      <c r="AV555"/>
      <c r="AW555" s="26"/>
      <c r="AX555" s="23"/>
      <c r="AY555"/>
      <c r="AZ555"/>
      <c r="BA555"/>
      <c r="BB555"/>
      <c r="BC555"/>
      <c r="BD555"/>
      <c r="BE555"/>
      <c r="BF555" s="26"/>
      <c r="BG555" s="23"/>
      <c r="BH555"/>
      <c r="BI555"/>
      <c r="BJ555"/>
      <c r="BK555"/>
      <c r="BL555"/>
      <c r="BM555"/>
      <c r="BN555"/>
      <c r="BO555"/>
      <c r="BP555"/>
      <c r="BQ555"/>
      <c r="BR555"/>
      <c r="BS555"/>
      <c r="BT555"/>
      <c r="BU555"/>
      <c r="BV555"/>
      <c r="BW555"/>
      <c r="BX555"/>
      <c r="BY555"/>
      <c r="BZ555"/>
      <c r="CA555" s="26"/>
      <c r="CB555" s="23"/>
      <c r="CC555"/>
      <c r="CD555"/>
      <c r="CE555"/>
      <c r="CF555"/>
      <c r="CG555"/>
      <c r="CH555"/>
      <c r="CI555"/>
      <c r="CJ555"/>
      <c r="CK555"/>
      <c r="CL555"/>
      <c r="CM555"/>
      <c r="CN555"/>
      <c r="CO555"/>
      <c r="CP555"/>
      <c r="CQ555"/>
      <c r="CR555"/>
      <c r="CS555"/>
      <c r="CT555"/>
      <c r="CU555"/>
      <c r="CV555"/>
      <c r="CW555"/>
      <c r="CX555"/>
      <c r="CY555" s="26"/>
      <c r="CZ555" s="23"/>
      <c r="DA555"/>
      <c r="DB555"/>
      <c r="DC555"/>
      <c r="DD555"/>
      <c r="DE555"/>
      <c r="DF555"/>
      <c r="DG555"/>
      <c r="DH555"/>
      <c r="DI555"/>
      <c r="DJ555"/>
      <c r="DK555"/>
      <c r="DL555"/>
      <c r="DM555"/>
      <c r="DN555"/>
      <c r="DO555"/>
      <c r="DP555"/>
      <c r="DQ555"/>
      <c r="DR555"/>
      <c r="DS555"/>
      <c r="DT555"/>
      <c r="DU555"/>
      <c r="DV555"/>
      <c r="DW555" s="26"/>
      <c r="DX555" s="23"/>
      <c r="DY555"/>
      <c r="DZ555"/>
      <c r="EA555"/>
    </row>
    <row r="556" spans="1:131" s="81" customFormat="1" x14ac:dyDescent="0.3">
      <c r="A556"/>
      <c r="B556" s="45"/>
      <c r="C556" s="151"/>
      <c r="D556" s="41"/>
      <c r="E556" s="86"/>
      <c r="F556" s="41"/>
      <c r="G556" s="41"/>
      <c r="I556" s="68"/>
      <c r="J556" s="8"/>
      <c r="K556" s="8"/>
      <c r="L556" s="8"/>
      <c r="M556"/>
      <c r="N556" s="8"/>
      <c r="O556" s="8"/>
      <c r="P556" s="8"/>
      <c r="Q556" s="8"/>
      <c r="R556" s="8"/>
      <c r="S556" s="8"/>
      <c r="T556" s="8"/>
      <c r="U556" s="8"/>
      <c r="W556"/>
      <c r="X556"/>
      <c r="Y556"/>
      <c r="Z556"/>
      <c r="AA556"/>
      <c r="AB556"/>
      <c r="AC556"/>
      <c r="AD556"/>
      <c r="AE556"/>
      <c r="AF556"/>
      <c r="AG556"/>
      <c r="AH556"/>
      <c r="AI556"/>
      <c r="AJ556"/>
      <c r="AK556"/>
      <c r="AL556"/>
      <c r="AM556"/>
      <c r="AN556"/>
      <c r="AO556"/>
      <c r="AP556"/>
      <c r="AQ556"/>
      <c r="AR556"/>
      <c r="AS556"/>
      <c r="AT556"/>
      <c r="AU556"/>
      <c r="AV556"/>
      <c r="AW556" s="26"/>
      <c r="AX556" s="23"/>
      <c r="AY556"/>
      <c r="AZ556"/>
      <c r="BA556"/>
      <c r="BB556"/>
      <c r="BC556"/>
      <c r="BD556"/>
      <c r="BE556"/>
      <c r="BF556" s="26"/>
      <c r="BG556" s="23"/>
      <c r="BH556"/>
      <c r="BI556"/>
      <c r="BJ556"/>
      <c r="BK556"/>
      <c r="BL556"/>
      <c r="BM556"/>
      <c r="BN556"/>
      <c r="BO556"/>
      <c r="BP556"/>
      <c r="BQ556"/>
      <c r="BR556"/>
      <c r="BS556"/>
      <c r="BT556"/>
      <c r="BU556"/>
      <c r="BV556"/>
      <c r="BW556"/>
      <c r="BX556"/>
      <c r="BY556"/>
      <c r="BZ556"/>
      <c r="CA556" s="26"/>
      <c r="CB556" s="23"/>
      <c r="CC556"/>
      <c r="CD556"/>
      <c r="CE556"/>
      <c r="CF556"/>
      <c r="CG556"/>
      <c r="CH556"/>
      <c r="CI556"/>
      <c r="CJ556"/>
      <c r="CK556"/>
      <c r="CL556"/>
      <c r="CM556"/>
      <c r="CN556"/>
      <c r="CO556"/>
      <c r="CP556"/>
      <c r="CQ556"/>
      <c r="CR556"/>
      <c r="CS556"/>
      <c r="CT556"/>
      <c r="CU556"/>
      <c r="CV556"/>
      <c r="CW556"/>
      <c r="CX556"/>
      <c r="CY556" s="26"/>
      <c r="CZ556" s="23"/>
      <c r="DA556"/>
      <c r="DB556"/>
      <c r="DC556"/>
      <c r="DD556"/>
      <c r="DE556"/>
      <c r="DF556"/>
      <c r="DG556"/>
      <c r="DH556"/>
      <c r="DI556"/>
      <c r="DJ556"/>
      <c r="DK556"/>
      <c r="DL556"/>
      <c r="DM556"/>
      <c r="DN556"/>
      <c r="DO556"/>
      <c r="DP556"/>
      <c r="DQ556"/>
      <c r="DR556"/>
      <c r="DS556"/>
      <c r="DT556"/>
      <c r="DU556"/>
      <c r="DV556"/>
      <c r="DW556" s="26"/>
      <c r="DX556" s="23"/>
      <c r="DY556"/>
      <c r="DZ556"/>
      <c r="EA556"/>
    </row>
    <row r="557" spans="1:131" s="81" customFormat="1" x14ac:dyDescent="0.3">
      <c r="A557"/>
      <c r="B557" s="45"/>
      <c r="C557" s="151"/>
      <c r="D557" s="41"/>
      <c r="E557" s="86"/>
      <c r="F557" s="41"/>
      <c r="G557" s="41"/>
      <c r="I557" s="68"/>
      <c r="J557" s="8"/>
      <c r="K557" s="8"/>
      <c r="L557" s="8"/>
      <c r="M557"/>
      <c r="N557" s="8"/>
      <c r="O557" s="8"/>
      <c r="P557" s="8"/>
      <c r="Q557" s="8"/>
      <c r="R557" s="8"/>
      <c r="S557" s="8"/>
      <c r="T557" s="8"/>
      <c r="U557" s="8"/>
      <c r="W557"/>
      <c r="X557"/>
      <c r="Y557"/>
      <c r="Z557"/>
      <c r="AA557"/>
      <c r="AB557"/>
      <c r="AC557"/>
      <c r="AD557"/>
      <c r="AE557"/>
      <c r="AF557"/>
      <c r="AG557"/>
      <c r="AH557"/>
      <c r="AI557"/>
      <c r="AJ557"/>
      <c r="AK557"/>
      <c r="AL557"/>
      <c r="AM557"/>
      <c r="AN557"/>
      <c r="AO557"/>
      <c r="AP557"/>
      <c r="AQ557"/>
      <c r="AR557"/>
      <c r="AS557"/>
      <c r="AT557"/>
      <c r="AU557"/>
      <c r="AV557"/>
      <c r="AW557" s="26"/>
      <c r="AX557" s="23"/>
      <c r="AY557"/>
      <c r="AZ557"/>
      <c r="BA557"/>
      <c r="BB557"/>
      <c r="BC557"/>
      <c r="BD557"/>
      <c r="BE557"/>
      <c r="BF557" s="26"/>
      <c r="BG557" s="23"/>
      <c r="BH557"/>
      <c r="BI557"/>
      <c r="BJ557"/>
      <c r="BK557"/>
      <c r="BL557"/>
      <c r="BM557"/>
      <c r="BN557"/>
      <c r="BO557"/>
      <c r="BP557"/>
      <c r="BQ557"/>
      <c r="BR557"/>
      <c r="BS557"/>
      <c r="BT557"/>
      <c r="BU557"/>
      <c r="BV557"/>
      <c r="BW557"/>
      <c r="BX557"/>
      <c r="BY557"/>
      <c r="BZ557"/>
      <c r="CA557" s="26"/>
      <c r="CB557" s="23"/>
      <c r="CC557"/>
      <c r="CD557"/>
      <c r="CE557"/>
      <c r="CF557"/>
      <c r="CG557"/>
      <c r="CH557"/>
      <c r="CI557"/>
      <c r="CJ557"/>
      <c r="CK557"/>
      <c r="CL557"/>
      <c r="CM557"/>
      <c r="CN557"/>
      <c r="CO557"/>
      <c r="CP557"/>
      <c r="CQ557"/>
      <c r="CR557"/>
      <c r="CS557"/>
      <c r="CT557"/>
      <c r="CU557"/>
      <c r="CV557"/>
      <c r="CW557"/>
      <c r="CX557"/>
      <c r="CY557" s="26"/>
      <c r="CZ557" s="23"/>
      <c r="DA557"/>
      <c r="DB557"/>
      <c r="DC557"/>
      <c r="DD557"/>
      <c r="DE557"/>
      <c r="DF557"/>
      <c r="DG557"/>
      <c r="DH557"/>
      <c r="DI557"/>
      <c r="DJ557"/>
      <c r="DK557"/>
      <c r="DL557"/>
      <c r="DM557"/>
      <c r="DN557"/>
      <c r="DO557"/>
      <c r="DP557"/>
      <c r="DQ557"/>
      <c r="DR557"/>
      <c r="DS557"/>
      <c r="DT557"/>
      <c r="DU557"/>
      <c r="DV557"/>
      <c r="DW557" s="26"/>
      <c r="DX557" s="23"/>
      <c r="DY557"/>
      <c r="DZ557"/>
      <c r="EA557"/>
    </row>
    <row r="558" spans="1:131" s="81" customFormat="1" x14ac:dyDescent="0.3">
      <c r="A558"/>
      <c r="B558" s="45"/>
      <c r="C558" s="151"/>
      <c r="D558" s="41"/>
      <c r="E558" s="86"/>
      <c r="F558" s="41"/>
      <c r="G558" s="41"/>
      <c r="I558" s="68"/>
      <c r="J558" s="8"/>
      <c r="K558" s="8"/>
      <c r="L558" s="8"/>
      <c r="M558"/>
      <c r="N558" s="8"/>
      <c r="O558" s="8"/>
      <c r="P558" s="8"/>
      <c r="Q558" s="8"/>
      <c r="R558" s="8"/>
      <c r="S558" s="8"/>
      <c r="T558" s="8"/>
      <c r="U558" s="8"/>
      <c r="W558"/>
      <c r="X558"/>
      <c r="Y558"/>
      <c r="Z558"/>
      <c r="AA558"/>
      <c r="AB558"/>
      <c r="AC558"/>
      <c r="AD558"/>
      <c r="AE558"/>
      <c r="AF558"/>
      <c r="AG558"/>
      <c r="AH558"/>
      <c r="AI558"/>
      <c r="AJ558"/>
      <c r="AK558"/>
      <c r="AL558"/>
      <c r="AM558"/>
      <c r="AN558"/>
      <c r="AO558"/>
      <c r="AP558"/>
      <c r="AQ558"/>
      <c r="AR558"/>
      <c r="AS558"/>
      <c r="AT558"/>
      <c r="AU558"/>
      <c r="AV558"/>
      <c r="AW558" s="26"/>
      <c r="AX558" s="23"/>
      <c r="AY558"/>
      <c r="AZ558"/>
      <c r="BA558"/>
      <c r="BB558"/>
      <c r="BC558"/>
      <c r="BD558"/>
      <c r="BE558"/>
      <c r="BF558" s="26"/>
      <c r="BG558" s="23"/>
      <c r="BH558"/>
      <c r="BI558"/>
      <c r="BJ558"/>
      <c r="BK558"/>
      <c r="BL558"/>
      <c r="BM558"/>
      <c r="BN558"/>
      <c r="BO558"/>
      <c r="BP558"/>
      <c r="BQ558"/>
      <c r="BR558"/>
      <c r="BS558"/>
      <c r="BT558"/>
      <c r="BU558"/>
      <c r="BV558"/>
      <c r="BW558"/>
      <c r="BX558"/>
      <c r="BY558"/>
      <c r="BZ558"/>
      <c r="CA558" s="26"/>
      <c r="CB558" s="23"/>
      <c r="CC558"/>
      <c r="CD558"/>
      <c r="CE558"/>
      <c r="CF558"/>
      <c r="CG558"/>
      <c r="CH558"/>
      <c r="CI558"/>
      <c r="CJ558"/>
      <c r="CK558"/>
      <c r="CL558"/>
      <c r="CM558"/>
      <c r="CN558"/>
      <c r="CO558"/>
      <c r="CP558"/>
      <c r="CQ558"/>
      <c r="CR558"/>
      <c r="CS558"/>
      <c r="CT558"/>
      <c r="CU558"/>
      <c r="CV558"/>
      <c r="CW558"/>
      <c r="CX558"/>
      <c r="CY558" s="26"/>
      <c r="CZ558" s="23"/>
      <c r="DA558"/>
      <c r="DB558"/>
      <c r="DC558"/>
      <c r="DD558"/>
      <c r="DE558"/>
      <c r="DF558"/>
      <c r="DG558"/>
      <c r="DH558"/>
      <c r="DI558"/>
      <c r="DJ558"/>
      <c r="DK558"/>
      <c r="DL558"/>
      <c r="DM558"/>
      <c r="DN558"/>
      <c r="DO558"/>
      <c r="DP558"/>
      <c r="DQ558"/>
      <c r="DR558"/>
      <c r="DS558"/>
      <c r="DT558"/>
      <c r="DU558"/>
      <c r="DV558"/>
      <c r="DW558" s="26"/>
      <c r="DX558" s="23"/>
      <c r="DY558"/>
      <c r="DZ558"/>
      <c r="EA558"/>
    </row>
    <row r="559" spans="1:131" s="81" customFormat="1" x14ac:dyDescent="0.3">
      <c r="A559"/>
      <c r="B559" s="45"/>
      <c r="C559" s="151"/>
      <c r="D559" s="41"/>
      <c r="E559" s="86"/>
      <c r="F559" s="41"/>
      <c r="G559" s="41"/>
      <c r="I559" s="68"/>
      <c r="J559" s="8"/>
      <c r="K559" s="8"/>
      <c r="L559" s="8"/>
      <c r="M559"/>
      <c r="N559" s="8"/>
      <c r="O559" s="8"/>
      <c r="P559" s="8"/>
      <c r="Q559" s="8"/>
      <c r="R559" s="8"/>
      <c r="S559" s="8"/>
      <c r="T559" s="8"/>
      <c r="U559" s="8"/>
      <c r="W559"/>
      <c r="X559"/>
      <c r="Y559"/>
      <c r="Z559"/>
      <c r="AA559"/>
      <c r="AB559"/>
      <c r="AC559"/>
      <c r="AD559"/>
      <c r="AE559"/>
      <c r="AF559"/>
      <c r="AG559"/>
      <c r="AH559"/>
      <c r="AI559"/>
      <c r="AJ559"/>
      <c r="AK559"/>
      <c r="AL559"/>
      <c r="AM559"/>
      <c r="AN559"/>
      <c r="AO559"/>
      <c r="AP559"/>
      <c r="AQ559"/>
      <c r="AR559"/>
      <c r="AS559"/>
      <c r="AT559"/>
      <c r="AU559"/>
      <c r="AV559"/>
      <c r="AW559" s="26"/>
      <c r="AX559" s="23"/>
      <c r="AY559"/>
      <c r="AZ559"/>
      <c r="BA559"/>
      <c r="BB559"/>
      <c r="BC559"/>
      <c r="BD559"/>
      <c r="BE559"/>
      <c r="BF559" s="26"/>
      <c r="BG559" s="23"/>
      <c r="BH559"/>
      <c r="BI559"/>
      <c r="BJ559"/>
      <c r="BK559"/>
      <c r="BL559"/>
      <c r="BM559"/>
      <c r="BN559"/>
      <c r="BO559"/>
      <c r="BP559"/>
      <c r="BQ559"/>
      <c r="BR559"/>
      <c r="BS559"/>
      <c r="BT559"/>
      <c r="BU559"/>
      <c r="BV559"/>
      <c r="BW559"/>
      <c r="BX559"/>
      <c r="BY559"/>
      <c r="BZ559"/>
      <c r="CA559" s="26"/>
      <c r="CB559" s="23"/>
      <c r="CC559"/>
      <c r="CD559"/>
      <c r="CE559"/>
      <c r="CF559"/>
      <c r="CG559"/>
      <c r="CH559"/>
      <c r="CI559"/>
      <c r="CJ559"/>
      <c r="CK559"/>
      <c r="CL559"/>
      <c r="CM559"/>
      <c r="CN559"/>
      <c r="CO559"/>
      <c r="CP559"/>
      <c r="CQ559"/>
      <c r="CR559"/>
      <c r="CS559"/>
      <c r="CT559"/>
      <c r="CU559"/>
      <c r="CV559"/>
      <c r="CW559"/>
      <c r="CX559"/>
      <c r="CY559" s="26"/>
      <c r="CZ559" s="23"/>
      <c r="DA559"/>
      <c r="DB559"/>
      <c r="DC559"/>
      <c r="DD559"/>
      <c r="DE559"/>
      <c r="DF559"/>
      <c r="DG559"/>
      <c r="DH559"/>
      <c r="DI559"/>
      <c r="DJ559"/>
      <c r="DK559"/>
      <c r="DL559"/>
      <c r="DM559"/>
      <c r="DN559"/>
      <c r="DO559"/>
      <c r="DP559"/>
      <c r="DQ559"/>
      <c r="DR559"/>
      <c r="DS559"/>
      <c r="DT559"/>
      <c r="DU559"/>
      <c r="DV559"/>
      <c r="DW559" s="26"/>
      <c r="DX559" s="23"/>
      <c r="DY559"/>
      <c r="DZ559"/>
      <c r="EA559"/>
    </row>
    <row r="560" spans="1:131" s="81" customFormat="1" x14ac:dyDescent="0.3">
      <c r="A560"/>
      <c r="B560" s="45"/>
      <c r="C560" s="151"/>
      <c r="D560" s="41"/>
      <c r="E560" s="86"/>
      <c r="F560" s="41"/>
      <c r="G560" s="41"/>
      <c r="I560" s="68"/>
      <c r="J560" s="8"/>
      <c r="K560" s="8"/>
      <c r="L560" s="8"/>
      <c r="M560"/>
      <c r="N560" s="8"/>
      <c r="O560" s="8"/>
      <c r="P560" s="8"/>
      <c r="Q560" s="8"/>
      <c r="R560" s="8"/>
      <c r="S560" s="8"/>
      <c r="T560" s="8"/>
      <c r="U560" s="8"/>
      <c r="W560"/>
      <c r="X560"/>
      <c r="Y560"/>
      <c r="Z560"/>
      <c r="AA560"/>
      <c r="AB560"/>
      <c r="AC560"/>
      <c r="AD560"/>
      <c r="AE560"/>
      <c r="AF560"/>
      <c r="AG560"/>
      <c r="AH560"/>
      <c r="AI560"/>
      <c r="AJ560"/>
      <c r="AK560"/>
      <c r="AL560"/>
      <c r="AM560"/>
      <c r="AN560"/>
      <c r="AO560"/>
      <c r="AP560"/>
      <c r="AQ560"/>
      <c r="AR560"/>
      <c r="AS560"/>
      <c r="AT560"/>
      <c r="AU560"/>
      <c r="AV560"/>
      <c r="AW560" s="26"/>
      <c r="AX560" s="23"/>
      <c r="AY560"/>
      <c r="AZ560"/>
      <c r="BA560"/>
      <c r="BB560"/>
      <c r="BC560"/>
      <c r="BD560"/>
      <c r="BE560"/>
      <c r="BF560" s="26"/>
      <c r="BG560" s="23"/>
      <c r="BH560"/>
      <c r="BI560"/>
      <c r="BJ560"/>
      <c r="BK560"/>
      <c r="BL560"/>
      <c r="BM560"/>
      <c r="BN560"/>
      <c r="BO560"/>
      <c r="BP560"/>
      <c r="BQ560"/>
      <c r="BR560"/>
      <c r="BS560"/>
      <c r="BT560"/>
      <c r="BU560"/>
      <c r="BV560"/>
      <c r="BW560"/>
      <c r="BX560"/>
      <c r="BY560"/>
      <c r="BZ560"/>
      <c r="CA560" s="26"/>
      <c r="CB560" s="23"/>
      <c r="CC560"/>
      <c r="CD560"/>
      <c r="CE560"/>
      <c r="CF560"/>
      <c r="CG560"/>
      <c r="CH560"/>
      <c r="CI560"/>
      <c r="CJ560"/>
      <c r="CK560"/>
      <c r="CL560"/>
      <c r="CM560"/>
      <c r="CN560"/>
      <c r="CO560"/>
      <c r="CP560"/>
      <c r="CQ560"/>
      <c r="CR560"/>
      <c r="CS560"/>
      <c r="CT560"/>
      <c r="CU560"/>
      <c r="CV560"/>
      <c r="CW560"/>
      <c r="CX560"/>
      <c r="CY560" s="26"/>
      <c r="CZ560" s="23"/>
      <c r="DA560"/>
      <c r="DB560"/>
      <c r="DC560"/>
      <c r="DD560"/>
      <c r="DE560"/>
      <c r="DF560"/>
      <c r="DG560"/>
      <c r="DH560"/>
      <c r="DI560"/>
      <c r="DJ560"/>
      <c r="DK560"/>
      <c r="DL560"/>
      <c r="DM560"/>
      <c r="DN560"/>
      <c r="DO560"/>
      <c r="DP560"/>
      <c r="DQ560"/>
      <c r="DR560"/>
      <c r="DS560"/>
      <c r="DT560"/>
      <c r="DU560"/>
      <c r="DV560"/>
      <c r="DW560" s="26"/>
      <c r="DX560" s="23"/>
      <c r="DY560"/>
      <c r="DZ560"/>
      <c r="EA560"/>
    </row>
    <row r="561" spans="1:131" s="81" customFormat="1" x14ac:dyDescent="0.3">
      <c r="A561"/>
      <c r="B561" s="45"/>
      <c r="C561" s="151"/>
      <c r="D561" s="41"/>
      <c r="E561" s="86"/>
      <c r="F561" s="41"/>
      <c r="G561" s="41"/>
      <c r="I561" s="68"/>
      <c r="J561" s="8"/>
      <c r="K561" s="8"/>
      <c r="L561" s="8"/>
      <c r="M561"/>
      <c r="N561" s="8"/>
      <c r="O561" s="8"/>
      <c r="P561" s="8"/>
      <c r="Q561" s="8"/>
      <c r="R561" s="8"/>
      <c r="S561" s="8"/>
      <c r="T561" s="8"/>
      <c r="U561" s="8"/>
      <c r="W561"/>
      <c r="X561"/>
      <c r="Y561"/>
      <c r="Z561"/>
      <c r="AA561"/>
      <c r="AB561"/>
      <c r="AC561"/>
      <c r="AD561"/>
      <c r="AE561"/>
      <c r="AF561"/>
      <c r="AG561"/>
      <c r="AH561"/>
      <c r="AI561"/>
      <c r="AJ561"/>
      <c r="AK561"/>
      <c r="AL561"/>
      <c r="AM561"/>
      <c r="AN561"/>
      <c r="AO561"/>
      <c r="AP561"/>
      <c r="AQ561"/>
      <c r="AR561"/>
      <c r="AS561"/>
      <c r="AT561"/>
      <c r="AU561"/>
      <c r="AV561"/>
      <c r="AW561" s="26"/>
      <c r="AX561" s="23"/>
      <c r="AY561"/>
      <c r="AZ561"/>
      <c r="BA561"/>
      <c r="BB561"/>
      <c r="BC561"/>
      <c r="BD561"/>
      <c r="BE561"/>
      <c r="BF561" s="26"/>
      <c r="BG561" s="23"/>
      <c r="BH561"/>
      <c r="BI561"/>
      <c r="BJ561"/>
      <c r="BK561"/>
      <c r="BL561"/>
      <c r="BM561"/>
      <c r="BN561"/>
      <c r="BO561"/>
      <c r="BP561"/>
      <c r="BQ561"/>
      <c r="BR561"/>
      <c r="BS561"/>
      <c r="BT561"/>
      <c r="BU561"/>
      <c r="BV561"/>
      <c r="BW561"/>
      <c r="BX561"/>
      <c r="BY561"/>
      <c r="BZ561"/>
      <c r="CA561" s="26"/>
      <c r="CB561" s="23"/>
      <c r="CC561"/>
      <c r="CD561"/>
      <c r="CE561"/>
      <c r="CF561"/>
      <c r="CG561"/>
      <c r="CH561"/>
      <c r="CI561"/>
      <c r="CJ561"/>
      <c r="CK561"/>
      <c r="CL561"/>
      <c r="CM561"/>
      <c r="CN561"/>
      <c r="CO561"/>
      <c r="CP561"/>
      <c r="CQ561"/>
      <c r="CR561"/>
      <c r="CS561"/>
      <c r="CT561"/>
      <c r="CU561"/>
      <c r="CV561"/>
      <c r="CW561"/>
      <c r="CX561"/>
      <c r="CY561" s="26"/>
      <c r="CZ561" s="23"/>
      <c r="DA561"/>
      <c r="DB561"/>
      <c r="DC561"/>
      <c r="DD561"/>
      <c r="DE561"/>
      <c r="DF561"/>
      <c r="DG561"/>
      <c r="DH561"/>
      <c r="DI561"/>
      <c r="DJ561"/>
      <c r="DK561"/>
      <c r="DL561"/>
      <c r="DM561"/>
      <c r="DN561"/>
      <c r="DO561"/>
      <c r="DP561"/>
      <c r="DQ561"/>
      <c r="DR561"/>
      <c r="DS561"/>
      <c r="DT561"/>
      <c r="DU561"/>
      <c r="DV561"/>
      <c r="DW561" s="26"/>
      <c r="DX561" s="23"/>
      <c r="DY561"/>
      <c r="DZ561"/>
      <c r="EA561"/>
    </row>
    <row r="562" spans="1:131" s="81" customFormat="1" x14ac:dyDescent="0.3">
      <c r="A562"/>
      <c r="B562" s="45"/>
      <c r="C562" s="151"/>
      <c r="D562" s="41"/>
      <c r="E562" s="86"/>
      <c r="F562" s="41"/>
      <c r="G562" s="41"/>
      <c r="I562" s="68"/>
      <c r="J562" s="8"/>
      <c r="K562" s="8"/>
      <c r="L562" s="8"/>
      <c r="M562"/>
      <c r="N562" s="8"/>
      <c r="O562" s="8"/>
      <c r="P562" s="8"/>
      <c r="Q562" s="8"/>
      <c r="R562" s="8"/>
      <c r="S562" s="8"/>
      <c r="T562" s="8"/>
      <c r="U562" s="8"/>
      <c r="W562"/>
      <c r="X562"/>
      <c r="Y562"/>
      <c r="Z562"/>
      <c r="AA562"/>
      <c r="AB562"/>
      <c r="AC562"/>
      <c r="AD562"/>
      <c r="AE562"/>
      <c r="AF562"/>
      <c r="AG562"/>
      <c r="AH562"/>
      <c r="AI562"/>
      <c r="AJ562"/>
      <c r="AK562"/>
      <c r="AL562"/>
      <c r="AM562"/>
      <c r="AN562"/>
      <c r="AO562"/>
      <c r="AP562"/>
      <c r="AQ562"/>
      <c r="AR562"/>
      <c r="AS562"/>
      <c r="AT562"/>
      <c r="AU562"/>
      <c r="AV562"/>
      <c r="AW562" s="26"/>
      <c r="AX562" s="23"/>
      <c r="AY562"/>
      <c r="AZ562"/>
      <c r="BA562"/>
      <c r="BB562"/>
      <c r="BC562"/>
      <c r="BD562"/>
      <c r="BE562"/>
      <c r="BF562" s="26"/>
      <c r="BG562" s="23"/>
      <c r="BH562"/>
      <c r="BI562"/>
      <c r="BJ562"/>
      <c r="BK562"/>
      <c r="BL562"/>
      <c r="BM562"/>
      <c r="BN562"/>
      <c r="BO562"/>
      <c r="BP562"/>
      <c r="BQ562"/>
      <c r="BR562"/>
      <c r="BS562"/>
      <c r="BT562"/>
      <c r="BU562"/>
      <c r="BV562"/>
      <c r="BW562"/>
      <c r="BX562"/>
      <c r="BY562"/>
      <c r="BZ562"/>
      <c r="CA562" s="26"/>
      <c r="CB562" s="23"/>
      <c r="CC562"/>
      <c r="CD562"/>
      <c r="CE562"/>
      <c r="CF562"/>
      <c r="CG562"/>
      <c r="CH562"/>
      <c r="CI562"/>
      <c r="CJ562"/>
      <c r="CK562"/>
      <c r="CL562"/>
      <c r="CM562"/>
      <c r="CN562"/>
      <c r="CO562"/>
      <c r="CP562"/>
      <c r="CQ562"/>
      <c r="CR562"/>
      <c r="CS562"/>
      <c r="CT562"/>
      <c r="CU562"/>
      <c r="CV562"/>
      <c r="CW562"/>
      <c r="CX562"/>
      <c r="CY562" s="26"/>
      <c r="CZ562" s="23"/>
      <c r="DA562"/>
      <c r="DB562"/>
      <c r="DC562"/>
      <c r="DD562"/>
      <c r="DE562"/>
      <c r="DF562"/>
      <c r="DG562"/>
      <c r="DH562"/>
      <c r="DI562"/>
      <c r="DJ562"/>
      <c r="DK562"/>
      <c r="DL562"/>
      <c r="DM562"/>
      <c r="DN562"/>
      <c r="DO562"/>
      <c r="DP562"/>
      <c r="DQ562"/>
      <c r="DR562"/>
      <c r="DS562"/>
      <c r="DT562"/>
      <c r="DU562"/>
      <c r="DV562"/>
      <c r="DW562" s="26"/>
      <c r="DX562" s="23"/>
      <c r="DY562"/>
      <c r="DZ562"/>
      <c r="EA562"/>
    </row>
    <row r="563" spans="1:131" s="81" customFormat="1" x14ac:dyDescent="0.3">
      <c r="A563"/>
      <c r="B563" s="45"/>
      <c r="C563" s="151"/>
      <c r="D563" s="41"/>
      <c r="E563" s="86"/>
      <c r="F563" s="41"/>
      <c r="G563" s="41"/>
      <c r="I563" s="68"/>
      <c r="J563" s="8"/>
      <c r="K563" s="8"/>
      <c r="L563" s="8"/>
      <c r="M563"/>
      <c r="N563" s="8"/>
      <c r="O563" s="8"/>
      <c r="P563" s="8"/>
      <c r="Q563" s="8"/>
      <c r="R563" s="8"/>
      <c r="S563" s="8"/>
      <c r="T563" s="8"/>
      <c r="U563" s="8"/>
      <c r="W563"/>
      <c r="X563"/>
      <c r="Y563"/>
      <c r="Z563"/>
      <c r="AA563"/>
      <c r="AB563"/>
      <c r="AC563"/>
      <c r="AD563"/>
      <c r="AE563"/>
      <c r="AF563"/>
      <c r="AG563"/>
      <c r="AH563"/>
      <c r="AI563"/>
      <c r="AJ563"/>
      <c r="AK563"/>
      <c r="AL563"/>
      <c r="AM563"/>
      <c r="AN563"/>
      <c r="AO563"/>
      <c r="AP563"/>
      <c r="AQ563"/>
      <c r="AR563"/>
      <c r="AS563"/>
      <c r="AT563"/>
      <c r="AU563"/>
      <c r="AV563"/>
      <c r="AW563" s="26"/>
      <c r="AX563" s="23"/>
      <c r="AY563"/>
      <c r="AZ563"/>
      <c r="BA563"/>
      <c r="BB563"/>
      <c r="BC563"/>
      <c r="BD563"/>
      <c r="BE563"/>
      <c r="BF563" s="26"/>
      <c r="BG563" s="23"/>
      <c r="BH563"/>
      <c r="BI563"/>
      <c r="BJ563"/>
      <c r="BK563"/>
      <c r="BL563"/>
      <c r="BM563"/>
      <c r="BN563"/>
      <c r="BO563"/>
      <c r="BP563"/>
      <c r="BQ563"/>
      <c r="BR563"/>
      <c r="BS563"/>
      <c r="BT563"/>
      <c r="BU563"/>
      <c r="BV563"/>
      <c r="BW563"/>
      <c r="BX563"/>
      <c r="BY563"/>
      <c r="BZ563"/>
      <c r="CA563" s="26"/>
      <c r="CB563" s="23"/>
      <c r="CC563"/>
      <c r="CD563"/>
      <c r="CE563"/>
      <c r="CF563"/>
      <c r="CG563"/>
      <c r="CH563"/>
      <c r="CI563"/>
      <c r="CJ563"/>
      <c r="CK563"/>
      <c r="CL563"/>
      <c r="CM563"/>
      <c r="CN563"/>
      <c r="CO563"/>
      <c r="CP563"/>
      <c r="CQ563"/>
      <c r="CR563"/>
      <c r="CS563"/>
      <c r="CT563"/>
      <c r="CU563"/>
      <c r="CV563"/>
      <c r="CW563"/>
      <c r="CX563"/>
      <c r="CY563" s="26"/>
      <c r="CZ563" s="23"/>
      <c r="DA563"/>
      <c r="DB563"/>
      <c r="DC563"/>
      <c r="DD563"/>
      <c r="DE563"/>
      <c r="DF563"/>
      <c r="DG563"/>
      <c r="DH563"/>
      <c r="DI563"/>
      <c r="DJ563"/>
      <c r="DK563"/>
      <c r="DL563"/>
      <c r="DM563"/>
      <c r="DN563"/>
      <c r="DO563"/>
      <c r="DP563"/>
      <c r="DQ563"/>
      <c r="DR563"/>
      <c r="DS563"/>
      <c r="DT563"/>
      <c r="DU563"/>
      <c r="DV563"/>
      <c r="DW563" s="26"/>
      <c r="DX563" s="23"/>
      <c r="DY563"/>
      <c r="DZ563"/>
      <c r="EA563"/>
    </row>
    <row r="564" spans="1:131" s="81" customFormat="1" x14ac:dyDescent="0.3">
      <c r="A564"/>
      <c r="B564" s="45"/>
      <c r="C564" s="151"/>
      <c r="D564" s="41"/>
      <c r="E564" s="86"/>
      <c r="F564" s="41"/>
      <c r="G564" s="41"/>
      <c r="I564" s="68"/>
      <c r="J564" s="8"/>
      <c r="K564" s="8"/>
      <c r="L564" s="8"/>
      <c r="M564"/>
      <c r="N564" s="8"/>
      <c r="O564" s="8"/>
      <c r="P564" s="8"/>
      <c r="Q564" s="8"/>
      <c r="R564" s="8"/>
      <c r="S564" s="8"/>
      <c r="T564" s="8"/>
      <c r="U564" s="8"/>
      <c r="W564"/>
      <c r="X564"/>
      <c r="Y564"/>
      <c r="Z564"/>
      <c r="AA564"/>
      <c r="AB564"/>
      <c r="AC564"/>
      <c r="AD564"/>
      <c r="AE564"/>
      <c r="AF564"/>
      <c r="AG564"/>
      <c r="AH564"/>
      <c r="AI564"/>
      <c r="AJ564"/>
      <c r="AK564"/>
      <c r="AL564"/>
      <c r="AM564"/>
      <c r="AN564"/>
      <c r="AO564"/>
      <c r="AP564"/>
      <c r="AQ564"/>
      <c r="AR564"/>
      <c r="AS564"/>
      <c r="AT564"/>
      <c r="AU564"/>
      <c r="AV564"/>
      <c r="AW564" s="26"/>
      <c r="AX564" s="23"/>
      <c r="AY564"/>
      <c r="AZ564"/>
      <c r="BA564"/>
      <c r="BB564"/>
      <c r="BC564"/>
      <c r="BD564"/>
      <c r="BE564"/>
      <c r="BF564" s="26"/>
      <c r="BG564" s="23"/>
      <c r="BH564"/>
      <c r="BI564"/>
      <c r="BJ564"/>
      <c r="BK564"/>
      <c r="BL564"/>
      <c r="BM564"/>
      <c r="BN564"/>
      <c r="BO564"/>
      <c r="BP564"/>
      <c r="BQ564"/>
      <c r="BR564"/>
      <c r="BS564"/>
      <c r="BT564"/>
      <c r="BU564"/>
      <c r="BV564"/>
      <c r="BW564"/>
      <c r="BX564"/>
      <c r="BY564"/>
      <c r="BZ564"/>
      <c r="CA564" s="26"/>
      <c r="CB564" s="23"/>
      <c r="CC564"/>
      <c r="CD564"/>
      <c r="CE564"/>
      <c r="CF564"/>
      <c r="CG564"/>
      <c r="CH564"/>
      <c r="CI564"/>
      <c r="CJ564"/>
      <c r="CK564"/>
      <c r="CL564"/>
      <c r="CM564"/>
      <c r="CN564"/>
      <c r="CO564"/>
      <c r="CP564"/>
      <c r="CQ564"/>
      <c r="CR564"/>
      <c r="CS564"/>
      <c r="CT564"/>
      <c r="CU564"/>
      <c r="CV564"/>
      <c r="CW564"/>
      <c r="CX564"/>
      <c r="CY564" s="26"/>
      <c r="CZ564" s="23"/>
      <c r="DA564"/>
      <c r="DB564"/>
      <c r="DC564"/>
      <c r="DD564"/>
      <c r="DE564"/>
      <c r="DF564"/>
      <c r="DG564"/>
      <c r="DH564"/>
      <c r="DI564"/>
      <c r="DJ564"/>
      <c r="DK564"/>
      <c r="DL564"/>
      <c r="DM564"/>
      <c r="DN564"/>
      <c r="DO564"/>
      <c r="DP564"/>
      <c r="DQ564"/>
      <c r="DR564"/>
      <c r="DS564"/>
      <c r="DT564"/>
      <c r="DU564"/>
      <c r="DV564"/>
      <c r="DW564" s="26"/>
      <c r="DX564" s="23"/>
      <c r="DY564"/>
      <c r="DZ564"/>
      <c r="EA564"/>
    </row>
    <row r="565" spans="1:131" s="81" customFormat="1" x14ac:dyDescent="0.3">
      <c r="A565"/>
      <c r="B565" s="45"/>
      <c r="C565" s="151"/>
      <c r="D565" s="41"/>
      <c r="E565" s="86"/>
      <c r="F565" s="41"/>
      <c r="G565" s="41"/>
      <c r="I565" s="68"/>
      <c r="J565" s="8"/>
      <c r="K565" s="8"/>
      <c r="L565" s="8"/>
      <c r="M565"/>
      <c r="N565" s="8"/>
      <c r="O565" s="8"/>
      <c r="P565" s="8"/>
      <c r="Q565" s="8"/>
      <c r="R565" s="8"/>
      <c r="S565" s="8"/>
      <c r="T565" s="8"/>
      <c r="U565" s="8"/>
      <c r="W565"/>
      <c r="X565"/>
      <c r="Y565"/>
      <c r="Z565"/>
      <c r="AA565"/>
      <c r="AB565"/>
      <c r="AC565"/>
      <c r="AD565"/>
      <c r="AE565"/>
      <c r="AF565"/>
      <c r="AG565"/>
      <c r="AH565"/>
      <c r="AI565"/>
      <c r="AJ565"/>
      <c r="AK565"/>
      <c r="AL565"/>
      <c r="AM565"/>
      <c r="AN565"/>
      <c r="AO565"/>
      <c r="AP565"/>
      <c r="AQ565"/>
      <c r="AR565"/>
      <c r="AS565"/>
      <c r="AT565"/>
      <c r="AU565"/>
      <c r="AV565"/>
      <c r="AW565" s="26"/>
      <c r="AX565" s="23"/>
      <c r="AY565"/>
      <c r="AZ565"/>
      <c r="BA565"/>
      <c r="BB565"/>
      <c r="BC565"/>
      <c r="BD565"/>
      <c r="BE565"/>
      <c r="BF565" s="26"/>
      <c r="BG565" s="23"/>
      <c r="BH565"/>
      <c r="BI565"/>
      <c r="BJ565"/>
      <c r="BK565"/>
      <c r="BL565"/>
      <c r="BM565"/>
      <c r="BN565"/>
      <c r="BO565"/>
      <c r="BP565"/>
      <c r="BQ565"/>
      <c r="BR565"/>
      <c r="BS565"/>
      <c r="BT565"/>
      <c r="BU565"/>
      <c r="BV565"/>
      <c r="BW565"/>
      <c r="BX565"/>
      <c r="BY565"/>
      <c r="BZ565"/>
      <c r="CA565" s="26"/>
      <c r="CB565" s="23"/>
      <c r="CC565"/>
      <c r="CD565"/>
      <c r="CE565"/>
      <c r="CF565"/>
      <c r="CG565"/>
      <c r="CH565"/>
      <c r="CI565"/>
      <c r="CJ565"/>
      <c r="CK565"/>
      <c r="CL565"/>
      <c r="CM565"/>
      <c r="CN565"/>
      <c r="CO565"/>
      <c r="CP565"/>
      <c r="CQ565"/>
      <c r="CR565"/>
      <c r="CS565"/>
      <c r="CT565"/>
      <c r="CU565"/>
      <c r="CV565"/>
      <c r="CW565"/>
      <c r="CX565"/>
      <c r="CY565" s="26"/>
      <c r="CZ565" s="23"/>
      <c r="DA565"/>
      <c r="DB565"/>
      <c r="DC565"/>
      <c r="DD565"/>
      <c r="DE565"/>
      <c r="DF565"/>
      <c r="DG565"/>
      <c r="DH565"/>
      <c r="DI565"/>
      <c r="DJ565"/>
      <c r="DK565"/>
      <c r="DL565"/>
      <c r="DM565"/>
      <c r="DN565"/>
      <c r="DO565"/>
      <c r="DP565"/>
      <c r="DQ565"/>
      <c r="DR565"/>
      <c r="DS565"/>
      <c r="DT565"/>
      <c r="DU565"/>
      <c r="DV565"/>
      <c r="DW565" s="26"/>
      <c r="DX565" s="23"/>
      <c r="DY565"/>
      <c r="DZ565"/>
      <c r="EA565"/>
    </row>
    <row r="566" spans="1:131" s="81" customFormat="1" x14ac:dyDescent="0.3">
      <c r="A566"/>
      <c r="B566" s="45"/>
      <c r="C566" s="151"/>
      <c r="D566" s="41"/>
      <c r="E566" s="86"/>
      <c r="F566" s="41"/>
      <c r="G566" s="41"/>
      <c r="I566" s="68"/>
      <c r="J566" s="8"/>
      <c r="K566" s="8"/>
      <c r="L566" s="8"/>
      <c r="M566"/>
      <c r="N566" s="8"/>
      <c r="O566" s="8"/>
      <c r="P566" s="8"/>
      <c r="Q566" s="8"/>
      <c r="R566" s="8"/>
      <c r="S566" s="8"/>
      <c r="T566" s="8"/>
      <c r="U566" s="8"/>
      <c r="W566"/>
      <c r="X566"/>
      <c r="Y566"/>
      <c r="Z566"/>
      <c r="AA566"/>
      <c r="AB566"/>
      <c r="AC566"/>
      <c r="AD566"/>
      <c r="AE566"/>
      <c r="AF566"/>
      <c r="AG566"/>
      <c r="AH566"/>
      <c r="AI566"/>
      <c r="AJ566"/>
      <c r="AK566"/>
      <c r="AL566"/>
      <c r="AM566"/>
      <c r="AN566"/>
      <c r="AO566"/>
      <c r="AP566"/>
      <c r="AQ566"/>
      <c r="AR566"/>
      <c r="AS566"/>
      <c r="AT566"/>
      <c r="AU566"/>
      <c r="AV566"/>
      <c r="AW566" s="26"/>
      <c r="AX566" s="23"/>
      <c r="AY566"/>
      <c r="AZ566"/>
      <c r="BA566"/>
      <c r="BB566"/>
      <c r="BC566"/>
      <c r="BD566"/>
      <c r="BE566"/>
      <c r="BF566" s="26"/>
      <c r="BG566" s="23"/>
      <c r="BH566"/>
      <c r="BI566"/>
      <c r="BJ566"/>
      <c r="BK566"/>
      <c r="BL566"/>
      <c r="BM566"/>
      <c r="BN566"/>
      <c r="BO566"/>
      <c r="BP566"/>
      <c r="BQ566"/>
      <c r="BR566"/>
      <c r="BS566"/>
      <c r="BT566"/>
      <c r="BU566"/>
      <c r="BV566"/>
      <c r="BW566"/>
      <c r="BX566"/>
      <c r="BY566"/>
      <c r="BZ566"/>
      <c r="CA566" s="26"/>
      <c r="CB566" s="23"/>
      <c r="CC566"/>
      <c r="CD566"/>
      <c r="CE566"/>
      <c r="CF566"/>
      <c r="CG566"/>
      <c r="CH566"/>
      <c r="CI566"/>
      <c r="CJ566"/>
      <c r="CK566"/>
      <c r="CL566"/>
      <c r="CM566"/>
      <c r="CN566"/>
      <c r="CO566"/>
      <c r="CP566"/>
      <c r="CQ566"/>
      <c r="CR566"/>
      <c r="CS566"/>
      <c r="CT566"/>
      <c r="CU566"/>
      <c r="CV566"/>
      <c r="CW566"/>
      <c r="CX566"/>
      <c r="CY566" s="26"/>
      <c r="CZ566" s="23"/>
      <c r="DA566"/>
      <c r="DB566"/>
      <c r="DC566"/>
      <c r="DD566"/>
      <c r="DE566"/>
      <c r="DF566"/>
      <c r="DG566"/>
      <c r="DH566"/>
      <c r="DI566"/>
      <c r="DJ566"/>
      <c r="DK566"/>
      <c r="DL566"/>
      <c r="DM566"/>
      <c r="DN566"/>
      <c r="DO566"/>
      <c r="DP566"/>
      <c r="DQ566"/>
      <c r="DR566"/>
      <c r="DS566"/>
      <c r="DT566"/>
      <c r="DU566"/>
      <c r="DV566"/>
      <c r="DW566" s="26"/>
      <c r="DX566" s="23"/>
      <c r="DY566"/>
      <c r="DZ566"/>
      <c r="EA566"/>
    </row>
    <row r="567" spans="1:131" s="81" customFormat="1" x14ac:dyDescent="0.3">
      <c r="A567"/>
      <c r="B567" s="45"/>
      <c r="C567" s="151"/>
      <c r="D567" s="41"/>
      <c r="E567" s="86"/>
      <c r="F567" s="41"/>
      <c r="G567" s="41"/>
      <c r="I567" s="68"/>
      <c r="J567" s="8"/>
      <c r="K567" s="8"/>
      <c r="L567" s="8"/>
      <c r="M567"/>
      <c r="N567" s="8"/>
      <c r="O567" s="8"/>
      <c r="P567" s="8"/>
      <c r="Q567" s="8"/>
      <c r="R567" s="8"/>
      <c r="S567" s="8"/>
      <c r="T567" s="8"/>
      <c r="U567" s="8"/>
      <c r="W567"/>
      <c r="X567"/>
      <c r="Y567"/>
      <c r="Z567"/>
      <c r="AA567"/>
      <c r="AB567"/>
      <c r="AC567"/>
      <c r="AD567"/>
      <c r="AE567"/>
      <c r="AF567"/>
      <c r="AG567"/>
      <c r="AH567"/>
      <c r="AI567"/>
      <c r="AJ567"/>
      <c r="AK567"/>
      <c r="AL567"/>
      <c r="AM567"/>
      <c r="AN567"/>
      <c r="AO567"/>
      <c r="AP567"/>
      <c r="AQ567"/>
      <c r="AR567"/>
      <c r="AS567"/>
      <c r="AT567"/>
      <c r="AU567"/>
      <c r="AV567"/>
      <c r="AW567" s="26"/>
      <c r="AX567" s="23"/>
      <c r="AY567"/>
      <c r="AZ567"/>
      <c r="BA567"/>
      <c r="BB567"/>
      <c r="BC567"/>
      <c r="BD567"/>
      <c r="BE567"/>
      <c r="BF567" s="26"/>
      <c r="BG567" s="23"/>
      <c r="BH567"/>
      <c r="BI567"/>
      <c r="BJ567"/>
      <c r="BK567"/>
      <c r="BL567"/>
      <c r="BM567"/>
      <c r="BN567"/>
      <c r="BO567"/>
      <c r="BP567"/>
      <c r="BQ567"/>
      <c r="BR567"/>
      <c r="BS567"/>
      <c r="BT567"/>
      <c r="BU567"/>
      <c r="BV567"/>
      <c r="BW567"/>
      <c r="BX567"/>
      <c r="BY567"/>
      <c r="BZ567"/>
      <c r="CA567" s="26"/>
      <c r="CB567" s="23"/>
      <c r="CC567"/>
      <c r="CD567"/>
      <c r="CE567"/>
      <c r="CF567"/>
      <c r="CG567"/>
      <c r="CH567"/>
      <c r="CI567"/>
      <c r="CJ567"/>
      <c r="CK567"/>
      <c r="CL567"/>
      <c r="CM567"/>
      <c r="CN567"/>
      <c r="CO567"/>
      <c r="CP567"/>
      <c r="CQ567"/>
      <c r="CR567"/>
      <c r="CS567"/>
      <c r="CT567"/>
      <c r="CU567"/>
      <c r="CV567"/>
      <c r="CW567"/>
      <c r="CX567"/>
      <c r="CY567" s="26"/>
      <c r="CZ567" s="23"/>
      <c r="DA567"/>
      <c r="DB567"/>
      <c r="DC567"/>
      <c r="DD567"/>
      <c r="DE567"/>
      <c r="DF567"/>
      <c r="DG567"/>
      <c r="DH567"/>
      <c r="DI567"/>
      <c r="DJ567"/>
      <c r="DK567"/>
      <c r="DL567"/>
      <c r="DM567"/>
      <c r="DN567"/>
      <c r="DO567"/>
      <c r="DP567"/>
      <c r="DQ567"/>
      <c r="DR567"/>
      <c r="DS567"/>
      <c r="DT567"/>
      <c r="DU567"/>
      <c r="DV567"/>
      <c r="DW567" s="26"/>
      <c r="DX567" s="23"/>
      <c r="DY567"/>
      <c r="DZ567"/>
      <c r="EA567"/>
    </row>
    <row r="568" spans="1:131" s="81" customFormat="1" x14ac:dyDescent="0.3">
      <c r="A568"/>
      <c r="B568" s="45"/>
      <c r="C568" s="151"/>
      <c r="D568" s="41"/>
      <c r="E568" s="86"/>
      <c r="F568" s="41"/>
      <c r="G568" s="41"/>
      <c r="I568" s="68"/>
      <c r="J568" s="8"/>
      <c r="K568" s="8"/>
      <c r="L568" s="8"/>
      <c r="M568"/>
      <c r="N568" s="8"/>
      <c r="O568" s="8"/>
      <c r="P568" s="8"/>
      <c r="Q568" s="8"/>
      <c r="R568" s="8"/>
      <c r="S568" s="8"/>
      <c r="T568" s="8"/>
      <c r="U568" s="8"/>
      <c r="W568"/>
      <c r="X568"/>
      <c r="Y568"/>
      <c r="Z568"/>
      <c r="AA568"/>
      <c r="AB568"/>
      <c r="AC568"/>
      <c r="AD568"/>
      <c r="AE568"/>
      <c r="AF568"/>
      <c r="AG568"/>
      <c r="AH568"/>
      <c r="AI568"/>
      <c r="AJ568"/>
      <c r="AK568"/>
      <c r="AL568"/>
      <c r="AM568"/>
      <c r="AN568"/>
      <c r="AO568"/>
      <c r="AP568"/>
      <c r="AQ568"/>
      <c r="AR568"/>
      <c r="AS568"/>
      <c r="AT568"/>
      <c r="AU568"/>
      <c r="AV568"/>
      <c r="AW568" s="26"/>
      <c r="AX568" s="23"/>
      <c r="AY568"/>
      <c r="AZ568"/>
      <c r="BA568"/>
      <c r="BB568"/>
      <c r="BC568"/>
      <c r="BD568"/>
      <c r="BE568"/>
      <c r="BF568" s="26"/>
      <c r="BG568" s="23"/>
      <c r="BH568"/>
      <c r="BI568"/>
      <c r="BJ568"/>
      <c r="BK568"/>
      <c r="BL568"/>
      <c r="BM568"/>
      <c r="BN568"/>
      <c r="BO568"/>
      <c r="BP568"/>
      <c r="BQ568"/>
      <c r="BR568"/>
      <c r="BS568"/>
      <c r="BT568"/>
      <c r="BU568"/>
      <c r="BV568"/>
      <c r="BW568"/>
      <c r="BX568"/>
      <c r="BY568"/>
      <c r="BZ568"/>
      <c r="CA568" s="26"/>
      <c r="CB568" s="23"/>
      <c r="CC568"/>
      <c r="CD568"/>
      <c r="CE568"/>
      <c r="CF568"/>
      <c r="CG568"/>
      <c r="CH568"/>
      <c r="CI568"/>
      <c r="CJ568"/>
      <c r="CK568"/>
      <c r="CL568"/>
      <c r="CM568"/>
      <c r="CN568"/>
      <c r="CO568"/>
      <c r="CP568"/>
      <c r="CQ568"/>
      <c r="CR568"/>
      <c r="CS568"/>
      <c r="CT568"/>
      <c r="CU568"/>
      <c r="CV568"/>
      <c r="CW568"/>
      <c r="CX568"/>
      <c r="CY568" s="26"/>
      <c r="CZ568" s="23"/>
      <c r="DA568"/>
      <c r="DB568"/>
      <c r="DC568"/>
      <c r="DD568"/>
      <c r="DE568"/>
      <c r="DF568"/>
      <c r="DG568"/>
      <c r="DH568"/>
      <c r="DI568"/>
      <c r="DJ568"/>
      <c r="DK568"/>
      <c r="DL568"/>
      <c r="DM568"/>
      <c r="DN568"/>
      <c r="DO568"/>
      <c r="DP568"/>
      <c r="DQ568"/>
      <c r="DR568"/>
      <c r="DS568"/>
      <c r="DT568"/>
      <c r="DU568"/>
      <c r="DV568"/>
      <c r="DW568" s="26"/>
      <c r="DX568" s="23"/>
      <c r="DY568"/>
      <c r="DZ568"/>
      <c r="EA568"/>
    </row>
    <row r="569" spans="1:131" s="81" customFormat="1" x14ac:dyDescent="0.3">
      <c r="A569"/>
      <c r="B569" s="45"/>
      <c r="C569" s="151"/>
      <c r="D569" s="41"/>
      <c r="E569" s="86"/>
      <c r="F569" s="41"/>
      <c r="G569" s="41"/>
      <c r="I569" s="68"/>
      <c r="J569" s="8"/>
      <c r="K569" s="8"/>
      <c r="L569" s="8"/>
      <c r="M569"/>
      <c r="N569" s="8"/>
      <c r="O569" s="8"/>
      <c r="P569" s="8"/>
      <c r="Q569" s="8"/>
      <c r="R569" s="8"/>
      <c r="S569" s="8"/>
      <c r="T569" s="8"/>
      <c r="U569" s="8"/>
      <c r="W569"/>
      <c r="X569"/>
      <c r="Y569"/>
      <c r="Z569"/>
      <c r="AA569"/>
      <c r="AB569"/>
      <c r="AC569"/>
      <c r="AD569"/>
      <c r="AE569"/>
      <c r="AF569"/>
      <c r="AG569"/>
      <c r="AH569"/>
      <c r="AI569"/>
      <c r="AJ569"/>
      <c r="AK569"/>
      <c r="AL569"/>
      <c r="AM569"/>
      <c r="AN569"/>
      <c r="AO569"/>
      <c r="AP569"/>
      <c r="AQ569"/>
      <c r="AR569"/>
      <c r="AS569"/>
      <c r="AT569"/>
      <c r="AU569"/>
      <c r="AV569"/>
      <c r="AW569" s="26"/>
      <c r="AX569" s="23"/>
      <c r="AY569"/>
      <c r="AZ569"/>
      <c r="BA569"/>
      <c r="BB569"/>
      <c r="BC569"/>
      <c r="BD569"/>
      <c r="BE569"/>
      <c r="BF569" s="26"/>
      <c r="BG569" s="23"/>
      <c r="BH569"/>
      <c r="BI569"/>
      <c r="BJ569"/>
      <c r="BK569"/>
      <c r="BL569"/>
      <c r="BM569"/>
      <c r="BN569"/>
      <c r="BO569"/>
      <c r="BP569"/>
      <c r="BQ569"/>
      <c r="BR569"/>
      <c r="BS569"/>
      <c r="BT569"/>
      <c r="BU569"/>
      <c r="BV569"/>
      <c r="BW569"/>
      <c r="BX569"/>
      <c r="BY569"/>
      <c r="BZ569"/>
      <c r="CA569" s="26"/>
      <c r="CB569" s="23"/>
      <c r="CC569"/>
      <c r="CD569"/>
      <c r="CE569"/>
      <c r="CF569"/>
      <c r="CG569"/>
      <c r="CH569"/>
      <c r="CI569"/>
      <c r="CJ569"/>
      <c r="CK569"/>
      <c r="CL569"/>
      <c r="CM569"/>
      <c r="CN569"/>
      <c r="CO569"/>
      <c r="CP569"/>
      <c r="CQ569"/>
      <c r="CR569"/>
      <c r="CS569"/>
      <c r="CT569"/>
      <c r="CU569"/>
      <c r="CV569"/>
      <c r="CW569"/>
      <c r="CX569"/>
      <c r="CY569" s="26"/>
      <c r="CZ569" s="23"/>
      <c r="DA569"/>
      <c r="DB569"/>
      <c r="DC569"/>
      <c r="DD569"/>
      <c r="DE569"/>
      <c r="DF569"/>
      <c r="DG569"/>
      <c r="DH569"/>
      <c r="DI569"/>
      <c r="DJ569"/>
      <c r="DK569"/>
      <c r="DL569"/>
      <c r="DM569"/>
      <c r="DN569"/>
      <c r="DO569"/>
      <c r="DP569"/>
      <c r="DQ569"/>
      <c r="DR569"/>
      <c r="DS569"/>
      <c r="DT569"/>
      <c r="DU569"/>
      <c r="DV569"/>
      <c r="DW569" s="26"/>
      <c r="DX569" s="23"/>
      <c r="DY569"/>
      <c r="DZ569"/>
      <c r="EA569"/>
    </row>
    <row r="570" spans="1:131" s="81" customFormat="1" x14ac:dyDescent="0.3">
      <c r="A570"/>
      <c r="B570" s="45"/>
      <c r="C570" s="151"/>
      <c r="D570" s="41"/>
      <c r="E570" s="86"/>
      <c r="F570" s="41"/>
      <c r="G570" s="41"/>
      <c r="I570" s="68"/>
      <c r="J570" s="8"/>
      <c r="K570" s="8"/>
      <c r="L570" s="8"/>
      <c r="M570"/>
      <c r="N570" s="8"/>
      <c r="O570" s="8"/>
      <c r="P570" s="8"/>
      <c r="Q570" s="8"/>
      <c r="R570" s="8"/>
      <c r="S570" s="8"/>
      <c r="T570" s="8"/>
      <c r="U570" s="8"/>
      <c r="W570"/>
      <c r="X570"/>
      <c r="Y570"/>
      <c r="Z570"/>
      <c r="AA570"/>
      <c r="AB570"/>
      <c r="AC570"/>
      <c r="AD570"/>
      <c r="AE570"/>
      <c r="AF570"/>
      <c r="AG570"/>
      <c r="AH570"/>
      <c r="AI570"/>
      <c r="AJ570"/>
      <c r="AK570"/>
      <c r="AL570"/>
      <c r="AM570"/>
      <c r="AN570"/>
      <c r="AO570"/>
      <c r="AP570"/>
      <c r="AQ570"/>
      <c r="AR570"/>
      <c r="AS570"/>
      <c r="AT570"/>
      <c r="AU570"/>
      <c r="AV570"/>
      <c r="AW570" s="26"/>
      <c r="AX570" s="23"/>
      <c r="AY570"/>
      <c r="AZ570"/>
      <c r="BA570"/>
      <c r="BB570"/>
      <c r="BC570"/>
      <c r="BD570"/>
      <c r="BE570"/>
      <c r="BF570" s="26"/>
      <c r="BG570" s="23"/>
      <c r="BH570"/>
      <c r="BI570"/>
      <c r="BJ570"/>
      <c r="BK570"/>
      <c r="BL570"/>
      <c r="BM570"/>
      <c r="BN570"/>
      <c r="BO570"/>
      <c r="BP570"/>
      <c r="BQ570"/>
      <c r="BR570"/>
      <c r="BS570"/>
      <c r="BT570"/>
      <c r="BU570"/>
      <c r="BV570"/>
      <c r="BW570"/>
      <c r="BX570"/>
      <c r="BY570"/>
      <c r="BZ570"/>
      <c r="CA570" s="26"/>
      <c r="CB570" s="23"/>
      <c r="CC570"/>
      <c r="CD570"/>
      <c r="CE570"/>
      <c r="CF570"/>
      <c r="CG570"/>
      <c r="CH570"/>
      <c r="CI570"/>
      <c r="CJ570"/>
      <c r="CK570"/>
      <c r="CL570"/>
      <c r="CM570"/>
      <c r="CN570"/>
      <c r="CO570"/>
      <c r="CP570"/>
      <c r="CQ570"/>
      <c r="CR570"/>
      <c r="CS570"/>
      <c r="CT570"/>
      <c r="CU570"/>
      <c r="CV570"/>
      <c r="CW570"/>
      <c r="CX570"/>
      <c r="CY570" s="26"/>
      <c r="CZ570" s="23"/>
      <c r="DA570"/>
      <c r="DB570"/>
      <c r="DC570"/>
      <c r="DD570"/>
      <c r="DE570"/>
      <c r="DF570"/>
      <c r="DG570"/>
      <c r="DH570"/>
      <c r="DI570"/>
      <c r="DJ570"/>
      <c r="DK570"/>
      <c r="DL570"/>
      <c r="DM570"/>
      <c r="DN570"/>
      <c r="DO570"/>
      <c r="DP570"/>
      <c r="DQ570"/>
      <c r="DR570"/>
      <c r="DS570"/>
      <c r="DT570"/>
      <c r="DU570"/>
      <c r="DV570"/>
      <c r="DW570" s="26"/>
      <c r="DX570" s="23"/>
      <c r="DY570"/>
      <c r="DZ570"/>
      <c r="EA570"/>
    </row>
    <row r="571" spans="1:131" s="81" customFormat="1" x14ac:dyDescent="0.3">
      <c r="A571"/>
      <c r="B571" s="45"/>
      <c r="C571" s="151"/>
      <c r="D571" s="41"/>
      <c r="E571" s="86"/>
      <c r="F571" s="41"/>
      <c r="G571" s="41"/>
      <c r="I571" s="68"/>
      <c r="J571" s="8"/>
      <c r="K571" s="8"/>
      <c r="L571" s="8"/>
      <c r="M571"/>
      <c r="N571" s="8"/>
      <c r="O571" s="8"/>
      <c r="P571" s="8"/>
      <c r="Q571" s="8"/>
      <c r="R571" s="8"/>
      <c r="S571" s="8"/>
      <c r="T571" s="8"/>
      <c r="U571" s="8"/>
      <c r="W571"/>
      <c r="X571"/>
      <c r="Y571"/>
      <c r="Z571"/>
      <c r="AA571"/>
      <c r="AB571"/>
      <c r="AC571"/>
      <c r="AD571"/>
      <c r="AE571"/>
      <c r="AF571"/>
      <c r="AG571"/>
      <c r="AH571"/>
      <c r="AI571"/>
      <c r="AJ571"/>
      <c r="AK571"/>
      <c r="AL571"/>
      <c r="AM571"/>
      <c r="AN571"/>
      <c r="AO571"/>
      <c r="AP571"/>
      <c r="AQ571"/>
      <c r="AR571"/>
      <c r="AS571"/>
      <c r="AT571"/>
      <c r="AU571"/>
      <c r="AV571"/>
      <c r="AW571" s="26"/>
      <c r="AX571" s="23"/>
      <c r="AY571"/>
      <c r="AZ571"/>
      <c r="BA571"/>
      <c r="BB571"/>
      <c r="BC571"/>
      <c r="BD571"/>
      <c r="BE571"/>
      <c r="BF571" s="26"/>
      <c r="BG571" s="23"/>
      <c r="BH571"/>
      <c r="BI571"/>
      <c r="BJ571"/>
      <c r="BK571"/>
      <c r="BL571"/>
      <c r="BM571"/>
      <c r="BN571"/>
      <c r="BO571"/>
      <c r="BP571"/>
      <c r="BQ571"/>
      <c r="BR571"/>
      <c r="BS571"/>
      <c r="BT571"/>
      <c r="BU571"/>
      <c r="BV571"/>
      <c r="BW571"/>
      <c r="BX571"/>
      <c r="BY571"/>
      <c r="BZ571"/>
      <c r="CA571" s="26"/>
      <c r="CB571" s="23"/>
      <c r="CC571"/>
      <c r="CD571"/>
      <c r="CE571"/>
      <c r="CF571"/>
      <c r="CG571"/>
      <c r="CH571"/>
      <c r="CI571"/>
      <c r="CJ571"/>
      <c r="CK571"/>
      <c r="CL571"/>
      <c r="CM571"/>
      <c r="CN571"/>
      <c r="CO571"/>
      <c r="CP571"/>
      <c r="CQ571"/>
      <c r="CR571"/>
      <c r="CS571"/>
      <c r="CT571"/>
      <c r="CU571"/>
      <c r="CV571"/>
      <c r="CW571"/>
      <c r="CX571"/>
      <c r="CY571" s="26"/>
      <c r="CZ571" s="23"/>
      <c r="DA571"/>
      <c r="DB571"/>
      <c r="DC571"/>
      <c r="DD571"/>
      <c r="DE571"/>
      <c r="DF571"/>
      <c r="DG571"/>
      <c r="DH571"/>
      <c r="DI571"/>
      <c r="DJ571"/>
      <c r="DK571"/>
      <c r="DL571"/>
      <c r="DM571"/>
      <c r="DN571"/>
      <c r="DO571"/>
      <c r="DP571"/>
      <c r="DQ571"/>
      <c r="DR571"/>
      <c r="DS571"/>
      <c r="DT571"/>
      <c r="DU571"/>
      <c r="DV571"/>
      <c r="DW571" s="26"/>
      <c r="DX571" s="23"/>
      <c r="DY571"/>
      <c r="DZ571"/>
      <c r="EA571"/>
    </row>
    <row r="572" spans="1:131" s="81" customFormat="1" x14ac:dyDescent="0.3">
      <c r="A572"/>
      <c r="B572" s="45"/>
      <c r="C572" s="151"/>
      <c r="D572" s="41"/>
      <c r="E572" s="86"/>
      <c r="F572" s="41"/>
      <c r="G572" s="41"/>
      <c r="I572" s="68"/>
      <c r="J572" s="8"/>
      <c r="K572" s="8"/>
      <c r="L572" s="8"/>
      <c r="M572"/>
      <c r="N572" s="8"/>
      <c r="O572" s="8"/>
      <c r="P572" s="8"/>
      <c r="Q572" s="8"/>
      <c r="R572" s="8"/>
      <c r="S572" s="8"/>
      <c r="T572" s="8"/>
      <c r="U572" s="8"/>
      <c r="W572"/>
      <c r="X572"/>
      <c r="Y572"/>
      <c r="Z572"/>
      <c r="AA572"/>
      <c r="AB572"/>
      <c r="AC572"/>
      <c r="AD572"/>
      <c r="AE572"/>
      <c r="AF572"/>
      <c r="AG572"/>
      <c r="AH572"/>
      <c r="AI572"/>
      <c r="AJ572"/>
      <c r="AK572"/>
      <c r="AL572"/>
      <c r="AM572"/>
      <c r="AN572"/>
      <c r="AO572"/>
      <c r="AP572"/>
      <c r="AQ572"/>
      <c r="AR572"/>
      <c r="AS572"/>
      <c r="AT572"/>
      <c r="AU572"/>
      <c r="AV572"/>
      <c r="AW572" s="26"/>
      <c r="AX572" s="23"/>
      <c r="AY572"/>
      <c r="AZ572"/>
      <c r="BA572"/>
      <c r="BB572"/>
      <c r="BC572"/>
      <c r="BD572"/>
      <c r="BE572"/>
      <c r="BF572" s="26"/>
      <c r="BG572" s="23"/>
      <c r="BH572"/>
      <c r="BI572"/>
      <c r="BJ572"/>
      <c r="BK572"/>
      <c r="BL572"/>
      <c r="BM572"/>
      <c r="BN572"/>
      <c r="BO572"/>
      <c r="BP572"/>
      <c r="BQ572"/>
      <c r="BR572"/>
      <c r="BS572"/>
      <c r="BT572"/>
      <c r="BU572"/>
      <c r="BV572"/>
      <c r="BW572"/>
      <c r="BX572"/>
      <c r="BY572"/>
      <c r="BZ572"/>
      <c r="CA572" s="26"/>
      <c r="CB572" s="23"/>
      <c r="CC572"/>
      <c r="CD572"/>
      <c r="CE572"/>
      <c r="CF572"/>
      <c r="CG572"/>
      <c r="CH572"/>
      <c r="CI572"/>
      <c r="CJ572"/>
      <c r="CK572"/>
      <c r="CL572"/>
      <c r="CM572"/>
      <c r="CN572"/>
      <c r="CO572"/>
      <c r="CP572"/>
      <c r="CQ572"/>
      <c r="CR572"/>
      <c r="CS572"/>
      <c r="CT572"/>
      <c r="CU572"/>
      <c r="CV572"/>
      <c r="CW572"/>
      <c r="CX572"/>
      <c r="CY572" s="26"/>
      <c r="CZ572" s="23"/>
      <c r="DA572"/>
      <c r="DB572"/>
      <c r="DC572"/>
      <c r="DD572"/>
      <c r="DE572"/>
      <c r="DF572"/>
      <c r="DG572"/>
      <c r="DH572"/>
      <c r="DI572"/>
      <c r="DJ572"/>
      <c r="DK572"/>
      <c r="DL572"/>
      <c r="DM572"/>
      <c r="DN572"/>
      <c r="DO572"/>
      <c r="DP572"/>
      <c r="DQ572"/>
      <c r="DR572"/>
      <c r="DS572"/>
      <c r="DT572"/>
      <c r="DU572"/>
      <c r="DV572"/>
      <c r="DW572" s="26"/>
      <c r="DX572" s="23"/>
      <c r="DY572"/>
      <c r="DZ572"/>
      <c r="EA572"/>
    </row>
    <row r="573" spans="1:131" s="81" customFormat="1" x14ac:dyDescent="0.3">
      <c r="A573"/>
      <c r="B573" s="45"/>
      <c r="C573" s="151"/>
      <c r="D573" s="41"/>
      <c r="E573" s="86"/>
      <c r="F573" s="41"/>
      <c r="G573" s="41"/>
      <c r="I573" s="68"/>
      <c r="J573" s="8"/>
      <c r="K573" s="8"/>
      <c r="L573" s="8"/>
      <c r="M573"/>
      <c r="N573" s="8"/>
      <c r="O573" s="8"/>
      <c r="P573" s="8"/>
      <c r="Q573" s="8"/>
      <c r="R573" s="8"/>
      <c r="S573" s="8"/>
      <c r="T573" s="8"/>
      <c r="U573" s="8"/>
      <c r="W573"/>
      <c r="X573"/>
      <c r="Y573"/>
      <c r="Z573"/>
      <c r="AA573"/>
      <c r="AB573"/>
      <c r="AC573"/>
      <c r="AD573"/>
      <c r="AE573"/>
      <c r="AF573"/>
      <c r="AG573"/>
      <c r="AH573"/>
      <c r="AI573"/>
      <c r="AJ573"/>
      <c r="AK573"/>
      <c r="AL573"/>
      <c r="AM573"/>
      <c r="AN573"/>
      <c r="AO573"/>
      <c r="AP573"/>
      <c r="AQ573"/>
      <c r="AR573"/>
      <c r="AS573"/>
      <c r="AT573"/>
      <c r="AU573"/>
      <c r="AV573"/>
      <c r="AW573" s="26"/>
      <c r="AX573" s="23"/>
      <c r="AY573"/>
      <c r="AZ573"/>
      <c r="BA573"/>
      <c r="BB573"/>
      <c r="BC573"/>
      <c r="BD573"/>
      <c r="BE573"/>
      <c r="BF573" s="26"/>
      <c r="BG573" s="23"/>
      <c r="BH573"/>
      <c r="BI573"/>
      <c r="BJ573"/>
      <c r="BK573"/>
      <c r="BL573"/>
      <c r="BM573"/>
      <c r="BN573"/>
      <c r="BO573"/>
      <c r="BP573"/>
      <c r="BQ573"/>
      <c r="BR573"/>
      <c r="BS573"/>
      <c r="BT573"/>
      <c r="BU573"/>
      <c r="BV573"/>
      <c r="BW573"/>
      <c r="BX573"/>
      <c r="BY573"/>
      <c r="BZ573"/>
      <c r="CA573" s="26"/>
      <c r="CB573" s="23"/>
      <c r="CC573"/>
      <c r="CD573"/>
      <c r="CE573"/>
      <c r="CF573"/>
      <c r="CG573"/>
      <c r="CH573"/>
      <c r="CI573"/>
      <c r="CJ573"/>
      <c r="CK573"/>
      <c r="CL573"/>
      <c r="CM573"/>
      <c r="CN573"/>
      <c r="CO573"/>
      <c r="CP573"/>
      <c r="CQ573"/>
      <c r="CR573"/>
      <c r="CS573"/>
      <c r="CT573"/>
      <c r="CU573"/>
      <c r="CV573"/>
      <c r="CW573"/>
      <c r="CX573"/>
      <c r="CY573" s="26"/>
      <c r="CZ573" s="23"/>
      <c r="DA573"/>
      <c r="DB573"/>
      <c r="DC573"/>
      <c r="DD573"/>
      <c r="DE573"/>
      <c r="DF573"/>
      <c r="DG573"/>
      <c r="DH573"/>
      <c r="DI573"/>
      <c r="DJ573"/>
      <c r="DK573"/>
      <c r="DL573"/>
      <c r="DM573"/>
      <c r="DN573"/>
      <c r="DO573"/>
      <c r="DP573"/>
      <c r="DQ573"/>
      <c r="DR573"/>
      <c r="DS573"/>
      <c r="DT573"/>
      <c r="DU573"/>
      <c r="DV573"/>
      <c r="DW573" s="26"/>
      <c r="DX573" s="23"/>
      <c r="DY573"/>
      <c r="DZ573"/>
      <c r="EA573"/>
    </row>
    <row r="574" spans="1:131" s="81" customFormat="1" x14ac:dyDescent="0.3">
      <c r="A574"/>
      <c r="B574" s="45"/>
      <c r="C574" s="151"/>
      <c r="D574" s="41"/>
      <c r="E574" s="86"/>
      <c r="F574" s="41"/>
      <c r="G574" s="41"/>
      <c r="I574" s="68"/>
      <c r="J574" s="8"/>
      <c r="K574" s="8"/>
      <c r="L574" s="8"/>
      <c r="M574"/>
      <c r="N574" s="8"/>
      <c r="O574" s="8"/>
      <c r="P574" s="8"/>
      <c r="Q574" s="8"/>
      <c r="R574" s="8"/>
      <c r="S574" s="8"/>
      <c r="T574" s="8"/>
      <c r="U574" s="8"/>
      <c r="W574"/>
      <c r="X574"/>
      <c r="Y574"/>
      <c r="Z574"/>
      <c r="AA574"/>
      <c r="AB574"/>
      <c r="AC574"/>
      <c r="AD574"/>
      <c r="AE574"/>
      <c r="AF574"/>
      <c r="AG574"/>
      <c r="AH574"/>
      <c r="AI574"/>
      <c r="AJ574"/>
      <c r="AK574"/>
      <c r="AL574"/>
      <c r="AM574"/>
      <c r="AN574"/>
      <c r="AO574"/>
      <c r="AP574"/>
      <c r="AQ574"/>
      <c r="AR574"/>
      <c r="AS574"/>
      <c r="AT574"/>
      <c r="AU574"/>
      <c r="AV574"/>
      <c r="AW574" s="26"/>
      <c r="AX574" s="23"/>
      <c r="AY574"/>
      <c r="AZ574"/>
      <c r="BA574"/>
      <c r="BB574"/>
      <c r="BC574"/>
      <c r="BD574"/>
      <c r="BE574"/>
      <c r="BF574" s="26"/>
      <c r="BG574" s="23"/>
      <c r="BH574"/>
      <c r="BI574"/>
      <c r="BJ574"/>
      <c r="BK574"/>
      <c r="BL574"/>
      <c r="BM574"/>
      <c r="BN574"/>
      <c r="BO574"/>
      <c r="BP574"/>
      <c r="BQ574"/>
      <c r="BR574"/>
      <c r="BS574"/>
      <c r="BT574"/>
      <c r="BU574"/>
      <c r="BV574"/>
      <c r="BW574"/>
      <c r="BX574"/>
      <c r="BY574"/>
      <c r="BZ574"/>
      <c r="CA574" s="26"/>
      <c r="CB574" s="23"/>
      <c r="CC574"/>
      <c r="CD574"/>
      <c r="CE574"/>
      <c r="CF574"/>
      <c r="CG574"/>
      <c r="CH574"/>
      <c r="CI574"/>
      <c r="CJ574"/>
      <c r="CK574"/>
      <c r="CL574"/>
      <c r="CM574"/>
      <c r="CN574"/>
      <c r="CO574"/>
      <c r="CP574"/>
      <c r="CQ574"/>
      <c r="CR574"/>
      <c r="CS574"/>
      <c r="CT574"/>
      <c r="CU574"/>
      <c r="CV574"/>
      <c r="CW574"/>
      <c r="CX574"/>
      <c r="CY574" s="26"/>
      <c r="CZ574" s="23"/>
      <c r="DA574"/>
      <c r="DB574"/>
      <c r="DC574"/>
      <c r="DD574"/>
      <c r="DE574"/>
      <c r="DF574"/>
      <c r="DG574"/>
      <c r="DH574"/>
      <c r="DI574"/>
      <c r="DJ574"/>
      <c r="DK574"/>
      <c r="DL574"/>
      <c r="DM574"/>
      <c r="DN574"/>
      <c r="DO574"/>
      <c r="DP574"/>
      <c r="DQ574"/>
      <c r="DR574"/>
      <c r="DS574"/>
      <c r="DT574"/>
      <c r="DU574"/>
      <c r="DV574"/>
      <c r="DW574" s="26"/>
      <c r="DX574" s="23"/>
      <c r="DY574"/>
      <c r="DZ574"/>
      <c r="EA574"/>
    </row>
    <row r="575" spans="1:131" s="81" customFormat="1" x14ac:dyDescent="0.3">
      <c r="A575"/>
      <c r="B575" s="45"/>
      <c r="C575" s="151"/>
      <c r="D575" s="41"/>
      <c r="E575" s="86"/>
      <c r="F575" s="41"/>
      <c r="G575" s="41"/>
      <c r="I575" s="68"/>
      <c r="J575" s="8"/>
      <c r="K575" s="8"/>
      <c r="L575" s="8"/>
      <c r="M575"/>
      <c r="N575" s="8"/>
      <c r="O575" s="8"/>
      <c r="P575" s="8"/>
      <c r="Q575" s="8"/>
      <c r="R575" s="8"/>
      <c r="S575" s="8"/>
      <c r="T575" s="8"/>
      <c r="U575" s="8"/>
      <c r="W575"/>
      <c r="X575"/>
      <c r="Y575"/>
      <c r="Z575"/>
      <c r="AA575"/>
      <c r="AB575"/>
      <c r="AC575"/>
      <c r="AD575"/>
      <c r="AE575"/>
      <c r="AF575"/>
      <c r="AG575"/>
      <c r="AH575"/>
      <c r="AI575"/>
      <c r="AJ575"/>
      <c r="AK575"/>
      <c r="AL575"/>
      <c r="AM575"/>
      <c r="AN575"/>
      <c r="AO575"/>
      <c r="AP575"/>
      <c r="AQ575"/>
      <c r="AR575"/>
      <c r="AS575"/>
      <c r="AT575"/>
      <c r="AU575"/>
      <c r="AV575"/>
      <c r="AW575" s="26"/>
      <c r="AX575" s="23"/>
      <c r="AY575"/>
      <c r="AZ575"/>
      <c r="BA575"/>
      <c r="BB575"/>
      <c r="BC575"/>
      <c r="BD575"/>
      <c r="BE575"/>
      <c r="BF575" s="26"/>
      <c r="BG575" s="23"/>
      <c r="BH575"/>
      <c r="BI575"/>
      <c r="BJ575"/>
      <c r="BK575"/>
      <c r="BL575"/>
      <c r="BM575"/>
      <c r="BN575"/>
      <c r="BO575"/>
      <c r="BP575"/>
      <c r="BQ575"/>
      <c r="BR575"/>
      <c r="BS575"/>
      <c r="BT575"/>
      <c r="BU575"/>
      <c r="BV575"/>
      <c r="BW575"/>
      <c r="BX575"/>
      <c r="BY575"/>
      <c r="BZ575"/>
      <c r="CA575" s="26"/>
      <c r="CB575" s="23"/>
      <c r="CC575"/>
      <c r="CD575"/>
      <c r="CE575"/>
      <c r="CF575"/>
      <c r="CG575"/>
      <c r="CH575"/>
      <c r="CI575"/>
      <c r="CJ575"/>
      <c r="CK575"/>
      <c r="CL575"/>
      <c r="CM575"/>
      <c r="CN575"/>
      <c r="CO575"/>
      <c r="CP575"/>
      <c r="CQ575"/>
      <c r="CR575"/>
      <c r="CS575"/>
      <c r="CT575"/>
      <c r="CU575"/>
      <c r="CV575"/>
      <c r="CW575"/>
      <c r="CX575"/>
      <c r="CY575" s="26"/>
      <c r="CZ575" s="23"/>
      <c r="DA575"/>
      <c r="DB575"/>
      <c r="DC575"/>
      <c r="DD575"/>
      <c r="DE575"/>
      <c r="DF575"/>
      <c r="DG575"/>
      <c r="DH575"/>
      <c r="DI575"/>
      <c r="DJ575"/>
      <c r="DK575"/>
      <c r="DL575"/>
      <c r="DM575"/>
      <c r="DN575"/>
      <c r="DO575"/>
      <c r="DP575"/>
      <c r="DQ575"/>
      <c r="DR575"/>
      <c r="DS575"/>
      <c r="DT575"/>
      <c r="DU575"/>
      <c r="DV575"/>
      <c r="DW575" s="26"/>
      <c r="DX575" s="23"/>
      <c r="DY575"/>
      <c r="DZ575"/>
      <c r="EA575"/>
    </row>
    <row r="576" spans="1:131" s="81" customFormat="1" x14ac:dyDescent="0.3">
      <c r="A576"/>
      <c r="B576" s="45"/>
      <c r="C576" s="151"/>
      <c r="D576" s="41"/>
      <c r="E576" s="86"/>
      <c r="F576" s="41"/>
      <c r="G576" s="41"/>
      <c r="I576" s="68"/>
      <c r="J576" s="8"/>
      <c r="K576" s="8"/>
      <c r="L576" s="8"/>
      <c r="M576"/>
      <c r="N576" s="8"/>
      <c r="O576" s="8"/>
      <c r="P576" s="8"/>
      <c r="Q576" s="8"/>
      <c r="R576" s="8"/>
      <c r="S576" s="8"/>
      <c r="T576" s="8"/>
      <c r="U576" s="8"/>
      <c r="W576"/>
      <c r="X576"/>
      <c r="Y576"/>
      <c r="Z576"/>
      <c r="AA576"/>
      <c r="AB576"/>
      <c r="AC576"/>
      <c r="AD576"/>
      <c r="AE576"/>
      <c r="AF576"/>
      <c r="AG576"/>
      <c r="AH576"/>
      <c r="AI576"/>
      <c r="AJ576"/>
      <c r="AK576"/>
      <c r="AL576"/>
      <c r="AM576"/>
      <c r="AN576"/>
      <c r="AO576"/>
      <c r="AP576"/>
      <c r="AQ576"/>
      <c r="AR576"/>
      <c r="AS576"/>
      <c r="AT576"/>
      <c r="AU576"/>
      <c r="AV576"/>
      <c r="AW576" s="26"/>
      <c r="AX576" s="23"/>
      <c r="AY576"/>
      <c r="AZ576"/>
      <c r="BA576"/>
      <c r="BB576"/>
      <c r="BC576"/>
      <c r="BD576"/>
      <c r="BE576"/>
      <c r="BF576" s="26"/>
      <c r="BG576" s="23"/>
      <c r="BH576"/>
      <c r="BI576"/>
      <c r="BJ576"/>
      <c r="BK576"/>
      <c r="BL576"/>
      <c r="BM576"/>
      <c r="BN576"/>
      <c r="BO576"/>
      <c r="BP576"/>
      <c r="BQ576"/>
      <c r="BR576"/>
      <c r="BS576"/>
      <c r="BT576"/>
      <c r="BU576"/>
      <c r="BV576"/>
      <c r="BW576"/>
      <c r="BX576"/>
      <c r="BY576"/>
      <c r="BZ576"/>
      <c r="CA576" s="26"/>
      <c r="CB576" s="23"/>
      <c r="CC576"/>
      <c r="CD576"/>
      <c r="CE576"/>
      <c r="CF576"/>
      <c r="CG576"/>
      <c r="CH576"/>
      <c r="CI576"/>
      <c r="CJ576"/>
      <c r="CK576"/>
      <c r="CL576"/>
      <c r="CM576"/>
      <c r="CN576"/>
      <c r="CO576"/>
      <c r="CP576"/>
      <c r="CQ576"/>
      <c r="CR576"/>
      <c r="CS576"/>
      <c r="CT576"/>
      <c r="CU576"/>
      <c r="CV576"/>
      <c r="CW576"/>
      <c r="CX576"/>
      <c r="CY576" s="26"/>
      <c r="CZ576" s="23"/>
      <c r="DA576"/>
      <c r="DB576"/>
      <c r="DC576"/>
      <c r="DD576"/>
      <c r="DE576"/>
      <c r="DF576"/>
      <c r="DG576"/>
      <c r="DH576"/>
      <c r="DI576"/>
      <c r="DJ576"/>
      <c r="DK576"/>
      <c r="DL576"/>
      <c r="DM576"/>
      <c r="DN576"/>
      <c r="DO576"/>
      <c r="DP576"/>
      <c r="DQ576"/>
      <c r="DR576"/>
      <c r="DS576"/>
      <c r="DT576"/>
      <c r="DU576"/>
      <c r="DV576"/>
      <c r="DW576" s="26"/>
      <c r="DX576" s="23"/>
      <c r="DY576"/>
      <c r="DZ576"/>
      <c r="EA576"/>
    </row>
    <row r="577" spans="1:131" s="81" customFormat="1" x14ac:dyDescent="0.3">
      <c r="A577"/>
      <c r="B577" s="45"/>
      <c r="C577" s="151"/>
      <c r="D577" s="41"/>
      <c r="E577" s="86"/>
      <c r="F577" s="41"/>
      <c r="G577" s="41"/>
      <c r="I577" s="68"/>
      <c r="J577" s="8"/>
      <c r="K577" s="8"/>
      <c r="L577" s="8"/>
      <c r="M577"/>
      <c r="N577" s="8"/>
      <c r="O577" s="8"/>
      <c r="P577" s="8"/>
      <c r="Q577" s="8"/>
      <c r="R577" s="8"/>
      <c r="S577" s="8"/>
      <c r="T577" s="8"/>
      <c r="U577" s="8"/>
      <c r="W577"/>
      <c r="X577"/>
      <c r="Y577"/>
      <c r="Z577"/>
      <c r="AA577"/>
      <c r="AB577"/>
      <c r="AC577"/>
      <c r="AD577"/>
      <c r="AE577"/>
      <c r="AF577"/>
      <c r="AG577"/>
      <c r="AH577"/>
      <c r="AI577"/>
      <c r="AJ577"/>
      <c r="AK577"/>
      <c r="AL577"/>
      <c r="AM577"/>
      <c r="AN577"/>
      <c r="AO577"/>
      <c r="AP577"/>
      <c r="AQ577"/>
      <c r="AR577"/>
      <c r="AS577"/>
      <c r="AT577"/>
      <c r="AU577"/>
      <c r="AV577"/>
      <c r="AW577" s="26"/>
      <c r="AX577" s="23"/>
      <c r="AY577"/>
      <c r="AZ577"/>
      <c r="BA577"/>
      <c r="BB577"/>
      <c r="BC577"/>
      <c r="BD577"/>
      <c r="BE577"/>
      <c r="BF577" s="26"/>
      <c r="BG577" s="23"/>
      <c r="BH577"/>
      <c r="BI577"/>
      <c r="BJ577"/>
      <c r="BK577"/>
      <c r="BL577"/>
      <c r="BM577"/>
      <c r="BN577"/>
      <c r="BO577"/>
      <c r="BP577"/>
      <c r="BQ577"/>
      <c r="BR577"/>
      <c r="BS577"/>
      <c r="BT577"/>
      <c r="BU577"/>
      <c r="BV577"/>
      <c r="BW577"/>
      <c r="BX577"/>
      <c r="BY577"/>
      <c r="BZ577"/>
      <c r="CA577" s="26"/>
      <c r="CB577" s="23"/>
      <c r="CC577"/>
      <c r="CD577"/>
      <c r="CE577"/>
      <c r="CF577"/>
      <c r="CG577"/>
      <c r="CH577"/>
      <c r="CI577"/>
      <c r="CJ577"/>
      <c r="CK577"/>
      <c r="CL577"/>
      <c r="CM577"/>
      <c r="CN577"/>
      <c r="CO577"/>
      <c r="CP577"/>
      <c r="CQ577"/>
      <c r="CR577"/>
      <c r="CS577"/>
      <c r="CT577"/>
      <c r="CU577"/>
      <c r="CV577"/>
      <c r="CW577"/>
      <c r="CX577"/>
      <c r="CY577" s="26"/>
      <c r="CZ577" s="23"/>
      <c r="DA577"/>
      <c r="DB577"/>
      <c r="DC577"/>
      <c r="DD577"/>
      <c r="DE577"/>
      <c r="DF577"/>
      <c r="DG577"/>
      <c r="DH577"/>
      <c r="DI577"/>
      <c r="DJ577"/>
      <c r="DK577"/>
      <c r="DL577"/>
      <c r="DM577"/>
      <c r="DN577"/>
      <c r="DO577"/>
      <c r="DP577"/>
      <c r="DQ577"/>
      <c r="DR577"/>
      <c r="DS577"/>
      <c r="DT577"/>
      <c r="DU577"/>
      <c r="DV577"/>
      <c r="DW577" s="26"/>
      <c r="DX577" s="23"/>
      <c r="DY577"/>
      <c r="DZ577"/>
      <c r="EA577"/>
    </row>
    <row r="578" spans="1:131" s="81" customFormat="1" x14ac:dyDescent="0.3">
      <c r="A578"/>
      <c r="B578" s="45"/>
      <c r="C578" s="151"/>
      <c r="D578" s="41"/>
      <c r="E578" s="86"/>
      <c r="F578" s="41"/>
      <c r="G578" s="41"/>
      <c r="I578" s="68"/>
      <c r="J578" s="8"/>
      <c r="K578" s="8"/>
      <c r="L578" s="8"/>
      <c r="M578"/>
      <c r="N578" s="8"/>
      <c r="O578" s="8"/>
      <c r="P578" s="8"/>
      <c r="Q578" s="8"/>
      <c r="R578" s="8"/>
      <c r="S578" s="8"/>
      <c r="T578" s="8"/>
      <c r="U578" s="8"/>
      <c r="W578"/>
      <c r="X578"/>
      <c r="Y578"/>
      <c r="Z578"/>
      <c r="AA578"/>
      <c r="AB578"/>
      <c r="AC578"/>
      <c r="AD578"/>
      <c r="AE578"/>
      <c r="AF578"/>
      <c r="AG578"/>
      <c r="AH578"/>
      <c r="AI578"/>
      <c r="AJ578"/>
      <c r="AK578"/>
      <c r="AL578"/>
      <c r="AM578"/>
      <c r="AN578"/>
      <c r="AO578"/>
      <c r="AP578"/>
      <c r="AQ578"/>
      <c r="AR578"/>
      <c r="AS578"/>
      <c r="AT578"/>
      <c r="AU578"/>
      <c r="AV578"/>
      <c r="AW578" s="26"/>
      <c r="AX578" s="23"/>
      <c r="AY578"/>
      <c r="AZ578"/>
      <c r="BA578"/>
      <c r="BB578"/>
      <c r="BC578"/>
      <c r="BD578"/>
      <c r="BE578"/>
      <c r="BF578" s="26"/>
      <c r="BG578" s="23"/>
      <c r="BH578"/>
      <c r="BI578"/>
      <c r="BJ578"/>
      <c r="BK578"/>
      <c r="BL578"/>
      <c r="BM578"/>
      <c r="BN578"/>
      <c r="BO578"/>
      <c r="BP578"/>
      <c r="BQ578"/>
      <c r="BR578"/>
      <c r="BS578"/>
      <c r="BT578"/>
      <c r="BU578"/>
      <c r="BV578"/>
      <c r="BW578"/>
      <c r="BX578"/>
      <c r="BY578"/>
      <c r="BZ578"/>
      <c r="CA578" s="26"/>
      <c r="CB578" s="23"/>
      <c r="CC578"/>
      <c r="CD578"/>
      <c r="CE578"/>
      <c r="CF578"/>
      <c r="CG578"/>
      <c r="CH578"/>
      <c r="CI578"/>
      <c r="CJ578"/>
      <c r="CK578"/>
      <c r="CL578"/>
      <c r="CM578"/>
      <c r="CN578"/>
      <c r="CO578"/>
      <c r="CP578"/>
      <c r="CQ578"/>
      <c r="CR578"/>
      <c r="CS578"/>
      <c r="CT578"/>
      <c r="CU578"/>
      <c r="CV578"/>
      <c r="CW578"/>
      <c r="CX578"/>
      <c r="CY578" s="26"/>
      <c r="CZ578" s="23"/>
      <c r="DA578"/>
      <c r="DB578"/>
      <c r="DC578"/>
      <c r="DD578"/>
      <c r="DE578"/>
      <c r="DF578"/>
      <c r="DG578"/>
      <c r="DH578"/>
      <c r="DI578"/>
      <c r="DJ578"/>
      <c r="DK578"/>
      <c r="DL578"/>
      <c r="DM578"/>
      <c r="DN578"/>
      <c r="DO578"/>
      <c r="DP578"/>
      <c r="DQ578"/>
      <c r="DR578"/>
      <c r="DS578"/>
      <c r="DT578"/>
      <c r="DU578"/>
      <c r="DV578"/>
      <c r="DW578" s="26"/>
      <c r="DX578" s="23"/>
      <c r="DY578"/>
      <c r="DZ578"/>
      <c r="EA578"/>
    </row>
    <row r="579" spans="1:131" s="81" customFormat="1" x14ac:dyDescent="0.3">
      <c r="A579"/>
      <c r="B579" s="45"/>
      <c r="C579" s="151"/>
      <c r="D579" s="41"/>
      <c r="E579" s="86"/>
      <c r="F579" s="41"/>
      <c r="G579" s="41"/>
      <c r="I579" s="68"/>
      <c r="J579" s="8"/>
      <c r="K579" s="8"/>
      <c r="L579" s="8"/>
      <c r="M579"/>
      <c r="N579" s="8"/>
      <c r="O579" s="8"/>
      <c r="P579" s="8"/>
      <c r="Q579" s="8"/>
      <c r="R579" s="8"/>
      <c r="S579" s="8"/>
      <c r="T579" s="8"/>
      <c r="U579" s="8"/>
      <c r="W579"/>
      <c r="X579"/>
      <c r="Y579"/>
      <c r="Z579"/>
      <c r="AA579"/>
      <c r="AB579"/>
      <c r="AC579"/>
      <c r="AD579"/>
      <c r="AE579"/>
      <c r="AF579"/>
      <c r="AG579"/>
      <c r="AH579"/>
      <c r="AI579"/>
      <c r="AJ579"/>
      <c r="AK579"/>
      <c r="AL579"/>
      <c r="AM579"/>
      <c r="AN579"/>
      <c r="AO579"/>
      <c r="AP579"/>
      <c r="AQ579"/>
      <c r="AR579"/>
      <c r="AS579"/>
      <c r="AT579"/>
      <c r="AU579"/>
      <c r="AV579"/>
      <c r="AW579" s="26"/>
      <c r="AX579" s="23"/>
      <c r="AY579"/>
      <c r="AZ579"/>
      <c r="BA579"/>
      <c r="BB579"/>
      <c r="BC579"/>
      <c r="BD579"/>
      <c r="BE579"/>
      <c r="BF579" s="26"/>
      <c r="BG579" s="23"/>
      <c r="BH579"/>
      <c r="BI579"/>
      <c r="BJ579"/>
      <c r="BK579"/>
      <c r="BL579"/>
      <c r="BM579"/>
      <c r="BN579"/>
      <c r="BO579"/>
      <c r="BP579"/>
      <c r="BQ579"/>
      <c r="BR579"/>
      <c r="BS579"/>
      <c r="BT579"/>
      <c r="BU579"/>
      <c r="BV579"/>
      <c r="BW579"/>
      <c r="BX579"/>
      <c r="BY579"/>
      <c r="BZ579"/>
      <c r="CA579" s="26"/>
      <c r="CB579" s="23"/>
      <c r="CC579"/>
      <c r="CD579"/>
      <c r="CE579"/>
      <c r="CF579"/>
      <c r="CG579"/>
      <c r="CH579"/>
      <c r="CI579"/>
      <c r="CJ579"/>
      <c r="CK579"/>
      <c r="CL579"/>
      <c r="CM579"/>
      <c r="CN579"/>
      <c r="CO579"/>
      <c r="CP579"/>
      <c r="CQ579"/>
      <c r="CR579"/>
      <c r="CS579"/>
      <c r="CT579"/>
      <c r="CU579"/>
      <c r="CV579"/>
      <c r="CW579"/>
      <c r="CX579"/>
      <c r="CY579" s="26"/>
      <c r="CZ579" s="23"/>
      <c r="DA579"/>
      <c r="DB579"/>
      <c r="DC579"/>
      <c r="DD579"/>
      <c r="DE579"/>
      <c r="DF579"/>
      <c r="DG579"/>
      <c r="DH579"/>
      <c r="DI579"/>
      <c r="DJ579"/>
      <c r="DK579"/>
      <c r="DL579"/>
      <c r="DM579"/>
      <c r="DN579"/>
      <c r="DO579"/>
      <c r="DP579"/>
      <c r="DQ579"/>
      <c r="DR579"/>
      <c r="DS579"/>
      <c r="DT579"/>
      <c r="DU579"/>
      <c r="DV579"/>
      <c r="DW579" s="26"/>
      <c r="DX579" s="23"/>
      <c r="DY579"/>
      <c r="DZ579"/>
      <c r="EA579"/>
    </row>
    <row r="580" spans="1:131" s="81" customFormat="1" x14ac:dyDescent="0.3">
      <c r="A580"/>
      <c r="B580" s="45"/>
      <c r="C580" s="151"/>
      <c r="D580" s="41"/>
      <c r="E580" s="86"/>
      <c r="F580" s="41"/>
      <c r="G580" s="41"/>
      <c r="I580" s="68"/>
      <c r="J580" s="8"/>
      <c r="K580" s="8"/>
      <c r="L580" s="8"/>
      <c r="M580"/>
      <c r="N580" s="8"/>
      <c r="O580" s="8"/>
      <c r="P580" s="8"/>
      <c r="Q580" s="8"/>
      <c r="R580" s="8"/>
      <c r="S580" s="8"/>
      <c r="T580" s="8"/>
      <c r="U580" s="8"/>
      <c r="W580"/>
      <c r="X580"/>
      <c r="Y580"/>
      <c r="Z580"/>
      <c r="AA580"/>
      <c r="AB580"/>
      <c r="AC580"/>
      <c r="AD580"/>
      <c r="AE580"/>
      <c r="AF580"/>
      <c r="AG580"/>
      <c r="AH580"/>
      <c r="AI580"/>
      <c r="AJ580"/>
      <c r="AK580"/>
      <c r="AL580"/>
      <c r="AM580"/>
      <c r="AN580"/>
      <c r="AO580"/>
      <c r="AP580"/>
      <c r="AQ580"/>
      <c r="AR580"/>
      <c r="AS580"/>
      <c r="AT580"/>
      <c r="AU580"/>
      <c r="AV580"/>
      <c r="AW580" s="26"/>
      <c r="AX580" s="23"/>
      <c r="AY580"/>
      <c r="AZ580"/>
      <c r="BA580"/>
      <c r="BB580"/>
      <c r="BC580"/>
      <c r="BD580"/>
      <c r="BE580"/>
      <c r="BF580" s="26"/>
      <c r="BG580" s="23"/>
      <c r="BH580"/>
      <c r="BI580"/>
      <c r="BJ580"/>
      <c r="BK580"/>
      <c r="BL580"/>
      <c r="BM580"/>
      <c r="BN580"/>
      <c r="BO580"/>
      <c r="BP580"/>
      <c r="BQ580"/>
      <c r="BR580"/>
      <c r="BS580"/>
      <c r="BT580"/>
      <c r="BU580"/>
      <c r="BV580"/>
      <c r="BW580"/>
      <c r="BX580"/>
      <c r="BY580"/>
      <c r="BZ580"/>
      <c r="CA580" s="26"/>
      <c r="CB580" s="23"/>
      <c r="CC580"/>
      <c r="CD580"/>
      <c r="CE580"/>
      <c r="CF580"/>
      <c r="CG580"/>
      <c r="CH580"/>
      <c r="CI580"/>
      <c r="CJ580"/>
      <c r="CK580"/>
      <c r="CL580"/>
      <c r="CM580"/>
      <c r="CN580"/>
      <c r="CO580"/>
      <c r="CP580"/>
      <c r="CQ580"/>
      <c r="CR580"/>
      <c r="CS580"/>
      <c r="CT580"/>
      <c r="CU580"/>
      <c r="CV580"/>
      <c r="CW580"/>
      <c r="CX580"/>
      <c r="CY580" s="26"/>
      <c r="CZ580" s="23"/>
      <c r="DA580"/>
      <c r="DB580"/>
      <c r="DC580"/>
      <c r="DD580"/>
      <c r="DE580"/>
      <c r="DF580"/>
      <c r="DG580"/>
      <c r="DH580"/>
      <c r="DI580"/>
      <c r="DJ580"/>
      <c r="DK580"/>
      <c r="DL580"/>
      <c r="DM580"/>
      <c r="DN580"/>
      <c r="DO580"/>
      <c r="DP580"/>
      <c r="DQ580"/>
      <c r="DR580"/>
      <c r="DS580"/>
      <c r="DT580"/>
      <c r="DU580"/>
      <c r="DV580"/>
      <c r="DW580" s="26"/>
      <c r="DX580" s="23"/>
      <c r="DY580"/>
      <c r="DZ580"/>
      <c r="EA580"/>
    </row>
    <row r="581" spans="1:131" s="81" customFormat="1" x14ac:dyDescent="0.3">
      <c r="A581"/>
      <c r="B581" s="45"/>
      <c r="C581" s="151"/>
      <c r="D581" s="41"/>
      <c r="E581" s="86"/>
      <c r="F581" s="41"/>
      <c r="G581" s="41"/>
      <c r="I581" s="68"/>
      <c r="J581" s="8"/>
      <c r="K581" s="8"/>
      <c r="L581" s="8"/>
      <c r="M581"/>
      <c r="N581" s="8"/>
      <c r="O581" s="8"/>
      <c r="P581" s="8"/>
      <c r="Q581" s="8"/>
      <c r="R581" s="8"/>
      <c r="S581" s="8"/>
      <c r="T581" s="8"/>
      <c r="U581" s="8"/>
      <c r="W581"/>
      <c r="X581"/>
      <c r="Y581"/>
      <c r="Z581"/>
      <c r="AA581"/>
      <c r="AB581"/>
      <c r="AC581"/>
      <c r="AD581"/>
      <c r="AE581"/>
      <c r="AF581"/>
      <c r="AG581"/>
      <c r="AH581"/>
      <c r="AI581"/>
      <c r="AJ581"/>
      <c r="AK581"/>
      <c r="AL581"/>
      <c r="AM581"/>
      <c r="AN581"/>
      <c r="AO581"/>
      <c r="AP581"/>
      <c r="AQ581"/>
      <c r="AR581"/>
      <c r="AS581"/>
      <c r="AT581"/>
      <c r="AU581"/>
      <c r="AV581"/>
      <c r="AW581" s="26"/>
      <c r="AX581" s="23"/>
      <c r="AY581"/>
      <c r="AZ581"/>
      <c r="BA581"/>
      <c r="BB581"/>
      <c r="BC581"/>
      <c r="BD581"/>
      <c r="BE581"/>
      <c r="BF581" s="26"/>
      <c r="BG581" s="23"/>
      <c r="BH581"/>
      <c r="BI581"/>
      <c r="BJ581"/>
      <c r="BK581"/>
      <c r="BL581"/>
      <c r="BM581"/>
      <c r="BN581"/>
      <c r="BO581"/>
      <c r="BP581"/>
      <c r="BQ581"/>
      <c r="BR581"/>
      <c r="BS581"/>
      <c r="BT581"/>
      <c r="BU581"/>
      <c r="BV581"/>
      <c r="BW581"/>
      <c r="BX581"/>
      <c r="BY581"/>
      <c r="BZ581"/>
      <c r="CA581" s="26"/>
      <c r="CB581" s="23"/>
      <c r="CC581"/>
      <c r="CD581"/>
      <c r="CE581"/>
      <c r="CF581"/>
      <c r="CG581"/>
      <c r="CH581"/>
      <c r="CI581"/>
      <c r="CJ581"/>
      <c r="CK581"/>
      <c r="CL581"/>
      <c r="CM581"/>
      <c r="CN581"/>
      <c r="CO581"/>
      <c r="CP581"/>
      <c r="CQ581"/>
      <c r="CR581"/>
      <c r="CS581"/>
      <c r="CT581"/>
      <c r="CU581"/>
      <c r="CV581"/>
      <c r="CW581"/>
      <c r="CX581"/>
      <c r="CY581" s="26"/>
      <c r="CZ581" s="23"/>
      <c r="DA581"/>
      <c r="DB581"/>
      <c r="DC581"/>
      <c r="DD581"/>
      <c r="DE581"/>
      <c r="DF581"/>
      <c r="DG581"/>
      <c r="DH581"/>
      <c r="DI581"/>
      <c r="DJ581"/>
      <c r="DK581"/>
      <c r="DL581"/>
      <c r="DM581"/>
      <c r="DN581"/>
      <c r="DO581"/>
      <c r="DP581"/>
      <c r="DQ581"/>
      <c r="DR581"/>
      <c r="DS581"/>
      <c r="DT581"/>
      <c r="DU581"/>
      <c r="DV581"/>
      <c r="DW581" s="26"/>
      <c r="DX581" s="23"/>
      <c r="DY581"/>
      <c r="DZ581"/>
      <c r="EA581"/>
    </row>
    <row r="582" spans="1:131" s="81" customFormat="1" x14ac:dyDescent="0.3">
      <c r="A582"/>
      <c r="B582" s="45"/>
      <c r="C582" s="151"/>
      <c r="D582" s="41"/>
      <c r="E582" s="86"/>
      <c r="F582" s="41"/>
      <c r="G582" s="41"/>
      <c r="I582" s="68"/>
      <c r="J582" s="8"/>
      <c r="K582" s="8"/>
      <c r="L582" s="8"/>
      <c r="M582"/>
      <c r="N582" s="8"/>
      <c r="O582" s="8"/>
      <c r="P582" s="8"/>
      <c r="Q582" s="8"/>
      <c r="R582" s="8"/>
      <c r="S582" s="8"/>
      <c r="T582" s="8"/>
      <c r="U582" s="8"/>
      <c r="W582"/>
      <c r="X582"/>
      <c r="Y582"/>
      <c r="Z582"/>
      <c r="AA582"/>
      <c r="AB582"/>
      <c r="AC582"/>
      <c r="AD582"/>
      <c r="AE582"/>
      <c r="AF582"/>
      <c r="AG582"/>
      <c r="AH582"/>
      <c r="AI582"/>
      <c r="AJ582"/>
      <c r="AK582"/>
      <c r="AL582"/>
      <c r="AM582"/>
      <c r="AN582"/>
      <c r="AO582"/>
      <c r="AP582"/>
      <c r="AQ582"/>
      <c r="AR582"/>
      <c r="AS582"/>
      <c r="AT582"/>
      <c r="AU582"/>
      <c r="AV582"/>
      <c r="AW582" s="26"/>
      <c r="AX582" s="23"/>
      <c r="AY582"/>
      <c r="AZ582"/>
      <c r="BA582"/>
      <c r="BB582"/>
      <c r="BC582"/>
      <c r="BD582"/>
      <c r="BE582"/>
      <c r="BF582" s="26"/>
      <c r="BG582" s="23"/>
      <c r="BH582"/>
      <c r="BI582"/>
      <c r="BJ582"/>
      <c r="BK582"/>
      <c r="BL582"/>
      <c r="BM582"/>
      <c r="BN582"/>
      <c r="BO582"/>
      <c r="BP582"/>
      <c r="BQ582"/>
      <c r="BR582"/>
      <c r="BS582"/>
      <c r="BT582"/>
      <c r="BU582"/>
      <c r="BV582"/>
      <c r="BW582"/>
      <c r="BX582"/>
      <c r="BY582"/>
      <c r="BZ582"/>
      <c r="CA582" s="26"/>
      <c r="CB582" s="23"/>
      <c r="CC582"/>
      <c r="CD582"/>
      <c r="CE582"/>
      <c r="CF582"/>
      <c r="CG582"/>
      <c r="CH582"/>
      <c r="CI582"/>
      <c r="CJ582"/>
      <c r="CK582"/>
      <c r="CL582"/>
      <c r="CM582"/>
      <c r="CN582"/>
      <c r="CO582"/>
      <c r="CP582"/>
      <c r="CQ582"/>
      <c r="CR582"/>
      <c r="CS582"/>
      <c r="CT582"/>
      <c r="CU582"/>
      <c r="CV582"/>
      <c r="CW582"/>
      <c r="CX582"/>
      <c r="CY582" s="26"/>
      <c r="CZ582" s="23"/>
      <c r="DA582"/>
      <c r="DB582"/>
      <c r="DC582"/>
      <c r="DD582"/>
      <c r="DE582"/>
      <c r="DF582"/>
      <c r="DG582"/>
      <c r="DH582"/>
      <c r="DI582"/>
      <c r="DJ582"/>
      <c r="DK582"/>
      <c r="DL582"/>
      <c r="DM582"/>
      <c r="DN582"/>
      <c r="DO582"/>
      <c r="DP582"/>
      <c r="DQ582"/>
      <c r="DR582"/>
      <c r="DS582"/>
      <c r="DT582"/>
      <c r="DU582"/>
      <c r="DV582"/>
      <c r="DW582" s="26"/>
      <c r="DX582" s="23"/>
      <c r="DY582"/>
      <c r="DZ582"/>
      <c r="EA582"/>
    </row>
    <row r="583" spans="1:131" s="81" customFormat="1" x14ac:dyDescent="0.3">
      <c r="A583"/>
      <c r="B583" s="45"/>
      <c r="C583" s="151"/>
      <c r="D583" s="41"/>
      <c r="E583" s="86"/>
      <c r="F583" s="41"/>
      <c r="G583" s="41"/>
      <c r="I583" s="68"/>
      <c r="J583" s="8"/>
      <c r="K583" s="8"/>
      <c r="L583" s="8"/>
      <c r="M583"/>
      <c r="N583" s="8"/>
      <c r="O583" s="8"/>
      <c r="P583" s="8"/>
      <c r="Q583" s="8"/>
      <c r="R583" s="8"/>
      <c r="S583" s="8"/>
      <c r="T583" s="8"/>
      <c r="U583" s="8"/>
      <c r="W583"/>
      <c r="X583"/>
      <c r="Y583"/>
      <c r="Z583"/>
      <c r="AA583"/>
      <c r="AB583"/>
      <c r="AC583"/>
      <c r="AD583"/>
      <c r="AE583"/>
      <c r="AF583"/>
      <c r="AG583"/>
      <c r="AH583"/>
      <c r="AI583"/>
      <c r="AJ583"/>
      <c r="AK583"/>
      <c r="AL583"/>
      <c r="AM583"/>
      <c r="AN583"/>
      <c r="AO583"/>
      <c r="AP583"/>
      <c r="AQ583"/>
      <c r="AR583"/>
      <c r="AS583"/>
      <c r="AT583"/>
      <c r="AU583"/>
      <c r="AV583"/>
      <c r="AW583" s="26"/>
      <c r="AX583" s="23"/>
      <c r="AY583"/>
      <c r="AZ583"/>
      <c r="BA583"/>
      <c r="BB583"/>
      <c r="BC583"/>
      <c r="BD583"/>
      <c r="BE583"/>
      <c r="BF583" s="26"/>
      <c r="BG583" s="23"/>
      <c r="BH583"/>
      <c r="BI583"/>
      <c r="BJ583"/>
      <c r="BK583"/>
      <c r="BL583"/>
      <c r="BM583"/>
      <c r="BN583"/>
      <c r="BO583"/>
      <c r="BP583"/>
      <c r="BQ583"/>
      <c r="BR583"/>
      <c r="BS583"/>
      <c r="BT583"/>
      <c r="BU583"/>
      <c r="BV583"/>
      <c r="BW583"/>
      <c r="BX583"/>
      <c r="BY583"/>
      <c r="BZ583"/>
      <c r="CA583" s="26"/>
      <c r="CB583" s="23"/>
      <c r="CC583"/>
      <c r="CD583"/>
      <c r="CE583"/>
      <c r="CF583"/>
      <c r="CG583"/>
      <c r="CH583"/>
      <c r="CI583"/>
      <c r="CJ583"/>
      <c r="CK583"/>
      <c r="CL583"/>
      <c r="CM583"/>
      <c r="CN583"/>
      <c r="CO583"/>
      <c r="CP583"/>
      <c r="CQ583"/>
      <c r="CR583"/>
      <c r="CS583"/>
      <c r="CT583"/>
      <c r="CU583"/>
      <c r="CV583"/>
      <c r="CW583"/>
      <c r="CX583"/>
      <c r="CY583" s="26"/>
      <c r="CZ583" s="23"/>
      <c r="DA583"/>
      <c r="DB583"/>
      <c r="DC583"/>
      <c r="DD583"/>
      <c r="DE583"/>
      <c r="DF583"/>
      <c r="DG583"/>
      <c r="DH583"/>
      <c r="DI583"/>
      <c r="DJ583"/>
      <c r="DK583"/>
      <c r="DL583"/>
      <c r="DM583"/>
      <c r="DN583"/>
      <c r="DO583"/>
      <c r="DP583"/>
      <c r="DQ583"/>
      <c r="DR583"/>
      <c r="DS583"/>
      <c r="DT583"/>
      <c r="DU583"/>
      <c r="DV583"/>
      <c r="DW583" s="26"/>
      <c r="DX583" s="23"/>
      <c r="DY583"/>
      <c r="DZ583"/>
      <c r="EA583"/>
    </row>
    <row r="584" spans="1:131" s="81" customFormat="1" x14ac:dyDescent="0.3">
      <c r="A584"/>
      <c r="B584" s="45"/>
      <c r="C584" s="151"/>
      <c r="D584" s="41"/>
      <c r="E584" s="86"/>
      <c r="F584" s="41"/>
      <c r="G584" s="41"/>
      <c r="I584" s="68"/>
      <c r="J584" s="8"/>
      <c r="K584" s="8"/>
      <c r="L584" s="8"/>
      <c r="M584"/>
      <c r="N584" s="8"/>
      <c r="O584" s="8"/>
      <c r="P584" s="8"/>
      <c r="Q584" s="8"/>
      <c r="R584" s="8"/>
      <c r="S584" s="8"/>
      <c r="T584" s="8"/>
      <c r="U584" s="8"/>
      <c r="W584"/>
      <c r="X584"/>
      <c r="Y584"/>
      <c r="Z584"/>
      <c r="AA584"/>
      <c r="AB584"/>
      <c r="AC584"/>
      <c r="AD584"/>
      <c r="AE584"/>
      <c r="AF584"/>
      <c r="AG584"/>
      <c r="AH584"/>
      <c r="AI584"/>
      <c r="AJ584"/>
      <c r="AK584"/>
      <c r="AL584"/>
      <c r="AM584"/>
      <c r="AN584"/>
      <c r="AO584"/>
      <c r="AP584"/>
      <c r="AQ584"/>
      <c r="AR584"/>
      <c r="AS584"/>
      <c r="AT584"/>
      <c r="AU584"/>
      <c r="AV584"/>
      <c r="AW584" s="26"/>
      <c r="AX584" s="23"/>
      <c r="AY584"/>
      <c r="AZ584"/>
      <c r="BA584"/>
      <c r="BB584"/>
      <c r="BC584"/>
      <c r="BD584"/>
      <c r="BE584"/>
      <c r="BF584" s="26"/>
      <c r="BG584" s="23"/>
      <c r="BH584"/>
      <c r="BI584"/>
      <c r="BJ584"/>
      <c r="BK584"/>
      <c r="BL584"/>
      <c r="BM584"/>
      <c r="BN584"/>
      <c r="BO584"/>
      <c r="BP584"/>
      <c r="BQ584"/>
      <c r="BR584"/>
      <c r="BS584"/>
      <c r="BT584"/>
      <c r="BU584"/>
      <c r="BV584"/>
      <c r="BW584"/>
      <c r="BX584"/>
      <c r="BY584"/>
      <c r="BZ584"/>
      <c r="CA584" s="26"/>
      <c r="CB584" s="23"/>
      <c r="CC584"/>
      <c r="CD584"/>
      <c r="CE584"/>
      <c r="CF584"/>
      <c r="CG584"/>
      <c r="CH584"/>
      <c r="CI584"/>
      <c r="CJ584"/>
      <c r="CK584"/>
      <c r="CL584"/>
      <c r="CM584"/>
      <c r="CN584"/>
      <c r="CO584"/>
      <c r="CP584"/>
      <c r="CQ584"/>
      <c r="CR584"/>
      <c r="CS584"/>
      <c r="CT584"/>
      <c r="CU584"/>
      <c r="CV584"/>
      <c r="CW584"/>
      <c r="CX584"/>
      <c r="CY584" s="26"/>
      <c r="CZ584" s="23"/>
      <c r="DA584"/>
      <c r="DB584"/>
      <c r="DC584"/>
      <c r="DD584"/>
      <c r="DE584"/>
      <c r="DF584"/>
      <c r="DG584"/>
      <c r="DH584"/>
      <c r="DI584"/>
      <c r="DJ584"/>
      <c r="DK584"/>
      <c r="DL584"/>
      <c r="DM584"/>
      <c r="DN584"/>
      <c r="DO584"/>
      <c r="DP584"/>
      <c r="DQ584"/>
      <c r="DR584"/>
      <c r="DS584"/>
      <c r="DT584"/>
      <c r="DU584"/>
      <c r="DV584"/>
      <c r="DW584" s="26"/>
      <c r="DX584" s="23"/>
      <c r="DY584"/>
      <c r="DZ584"/>
      <c r="EA584"/>
    </row>
    <row r="585" spans="1:131" s="81" customFormat="1" x14ac:dyDescent="0.3">
      <c r="A585"/>
      <c r="B585" s="45"/>
      <c r="C585" s="151"/>
      <c r="D585" s="41"/>
      <c r="E585" s="86"/>
      <c r="F585" s="41"/>
      <c r="G585" s="41"/>
      <c r="I585" s="68"/>
      <c r="J585" s="8"/>
      <c r="K585" s="8"/>
      <c r="L585" s="8"/>
      <c r="M585"/>
      <c r="N585" s="8"/>
      <c r="O585" s="8"/>
      <c r="P585" s="8"/>
      <c r="Q585" s="8"/>
      <c r="R585" s="8"/>
      <c r="S585" s="8"/>
      <c r="T585" s="8"/>
      <c r="U585" s="8"/>
      <c r="W585"/>
      <c r="X585"/>
      <c r="Y585"/>
      <c r="Z585"/>
      <c r="AA585"/>
      <c r="AB585"/>
      <c r="AC585"/>
      <c r="AD585"/>
      <c r="AE585"/>
      <c r="AF585"/>
      <c r="AG585"/>
      <c r="AH585"/>
      <c r="AI585"/>
      <c r="AJ585"/>
      <c r="AK585"/>
      <c r="AL585"/>
      <c r="AM585"/>
      <c r="AN585"/>
      <c r="AO585"/>
      <c r="AP585"/>
      <c r="AQ585"/>
      <c r="AR585"/>
      <c r="AS585"/>
      <c r="AT585"/>
      <c r="AU585"/>
      <c r="AV585"/>
      <c r="AW585" s="26"/>
      <c r="AX585" s="23"/>
      <c r="AY585"/>
      <c r="AZ585"/>
      <c r="BA585"/>
      <c r="BB585"/>
      <c r="BC585"/>
      <c r="BD585"/>
      <c r="BE585"/>
      <c r="BF585" s="26"/>
      <c r="BG585" s="23"/>
      <c r="BH585"/>
      <c r="BI585"/>
      <c r="BJ585"/>
      <c r="BK585"/>
      <c r="BL585"/>
      <c r="BM585"/>
      <c r="BN585"/>
      <c r="BO585"/>
      <c r="BP585"/>
      <c r="BQ585"/>
      <c r="BR585"/>
      <c r="BS585"/>
      <c r="BT585"/>
      <c r="BU585"/>
      <c r="BV585"/>
      <c r="BW585"/>
      <c r="BX585"/>
      <c r="BY585"/>
      <c r="BZ585"/>
      <c r="CA585" s="26"/>
      <c r="CB585" s="23"/>
      <c r="CC585"/>
      <c r="CD585"/>
      <c r="CE585"/>
      <c r="CF585"/>
      <c r="CG585"/>
      <c r="CH585"/>
      <c r="CI585"/>
      <c r="CJ585"/>
      <c r="CK585"/>
      <c r="CL585"/>
      <c r="CM585"/>
      <c r="CN585"/>
      <c r="CO585"/>
      <c r="CP585"/>
      <c r="CQ585"/>
      <c r="CR585"/>
      <c r="CS585"/>
      <c r="CT585"/>
      <c r="CU585"/>
      <c r="CV585"/>
      <c r="CW585"/>
      <c r="CX585"/>
      <c r="CY585" s="26"/>
      <c r="CZ585" s="23"/>
      <c r="DA585"/>
      <c r="DB585"/>
      <c r="DC585"/>
      <c r="DD585"/>
      <c r="DE585"/>
      <c r="DF585"/>
      <c r="DG585"/>
      <c r="DH585"/>
      <c r="DI585"/>
      <c r="DJ585"/>
      <c r="DK585"/>
      <c r="DL585"/>
      <c r="DM585"/>
      <c r="DN585"/>
      <c r="DO585"/>
      <c r="DP585"/>
      <c r="DQ585"/>
      <c r="DR585"/>
      <c r="DS585"/>
      <c r="DT585"/>
      <c r="DU585"/>
      <c r="DV585"/>
      <c r="DW585" s="26"/>
      <c r="DX585" s="23"/>
      <c r="DY585"/>
      <c r="DZ585"/>
      <c r="EA585"/>
    </row>
    <row r="586" spans="1:131" s="81" customFormat="1" x14ac:dyDescent="0.3">
      <c r="A586"/>
      <c r="B586" s="45"/>
      <c r="C586" s="151"/>
      <c r="D586" s="41"/>
      <c r="E586" s="86"/>
      <c r="F586" s="41"/>
      <c r="G586" s="41"/>
      <c r="I586" s="68"/>
      <c r="J586" s="8"/>
      <c r="K586" s="8"/>
      <c r="L586" s="8"/>
      <c r="M586"/>
      <c r="N586" s="8"/>
      <c r="O586" s="8"/>
      <c r="P586" s="8"/>
      <c r="Q586" s="8"/>
      <c r="R586" s="8"/>
      <c r="S586" s="8"/>
      <c r="T586" s="8"/>
      <c r="U586" s="8"/>
      <c r="W586"/>
      <c r="X586"/>
      <c r="Y586"/>
      <c r="Z586"/>
      <c r="AA586"/>
      <c r="AB586"/>
      <c r="AC586"/>
      <c r="AD586"/>
      <c r="AE586"/>
      <c r="AF586"/>
      <c r="AG586"/>
      <c r="AH586"/>
      <c r="AI586"/>
      <c r="AJ586"/>
      <c r="AK586"/>
      <c r="AL586"/>
      <c r="AM586"/>
      <c r="AN586"/>
      <c r="AO586"/>
      <c r="AP586"/>
      <c r="AQ586"/>
      <c r="AR586"/>
      <c r="AS586"/>
      <c r="AT586"/>
      <c r="AU586"/>
      <c r="AV586"/>
      <c r="AW586" s="26"/>
      <c r="AX586" s="23"/>
      <c r="AY586"/>
      <c r="AZ586"/>
      <c r="BA586"/>
      <c r="BB586"/>
      <c r="BC586"/>
      <c r="BD586"/>
      <c r="BE586"/>
      <c r="BF586" s="26"/>
      <c r="BG586" s="23"/>
      <c r="BH586"/>
      <c r="BI586"/>
      <c r="BJ586"/>
      <c r="BK586"/>
      <c r="BL586"/>
      <c r="BM586"/>
      <c r="BN586"/>
      <c r="BO586"/>
      <c r="BP586"/>
      <c r="BQ586"/>
      <c r="BR586"/>
      <c r="BS586"/>
      <c r="BT586"/>
      <c r="BU586"/>
      <c r="BV586"/>
      <c r="BW586"/>
      <c r="BX586"/>
      <c r="BY586"/>
      <c r="BZ586"/>
      <c r="CA586" s="26"/>
      <c r="CB586" s="23"/>
      <c r="CC586"/>
      <c r="CD586"/>
      <c r="CE586"/>
      <c r="CF586"/>
      <c r="CG586"/>
      <c r="CH586"/>
      <c r="CI586"/>
      <c r="CJ586"/>
      <c r="CK586"/>
      <c r="CL586"/>
      <c r="CM586"/>
      <c r="CN586"/>
      <c r="CO586"/>
      <c r="CP586"/>
      <c r="CQ586"/>
      <c r="CR586"/>
      <c r="CS586"/>
      <c r="CT586"/>
      <c r="CU586"/>
      <c r="CV586"/>
      <c r="CW586"/>
      <c r="CX586"/>
      <c r="CY586" s="26"/>
      <c r="CZ586" s="23"/>
      <c r="DA586"/>
      <c r="DB586"/>
      <c r="DC586"/>
      <c r="DD586"/>
      <c r="DE586"/>
      <c r="DF586"/>
      <c r="DG586"/>
      <c r="DH586"/>
      <c r="DI586"/>
      <c r="DJ586"/>
      <c r="DK586"/>
      <c r="DL586"/>
      <c r="DM586"/>
      <c r="DN586"/>
      <c r="DO586"/>
      <c r="DP586"/>
      <c r="DQ586"/>
      <c r="DR586"/>
      <c r="DS586"/>
      <c r="DT586"/>
      <c r="DU586"/>
      <c r="DV586"/>
      <c r="DW586" s="26"/>
      <c r="DX586" s="23"/>
      <c r="DY586"/>
      <c r="DZ586"/>
      <c r="EA586"/>
    </row>
    <row r="587" spans="1:131" s="81" customFormat="1" x14ac:dyDescent="0.3">
      <c r="A587"/>
      <c r="B587" s="45"/>
      <c r="C587" s="151"/>
      <c r="D587" s="41"/>
      <c r="E587" s="86"/>
      <c r="F587" s="41"/>
      <c r="G587" s="41"/>
      <c r="I587" s="68"/>
      <c r="J587" s="8"/>
      <c r="K587" s="8"/>
      <c r="L587" s="8"/>
      <c r="M587"/>
      <c r="N587" s="8"/>
      <c r="O587" s="8"/>
      <c r="P587" s="8"/>
      <c r="Q587" s="8"/>
      <c r="R587" s="8"/>
      <c r="S587" s="8"/>
      <c r="T587" s="8"/>
      <c r="U587" s="8"/>
      <c r="W587"/>
      <c r="X587"/>
      <c r="Y587"/>
      <c r="Z587"/>
      <c r="AA587"/>
      <c r="AB587"/>
      <c r="AC587"/>
      <c r="AD587"/>
      <c r="AE587"/>
      <c r="AF587"/>
      <c r="AG587"/>
      <c r="AH587"/>
      <c r="AI587"/>
      <c r="AJ587"/>
      <c r="AK587"/>
      <c r="AL587"/>
      <c r="AM587"/>
      <c r="AN587"/>
      <c r="AO587"/>
      <c r="AP587"/>
      <c r="AQ587"/>
      <c r="AR587"/>
      <c r="AS587"/>
      <c r="AT587"/>
      <c r="AU587"/>
      <c r="AV587"/>
      <c r="AW587" s="26"/>
      <c r="AX587" s="23"/>
      <c r="AY587"/>
      <c r="AZ587"/>
      <c r="BA587"/>
      <c r="BB587"/>
      <c r="BC587"/>
      <c r="BD587"/>
      <c r="BE587"/>
      <c r="BF587" s="26"/>
      <c r="BG587" s="23"/>
      <c r="BH587"/>
      <c r="BI587"/>
      <c r="BJ587"/>
      <c r="BK587"/>
      <c r="BL587"/>
      <c r="BM587"/>
      <c r="BN587"/>
      <c r="BO587"/>
      <c r="BP587"/>
      <c r="BQ587"/>
      <c r="BR587"/>
      <c r="BS587"/>
      <c r="BT587"/>
      <c r="BU587"/>
      <c r="BV587"/>
      <c r="BW587"/>
      <c r="BX587"/>
      <c r="BY587"/>
      <c r="BZ587"/>
      <c r="CA587" s="26"/>
      <c r="CB587" s="23"/>
      <c r="CC587"/>
      <c r="CD587"/>
      <c r="CE587"/>
      <c r="CF587"/>
      <c r="CG587"/>
      <c r="CH587"/>
      <c r="CI587"/>
      <c r="CJ587"/>
      <c r="CK587"/>
      <c r="CL587"/>
      <c r="CM587"/>
      <c r="CN587"/>
      <c r="CO587"/>
      <c r="CP587"/>
      <c r="CQ587"/>
      <c r="CR587"/>
      <c r="CS587"/>
      <c r="CT587"/>
      <c r="CU587"/>
      <c r="CV587"/>
      <c r="CW587"/>
      <c r="CX587"/>
      <c r="CY587" s="26"/>
      <c r="CZ587" s="23"/>
      <c r="DA587"/>
      <c r="DB587"/>
      <c r="DC587"/>
      <c r="DD587"/>
      <c r="DE587"/>
      <c r="DF587"/>
      <c r="DG587"/>
      <c r="DH587"/>
      <c r="DI587"/>
      <c r="DJ587"/>
      <c r="DK587"/>
      <c r="DL587"/>
      <c r="DM587"/>
      <c r="DN587"/>
      <c r="DO587"/>
      <c r="DP587"/>
      <c r="DQ587"/>
      <c r="DR587"/>
      <c r="DS587"/>
      <c r="DT587"/>
      <c r="DU587"/>
      <c r="DV587"/>
      <c r="DW587" s="26"/>
      <c r="DX587" s="23"/>
      <c r="DY587"/>
      <c r="DZ587"/>
      <c r="EA587"/>
    </row>
    <row r="588" spans="1:131" s="81" customFormat="1" x14ac:dyDescent="0.3">
      <c r="A588"/>
      <c r="B588" s="45"/>
      <c r="C588" s="151"/>
      <c r="D588" s="41"/>
      <c r="E588" s="86"/>
      <c r="F588" s="41"/>
      <c r="G588" s="41"/>
      <c r="I588" s="68"/>
      <c r="J588" s="8"/>
      <c r="K588" s="8"/>
      <c r="L588" s="8"/>
      <c r="M588"/>
      <c r="N588" s="8"/>
      <c r="O588" s="8"/>
      <c r="P588" s="8"/>
      <c r="Q588" s="8"/>
      <c r="R588" s="8"/>
      <c r="S588" s="8"/>
      <c r="T588" s="8"/>
      <c r="U588" s="8"/>
      <c r="W588"/>
      <c r="X588"/>
      <c r="Y588"/>
      <c r="Z588"/>
      <c r="AA588"/>
      <c r="AB588"/>
      <c r="AC588"/>
      <c r="AD588"/>
      <c r="AE588"/>
      <c r="AF588"/>
      <c r="AG588"/>
      <c r="AH588"/>
      <c r="AI588"/>
      <c r="AJ588"/>
      <c r="AK588"/>
      <c r="AL588"/>
      <c r="AM588"/>
      <c r="AN588"/>
      <c r="AO588"/>
      <c r="AP588"/>
      <c r="AQ588"/>
      <c r="AR588"/>
      <c r="AS588"/>
      <c r="AT588"/>
      <c r="AU588"/>
      <c r="AV588"/>
      <c r="AW588" s="26"/>
      <c r="AX588" s="23"/>
      <c r="AY588"/>
      <c r="AZ588"/>
      <c r="BA588"/>
      <c r="BB588"/>
      <c r="BC588"/>
      <c r="BD588"/>
      <c r="BE588"/>
      <c r="BF588" s="26"/>
      <c r="BG588" s="23"/>
      <c r="BH588"/>
      <c r="BI588"/>
      <c r="BJ588"/>
      <c r="BK588"/>
      <c r="BL588"/>
      <c r="BM588"/>
      <c r="BN588"/>
      <c r="BO588"/>
      <c r="BP588"/>
      <c r="BQ588"/>
      <c r="BR588"/>
      <c r="BS588"/>
      <c r="BT588"/>
      <c r="BU588"/>
      <c r="BV588"/>
      <c r="BW588"/>
      <c r="BX588"/>
      <c r="BY588"/>
      <c r="BZ588"/>
      <c r="CA588" s="26"/>
      <c r="CB588" s="23"/>
      <c r="CC588"/>
      <c r="CD588"/>
      <c r="CE588"/>
      <c r="CF588"/>
      <c r="CG588"/>
      <c r="CH588"/>
      <c r="CI588"/>
      <c r="CJ588"/>
      <c r="CK588"/>
      <c r="CL588"/>
      <c r="CM588"/>
      <c r="CN588"/>
      <c r="CO588"/>
      <c r="CP588"/>
      <c r="CQ588"/>
      <c r="CR588"/>
      <c r="CS588"/>
      <c r="CT588"/>
      <c r="CU588"/>
      <c r="CV588"/>
      <c r="CW588"/>
      <c r="CX588"/>
      <c r="CY588" s="26"/>
      <c r="CZ588" s="23"/>
      <c r="DA588"/>
      <c r="DB588"/>
      <c r="DC588"/>
      <c r="DD588"/>
      <c r="DE588"/>
      <c r="DF588"/>
      <c r="DG588"/>
      <c r="DH588"/>
      <c r="DI588"/>
      <c r="DJ588"/>
      <c r="DK588"/>
      <c r="DL588"/>
      <c r="DM588"/>
      <c r="DN588"/>
      <c r="DO588"/>
      <c r="DP588"/>
      <c r="DQ588"/>
      <c r="DR588"/>
      <c r="DS588"/>
      <c r="DT588"/>
      <c r="DU588"/>
      <c r="DV588"/>
      <c r="DW588" s="26"/>
      <c r="DX588" s="23"/>
      <c r="DY588"/>
      <c r="DZ588"/>
      <c r="EA588"/>
    </row>
    <row r="589" spans="1:131" s="81" customFormat="1" x14ac:dyDescent="0.3">
      <c r="A589"/>
      <c r="B589" s="45"/>
      <c r="C589" s="151"/>
      <c r="D589" s="41"/>
      <c r="E589" s="86"/>
      <c r="F589" s="41"/>
      <c r="G589" s="41"/>
      <c r="I589" s="68"/>
      <c r="J589" s="8"/>
      <c r="K589" s="8"/>
      <c r="L589" s="8"/>
      <c r="M589"/>
      <c r="N589" s="8"/>
      <c r="O589" s="8"/>
      <c r="P589" s="8"/>
      <c r="Q589" s="8"/>
      <c r="R589" s="8"/>
      <c r="S589" s="8"/>
      <c r="T589" s="8"/>
      <c r="U589" s="8"/>
      <c r="W589"/>
      <c r="X589"/>
      <c r="Y589"/>
      <c r="Z589"/>
      <c r="AA589"/>
      <c r="AB589"/>
      <c r="AC589"/>
      <c r="AD589"/>
      <c r="AE589"/>
      <c r="AF589"/>
      <c r="AG589"/>
      <c r="AH589"/>
      <c r="AI589"/>
      <c r="AJ589"/>
      <c r="AK589"/>
      <c r="AL589"/>
      <c r="AM589"/>
      <c r="AN589"/>
      <c r="AO589"/>
      <c r="AP589"/>
      <c r="AQ589"/>
      <c r="AR589"/>
      <c r="AS589"/>
      <c r="AT589"/>
      <c r="AU589"/>
      <c r="AV589"/>
      <c r="AW589" s="26"/>
      <c r="AX589" s="23"/>
      <c r="AY589"/>
      <c r="AZ589"/>
      <c r="BA589"/>
      <c r="BB589"/>
      <c r="BC589"/>
      <c r="BD589"/>
      <c r="BE589"/>
      <c r="BF589" s="26"/>
      <c r="BG589" s="23"/>
      <c r="BH589"/>
      <c r="BI589"/>
      <c r="BJ589"/>
      <c r="BK589"/>
      <c r="BL589"/>
      <c r="BM589"/>
      <c r="BN589"/>
      <c r="BO589"/>
      <c r="BP589"/>
      <c r="BQ589"/>
      <c r="BR589"/>
      <c r="BS589"/>
      <c r="BT589"/>
      <c r="BU589"/>
      <c r="BV589"/>
      <c r="BW589"/>
      <c r="BX589"/>
      <c r="BY589"/>
      <c r="BZ589"/>
      <c r="CA589" s="26"/>
      <c r="CB589" s="23"/>
      <c r="CC589"/>
      <c r="CD589"/>
      <c r="CE589"/>
      <c r="CF589"/>
      <c r="CG589"/>
      <c r="CH589"/>
      <c r="CI589"/>
      <c r="CJ589"/>
      <c r="CK589"/>
      <c r="CL589"/>
      <c r="CM589"/>
      <c r="CN589"/>
      <c r="CO589"/>
      <c r="CP589"/>
      <c r="CQ589"/>
      <c r="CR589"/>
      <c r="CS589"/>
      <c r="CT589"/>
      <c r="CU589"/>
      <c r="CV589"/>
      <c r="CW589"/>
      <c r="CX589"/>
      <c r="CY589" s="26"/>
      <c r="CZ589" s="23"/>
      <c r="DA589"/>
      <c r="DB589"/>
      <c r="DC589"/>
      <c r="DD589"/>
      <c r="DE589"/>
      <c r="DF589"/>
      <c r="DG589"/>
      <c r="DH589"/>
      <c r="DI589"/>
      <c r="DJ589"/>
      <c r="DK589"/>
      <c r="DL589"/>
      <c r="DM589"/>
      <c r="DN589"/>
      <c r="DO589"/>
      <c r="DP589"/>
      <c r="DQ589"/>
      <c r="DR589"/>
      <c r="DS589"/>
      <c r="DT589"/>
      <c r="DU589"/>
      <c r="DV589"/>
      <c r="DW589" s="26"/>
      <c r="DX589" s="23"/>
      <c r="DY589"/>
      <c r="DZ589"/>
      <c r="EA589"/>
    </row>
    <row r="590" spans="1:131" s="81" customFormat="1" x14ac:dyDescent="0.3">
      <c r="A590"/>
      <c r="B590" s="45"/>
      <c r="C590" s="151"/>
      <c r="D590" s="41"/>
      <c r="E590" s="86"/>
      <c r="F590" s="41"/>
      <c r="G590" s="41"/>
      <c r="I590" s="68"/>
      <c r="J590" s="8"/>
      <c r="K590" s="8"/>
      <c r="L590" s="8"/>
      <c r="M590"/>
      <c r="N590" s="8"/>
      <c r="O590" s="8"/>
      <c r="P590" s="8"/>
      <c r="Q590" s="8"/>
      <c r="R590" s="8"/>
      <c r="S590" s="8"/>
      <c r="T590" s="8"/>
      <c r="U590" s="8"/>
      <c r="W590"/>
      <c r="X590"/>
      <c r="Y590"/>
      <c r="Z590"/>
      <c r="AA590"/>
      <c r="AB590"/>
      <c r="AC590"/>
      <c r="AD590"/>
      <c r="AE590"/>
      <c r="AF590"/>
      <c r="AG590"/>
      <c r="AH590"/>
      <c r="AI590"/>
      <c r="AJ590"/>
      <c r="AK590"/>
      <c r="AL590"/>
      <c r="AM590"/>
      <c r="AN590"/>
      <c r="AO590"/>
      <c r="AP590"/>
      <c r="AQ590"/>
      <c r="AR590"/>
      <c r="AS590"/>
      <c r="AT590"/>
      <c r="AU590"/>
      <c r="AV590"/>
      <c r="AW590" s="26"/>
      <c r="AX590" s="23"/>
      <c r="AY590"/>
      <c r="AZ590"/>
      <c r="BA590"/>
      <c r="BB590"/>
      <c r="BC590"/>
      <c r="BD590"/>
      <c r="BE590"/>
      <c r="BF590" s="26"/>
      <c r="BG590" s="23"/>
      <c r="BH590"/>
      <c r="BI590"/>
      <c r="BJ590"/>
      <c r="BK590"/>
      <c r="BL590"/>
      <c r="BM590"/>
      <c r="BN590"/>
      <c r="BO590"/>
      <c r="BP590"/>
      <c r="BQ590"/>
      <c r="BR590"/>
      <c r="BS590"/>
      <c r="BT590"/>
      <c r="BU590"/>
      <c r="BV590"/>
      <c r="BW590"/>
      <c r="BX590"/>
      <c r="BY590"/>
      <c r="BZ590"/>
      <c r="CA590" s="26"/>
      <c r="CB590" s="23"/>
      <c r="CC590"/>
      <c r="CD590"/>
      <c r="CE590"/>
      <c r="CF590"/>
      <c r="CG590"/>
      <c r="CH590"/>
      <c r="CI590"/>
      <c r="CJ590"/>
      <c r="CK590"/>
      <c r="CL590"/>
      <c r="CM590"/>
      <c r="CN590"/>
      <c r="CO590"/>
      <c r="CP590"/>
      <c r="CQ590"/>
      <c r="CR590"/>
      <c r="CS590"/>
      <c r="CT590"/>
      <c r="CU590"/>
      <c r="CV590"/>
      <c r="CW590"/>
      <c r="CX590"/>
      <c r="CY590" s="26"/>
      <c r="CZ590" s="23"/>
      <c r="DA590"/>
      <c r="DB590"/>
      <c r="DC590"/>
      <c r="DD590"/>
      <c r="DE590"/>
      <c r="DF590"/>
      <c r="DG590"/>
      <c r="DH590"/>
      <c r="DI590"/>
      <c r="DJ590"/>
      <c r="DK590"/>
      <c r="DL590"/>
      <c r="DM590"/>
      <c r="DN590"/>
      <c r="DO590"/>
      <c r="DP590"/>
      <c r="DQ590"/>
      <c r="DR590"/>
      <c r="DS590"/>
      <c r="DT590"/>
      <c r="DU590"/>
      <c r="DV590"/>
      <c r="DW590" s="26"/>
      <c r="DX590" s="23"/>
      <c r="DY590"/>
      <c r="DZ590"/>
      <c r="EA590"/>
    </row>
    <row r="591" spans="1:131" s="81" customFormat="1" x14ac:dyDescent="0.3">
      <c r="A591"/>
      <c r="B591" s="45"/>
      <c r="C591" s="151"/>
      <c r="D591" s="41"/>
      <c r="E591" s="86"/>
      <c r="F591" s="41"/>
      <c r="G591" s="41"/>
      <c r="I591" s="68"/>
      <c r="J591" s="8"/>
      <c r="K591" s="8"/>
      <c r="L591" s="8"/>
      <c r="M591"/>
      <c r="N591" s="8"/>
      <c r="O591" s="8"/>
      <c r="P591" s="8"/>
      <c r="Q591" s="8"/>
      <c r="R591" s="8"/>
      <c r="S591" s="8"/>
      <c r="T591" s="8"/>
      <c r="U591" s="8"/>
      <c r="W591"/>
      <c r="X591"/>
      <c r="Y591"/>
      <c r="Z591"/>
      <c r="AA591"/>
      <c r="AB591"/>
      <c r="AC591"/>
      <c r="AD591"/>
      <c r="AE591"/>
      <c r="AF591"/>
      <c r="AG591"/>
      <c r="AH591"/>
      <c r="AI591"/>
      <c r="AJ591"/>
      <c r="AK591"/>
      <c r="AL591"/>
      <c r="AM591"/>
      <c r="AN591"/>
      <c r="AO591"/>
      <c r="AP591"/>
      <c r="AQ591"/>
      <c r="AR591"/>
      <c r="AS591"/>
      <c r="AT591"/>
      <c r="AU591"/>
      <c r="AV591"/>
      <c r="AW591" s="26"/>
      <c r="AX591" s="23"/>
      <c r="AY591"/>
      <c r="AZ591"/>
      <c r="BA591"/>
      <c r="BB591"/>
      <c r="BC591"/>
      <c r="BD591"/>
      <c r="BE591"/>
      <c r="BF591" s="26"/>
      <c r="BG591" s="23"/>
      <c r="BH591"/>
      <c r="BI591"/>
      <c r="BJ591"/>
      <c r="BK591"/>
      <c r="BL591"/>
      <c r="BM591"/>
      <c r="BN591"/>
      <c r="BO591"/>
      <c r="BP591"/>
      <c r="BQ591"/>
      <c r="BR591"/>
      <c r="BS591"/>
      <c r="BT591"/>
      <c r="BU591"/>
      <c r="BV591"/>
      <c r="BW591"/>
      <c r="BX591"/>
      <c r="BY591"/>
      <c r="BZ591"/>
      <c r="CA591" s="26"/>
      <c r="CB591" s="23"/>
      <c r="CC591"/>
      <c r="CD591"/>
      <c r="CE591"/>
      <c r="CF591"/>
      <c r="CG591"/>
      <c r="CH591"/>
      <c r="CI591"/>
      <c r="CJ591"/>
      <c r="CK591"/>
      <c r="CL591"/>
      <c r="CM591"/>
      <c r="CN591"/>
      <c r="CO591"/>
      <c r="CP591"/>
      <c r="CQ591"/>
      <c r="CR591"/>
      <c r="CS591"/>
      <c r="CT591"/>
      <c r="CU591"/>
      <c r="CV591"/>
      <c r="CW591"/>
      <c r="CX591"/>
      <c r="CY591" s="26"/>
      <c r="CZ591" s="23"/>
      <c r="DA591"/>
      <c r="DB591"/>
      <c r="DC591"/>
      <c r="DD591"/>
      <c r="DE591"/>
      <c r="DF591"/>
      <c r="DG591"/>
      <c r="DH591"/>
      <c r="DI591"/>
      <c r="DJ591"/>
      <c r="DK591"/>
      <c r="DL591"/>
      <c r="DM591"/>
      <c r="DN591"/>
      <c r="DO591"/>
      <c r="DP591"/>
      <c r="DQ591"/>
      <c r="DR591"/>
      <c r="DS591"/>
      <c r="DT591"/>
      <c r="DU591"/>
      <c r="DV591"/>
      <c r="DW591" s="26"/>
      <c r="DX591" s="23"/>
      <c r="DY591"/>
      <c r="DZ591"/>
      <c r="EA591"/>
    </row>
    <row r="592" spans="1:131" s="81" customFormat="1" x14ac:dyDescent="0.3">
      <c r="A592"/>
      <c r="B592" s="45"/>
      <c r="C592" s="151"/>
      <c r="D592" s="41"/>
      <c r="E592" s="86"/>
      <c r="F592" s="41"/>
      <c r="G592" s="41"/>
      <c r="I592" s="68"/>
      <c r="J592" s="8"/>
      <c r="K592" s="8"/>
      <c r="L592" s="8"/>
      <c r="M592"/>
      <c r="N592" s="8"/>
      <c r="O592" s="8"/>
      <c r="P592" s="8"/>
      <c r="Q592" s="8"/>
      <c r="R592" s="8"/>
      <c r="S592" s="8"/>
      <c r="T592" s="8"/>
      <c r="U592" s="8"/>
      <c r="W592"/>
      <c r="X592"/>
      <c r="Y592"/>
      <c r="Z592"/>
      <c r="AA592"/>
      <c r="AB592"/>
      <c r="AC592"/>
      <c r="AD592"/>
      <c r="AE592"/>
      <c r="AF592"/>
      <c r="AG592"/>
      <c r="AH592"/>
      <c r="AI592"/>
      <c r="AJ592"/>
      <c r="AK592"/>
      <c r="AL592"/>
      <c r="AM592"/>
      <c r="AN592"/>
      <c r="AO592"/>
      <c r="AP592"/>
      <c r="AQ592"/>
      <c r="AR592"/>
      <c r="AS592"/>
      <c r="AT592"/>
      <c r="AU592"/>
      <c r="AV592"/>
      <c r="AW592" s="26"/>
      <c r="AX592" s="23"/>
      <c r="AY592"/>
      <c r="AZ592"/>
      <c r="BA592"/>
      <c r="BB592"/>
      <c r="BC592"/>
      <c r="BD592"/>
      <c r="BE592"/>
      <c r="BF592" s="26"/>
      <c r="BG592" s="23"/>
      <c r="BH592"/>
      <c r="BI592"/>
      <c r="BJ592"/>
      <c r="BK592"/>
      <c r="BL592"/>
      <c r="BM592"/>
      <c r="BN592"/>
      <c r="BO592"/>
      <c r="BP592"/>
      <c r="BQ592"/>
      <c r="BR592"/>
      <c r="BS592"/>
      <c r="BT592"/>
      <c r="BU592"/>
      <c r="BV592"/>
      <c r="BW592"/>
      <c r="BX592"/>
      <c r="BY592"/>
      <c r="BZ592"/>
      <c r="CA592" s="26"/>
      <c r="CB592" s="23"/>
      <c r="CC592"/>
      <c r="CD592"/>
      <c r="CE592"/>
      <c r="CF592"/>
      <c r="CG592"/>
      <c r="CH592"/>
      <c r="CI592"/>
      <c r="CJ592"/>
      <c r="CK592"/>
      <c r="CL592"/>
      <c r="CM592"/>
      <c r="CN592"/>
      <c r="CO592"/>
      <c r="CP592"/>
      <c r="CQ592"/>
      <c r="CR592"/>
      <c r="CS592"/>
      <c r="CT592"/>
      <c r="CU592"/>
      <c r="CV592"/>
      <c r="CW592"/>
      <c r="CX592"/>
      <c r="CY592" s="26"/>
      <c r="CZ592" s="23"/>
      <c r="DA592"/>
      <c r="DB592"/>
      <c r="DC592"/>
      <c r="DD592"/>
      <c r="DE592"/>
      <c r="DF592"/>
      <c r="DG592"/>
      <c r="DH592"/>
      <c r="DI592"/>
      <c r="DJ592"/>
      <c r="DK592"/>
      <c r="DL592"/>
      <c r="DM592"/>
      <c r="DN592"/>
      <c r="DO592"/>
      <c r="DP592"/>
      <c r="DQ592"/>
      <c r="DR592"/>
      <c r="DS592"/>
      <c r="DT592"/>
      <c r="DU592"/>
      <c r="DV592"/>
      <c r="DW592" s="26"/>
      <c r="DX592" s="23"/>
      <c r="DY592"/>
      <c r="DZ592"/>
      <c r="EA592"/>
    </row>
    <row r="593" spans="1:131" s="81" customFormat="1" x14ac:dyDescent="0.3">
      <c r="A593"/>
      <c r="B593" s="45"/>
      <c r="C593" s="151"/>
      <c r="D593" s="41"/>
      <c r="E593" s="86"/>
      <c r="F593" s="41"/>
      <c r="G593" s="41"/>
      <c r="I593" s="68"/>
      <c r="J593" s="8"/>
      <c r="K593" s="8"/>
      <c r="L593" s="8"/>
      <c r="M593"/>
      <c r="N593" s="8"/>
      <c r="O593" s="8"/>
      <c r="P593" s="8"/>
      <c r="Q593" s="8"/>
      <c r="R593" s="8"/>
      <c r="S593" s="8"/>
      <c r="T593" s="8"/>
      <c r="U593" s="8"/>
      <c r="W593"/>
      <c r="X593"/>
      <c r="Y593"/>
      <c r="Z593"/>
      <c r="AA593"/>
      <c r="AB593"/>
      <c r="AC593"/>
      <c r="AD593"/>
      <c r="AE593"/>
      <c r="AF593"/>
      <c r="AG593"/>
      <c r="AH593"/>
      <c r="AI593"/>
      <c r="AJ593"/>
      <c r="AK593"/>
      <c r="AL593"/>
      <c r="AM593"/>
      <c r="AN593"/>
      <c r="AO593"/>
      <c r="AP593"/>
      <c r="AQ593"/>
      <c r="AR593"/>
      <c r="AS593"/>
      <c r="AT593"/>
      <c r="AU593"/>
      <c r="AV593"/>
      <c r="AW593" s="26"/>
      <c r="AX593" s="23"/>
      <c r="AY593"/>
      <c r="AZ593"/>
      <c r="BA593"/>
      <c r="BB593"/>
      <c r="BC593"/>
      <c r="BD593"/>
      <c r="BE593"/>
      <c r="BF593" s="26"/>
      <c r="BG593" s="23"/>
      <c r="BH593"/>
      <c r="BI593"/>
      <c r="BJ593"/>
      <c r="BK593"/>
      <c r="BL593"/>
      <c r="BM593"/>
      <c r="BN593"/>
      <c r="BO593"/>
      <c r="BP593"/>
      <c r="BQ593"/>
      <c r="BR593"/>
      <c r="BS593"/>
      <c r="BT593"/>
      <c r="BU593"/>
      <c r="BV593"/>
      <c r="BW593"/>
      <c r="BX593"/>
      <c r="BY593"/>
      <c r="BZ593"/>
      <c r="CA593" s="26"/>
      <c r="CB593" s="23"/>
      <c r="CC593"/>
      <c r="CD593"/>
      <c r="CE593"/>
      <c r="CF593"/>
      <c r="CG593"/>
      <c r="CH593"/>
      <c r="CI593"/>
      <c r="CJ593"/>
      <c r="CK593"/>
      <c r="CL593"/>
      <c r="CM593"/>
      <c r="CN593"/>
      <c r="CO593"/>
      <c r="CP593"/>
      <c r="CQ593"/>
      <c r="CR593"/>
      <c r="CS593"/>
      <c r="CT593"/>
      <c r="CU593"/>
      <c r="CV593"/>
      <c r="CW593"/>
      <c r="CX593"/>
      <c r="CY593" s="26"/>
      <c r="CZ593" s="23"/>
      <c r="DA593"/>
      <c r="DB593"/>
      <c r="DC593"/>
      <c r="DD593"/>
      <c r="DE593"/>
      <c r="DF593"/>
      <c r="DG593"/>
      <c r="DH593"/>
      <c r="DI593"/>
      <c r="DJ593"/>
      <c r="DK593"/>
      <c r="DL593"/>
      <c r="DM593"/>
      <c r="DN593"/>
      <c r="DO593"/>
      <c r="DP593"/>
      <c r="DQ593"/>
      <c r="DR593"/>
      <c r="DS593"/>
      <c r="DT593"/>
      <c r="DU593"/>
      <c r="DV593"/>
      <c r="DW593" s="26"/>
      <c r="DX593" s="23"/>
      <c r="DY593"/>
      <c r="DZ593"/>
      <c r="EA593"/>
    </row>
    <row r="594" spans="1:131" s="81" customFormat="1" x14ac:dyDescent="0.3">
      <c r="A594"/>
      <c r="B594" s="45"/>
      <c r="C594" s="151"/>
      <c r="D594" s="41"/>
      <c r="E594" s="86"/>
      <c r="F594" s="41"/>
      <c r="G594" s="41"/>
      <c r="I594" s="68"/>
      <c r="J594" s="8"/>
      <c r="K594" s="8"/>
      <c r="L594" s="8"/>
      <c r="M594"/>
      <c r="N594" s="8"/>
      <c r="O594" s="8"/>
      <c r="P594" s="8"/>
      <c r="Q594" s="8"/>
      <c r="R594" s="8"/>
      <c r="S594" s="8"/>
      <c r="T594" s="8"/>
      <c r="U594" s="8"/>
      <c r="W594"/>
      <c r="X594"/>
      <c r="Y594"/>
      <c r="Z594"/>
      <c r="AA594"/>
      <c r="AB594"/>
      <c r="AC594"/>
      <c r="AD594"/>
      <c r="AE594"/>
      <c r="AF594"/>
      <c r="AG594"/>
      <c r="AH594"/>
      <c r="AI594"/>
      <c r="AJ594"/>
      <c r="AK594"/>
      <c r="AL594"/>
      <c r="AM594"/>
      <c r="AN594"/>
      <c r="AO594"/>
      <c r="AP594"/>
      <c r="AQ594"/>
      <c r="AR594"/>
      <c r="AS594"/>
      <c r="AT594"/>
      <c r="AU594"/>
      <c r="AV594"/>
      <c r="AW594" s="26"/>
      <c r="AX594" s="23"/>
      <c r="AY594"/>
      <c r="AZ594"/>
      <c r="BA594"/>
      <c r="BB594"/>
      <c r="BC594"/>
      <c r="BD594"/>
      <c r="BE594"/>
      <c r="BF594" s="26"/>
      <c r="BG594" s="23"/>
      <c r="BH594"/>
      <c r="BI594"/>
      <c r="BJ594"/>
      <c r="BK594"/>
      <c r="BL594"/>
      <c r="BM594"/>
      <c r="BN594"/>
      <c r="BO594"/>
      <c r="BP594"/>
      <c r="BQ594"/>
      <c r="BR594"/>
      <c r="BS594"/>
      <c r="BT594"/>
      <c r="BU594"/>
      <c r="BV594"/>
      <c r="BW594"/>
      <c r="BX594"/>
      <c r="BY594"/>
      <c r="BZ594"/>
      <c r="CA594" s="26"/>
      <c r="CB594" s="23"/>
      <c r="CC594"/>
      <c r="CD594"/>
      <c r="CE594"/>
      <c r="CF594"/>
      <c r="CG594"/>
      <c r="CH594"/>
      <c r="CI594"/>
      <c r="CJ594"/>
      <c r="CK594"/>
      <c r="CL594"/>
      <c r="CM594"/>
      <c r="CN594"/>
      <c r="CO594"/>
      <c r="CP594"/>
      <c r="CQ594"/>
      <c r="CR594"/>
      <c r="CS594"/>
      <c r="CT594"/>
      <c r="CU594"/>
      <c r="CV594"/>
      <c r="CW594"/>
      <c r="CX594"/>
      <c r="CY594" s="26"/>
      <c r="CZ594" s="23"/>
      <c r="DA594"/>
      <c r="DB594"/>
      <c r="DC594"/>
      <c r="DD594"/>
      <c r="DE594"/>
      <c r="DF594"/>
      <c r="DG594"/>
      <c r="DH594"/>
      <c r="DI594"/>
      <c r="DJ594"/>
      <c r="DK594"/>
      <c r="DL594"/>
      <c r="DM594"/>
      <c r="DN594"/>
      <c r="DO594"/>
      <c r="DP594"/>
      <c r="DQ594"/>
      <c r="DR594"/>
      <c r="DS594"/>
      <c r="DT594"/>
      <c r="DU594"/>
      <c r="DV594"/>
      <c r="DW594" s="26"/>
      <c r="DX594" s="23"/>
      <c r="DY594"/>
      <c r="DZ594"/>
      <c r="EA594"/>
    </row>
    <row r="595" spans="1:131" s="81" customFormat="1" x14ac:dyDescent="0.3">
      <c r="A595"/>
      <c r="B595" s="45"/>
      <c r="C595" s="151"/>
      <c r="D595" s="41"/>
      <c r="E595" s="86"/>
      <c r="F595" s="41"/>
      <c r="G595" s="41"/>
      <c r="I595" s="68"/>
      <c r="J595" s="8"/>
      <c r="K595" s="8"/>
      <c r="L595" s="8"/>
      <c r="M595"/>
      <c r="N595" s="8"/>
      <c r="O595" s="8"/>
      <c r="P595" s="8"/>
      <c r="Q595" s="8"/>
      <c r="R595" s="8"/>
      <c r="S595" s="8"/>
      <c r="T595" s="8"/>
      <c r="U595" s="8"/>
      <c r="W595"/>
      <c r="X595"/>
      <c r="Y595"/>
      <c r="Z595"/>
      <c r="AA595"/>
      <c r="AB595"/>
      <c r="AC595"/>
      <c r="AD595"/>
      <c r="AE595"/>
      <c r="AF595"/>
      <c r="AG595"/>
      <c r="AH595"/>
      <c r="AI595"/>
      <c r="AJ595"/>
      <c r="AK595"/>
      <c r="AL595"/>
      <c r="AM595"/>
      <c r="AN595"/>
      <c r="AO595"/>
      <c r="AP595"/>
      <c r="AQ595"/>
      <c r="AR595"/>
      <c r="AS595"/>
      <c r="AT595"/>
      <c r="AU595"/>
      <c r="AV595"/>
      <c r="AW595" s="26"/>
      <c r="AX595" s="23"/>
      <c r="AY595"/>
      <c r="AZ595"/>
      <c r="BA595"/>
      <c r="BB595"/>
      <c r="BC595"/>
      <c r="BD595"/>
      <c r="BE595"/>
      <c r="BF595" s="26"/>
      <c r="BG595" s="23"/>
      <c r="BH595"/>
      <c r="BI595"/>
      <c r="BJ595"/>
      <c r="BK595"/>
      <c r="BL595"/>
      <c r="BM595"/>
      <c r="BN595"/>
      <c r="BO595"/>
      <c r="BP595"/>
      <c r="BQ595"/>
      <c r="BR595"/>
      <c r="BS595"/>
      <c r="BT595"/>
      <c r="BU595"/>
      <c r="BV595"/>
      <c r="BW595"/>
      <c r="BX595"/>
      <c r="BY595"/>
      <c r="BZ595"/>
      <c r="CA595" s="26"/>
      <c r="CB595" s="23"/>
      <c r="CC595"/>
      <c r="CD595"/>
      <c r="CE595"/>
      <c r="CF595"/>
      <c r="CG595"/>
      <c r="CH595"/>
      <c r="CI595"/>
      <c r="CJ595"/>
      <c r="CK595"/>
      <c r="CL595"/>
      <c r="CM595"/>
      <c r="CN595"/>
      <c r="CO595"/>
      <c r="CP595"/>
      <c r="CQ595"/>
      <c r="CR595"/>
      <c r="CS595"/>
      <c r="CT595"/>
      <c r="CU595"/>
      <c r="CV595"/>
      <c r="CW595"/>
      <c r="CX595"/>
      <c r="CY595" s="26"/>
      <c r="CZ595" s="23"/>
      <c r="DA595"/>
      <c r="DB595"/>
      <c r="DC595"/>
      <c r="DD595"/>
      <c r="DE595"/>
      <c r="DF595"/>
      <c r="DG595"/>
      <c r="DH595"/>
      <c r="DI595"/>
      <c r="DJ595"/>
      <c r="DK595"/>
      <c r="DL595"/>
      <c r="DM595"/>
      <c r="DN595"/>
      <c r="DO595"/>
      <c r="DP595"/>
      <c r="DQ595"/>
      <c r="DR595"/>
      <c r="DS595"/>
      <c r="DT595"/>
      <c r="DU595"/>
      <c r="DV595"/>
      <c r="DW595" s="26"/>
      <c r="DX595" s="23"/>
      <c r="DY595"/>
      <c r="DZ595"/>
      <c r="EA595"/>
    </row>
    <row r="596" spans="1:131" s="81" customFormat="1" x14ac:dyDescent="0.3">
      <c r="A596"/>
      <c r="B596" s="45"/>
      <c r="C596" s="151"/>
      <c r="D596" s="41"/>
      <c r="E596" s="86"/>
      <c r="F596" s="41"/>
      <c r="G596" s="41"/>
      <c r="I596" s="68"/>
      <c r="J596" s="8"/>
      <c r="K596" s="8"/>
      <c r="L596" s="8"/>
      <c r="M596"/>
      <c r="N596" s="8"/>
      <c r="O596" s="8"/>
      <c r="P596" s="8"/>
      <c r="Q596" s="8"/>
      <c r="R596" s="8"/>
      <c r="S596" s="8"/>
      <c r="T596" s="8"/>
      <c r="U596" s="8"/>
      <c r="W596"/>
      <c r="X596"/>
      <c r="Y596"/>
      <c r="Z596"/>
      <c r="AA596"/>
      <c r="AB596"/>
      <c r="AC596"/>
      <c r="AD596"/>
      <c r="AE596"/>
      <c r="AF596"/>
      <c r="AG596"/>
      <c r="AH596"/>
      <c r="AI596"/>
      <c r="AJ596"/>
      <c r="AK596"/>
      <c r="AL596"/>
      <c r="AM596"/>
      <c r="AN596"/>
      <c r="AO596"/>
      <c r="AP596"/>
      <c r="AQ596"/>
      <c r="AR596"/>
      <c r="AS596"/>
      <c r="AT596"/>
      <c r="AU596"/>
      <c r="AV596"/>
      <c r="AW596" s="26"/>
      <c r="AX596" s="23"/>
      <c r="AY596"/>
      <c r="AZ596"/>
      <c r="BA596"/>
      <c r="BB596"/>
      <c r="BC596"/>
      <c r="BD596"/>
      <c r="BE596"/>
      <c r="BF596" s="26"/>
      <c r="BG596" s="23"/>
      <c r="BH596"/>
      <c r="BI596"/>
      <c r="BJ596"/>
      <c r="BK596"/>
      <c r="BL596"/>
      <c r="BM596"/>
      <c r="BN596"/>
      <c r="BO596"/>
      <c r="BP596"/>
      <c r="BQ596"/>
      <c r="BR596"/>
      <c r="BS596"/>
      <c r="BT596"/>
      <c r="BU596"/>
      <c r="BV596"/>
      <c r="BW596"/>
      <c r="BX596"/>
      <c r="BY596"/>
      <c r="BZ596"/>
      <c r="CA596" s="26"/>
      <c r="CB596" s="23"/>
      <c r="CC596"/>
      <c r="CD596"/>
      <c r="CE596"/>
      <c r="CF596"/>
      <c r="CG596"/>
      <c r="CH596"/>
      <c r="CI596"/>
      <c r="CJ596"/>
      <c r="CK596"/>
      <c r="CL596"/>
      <c r="CM596"/>
      <c r="CN596"/>
      <c r="CO596"/>
      <c r="CP596"/>
      <c r="CQ596"/>
      <c r="CR596"/>
      <c r="CS596"/>
      <c r="CT596"/>
      <c r="CU596"/>
      <c r="CV596"/>
      <c r="CW596"/>
      <c r="CX596"/>
      <c r="CY596" s="26"/>
      <c r="CZ596" s="23"/>
      <c r="DA596"/>
      <c r="DB596"/>
      <c r="DC596"/>
      <c r="DD596"/>
      <c r="DE596"/>
      <c r="DF596"/>
      <c r="DG596"/>
      <c r="DH596"/>
      <c r="DI596"/>
      <c r="DJ596"/>
      <c r="DK596"/>
      <c r="DL596"/>
      <c r="DM596"/>
      <c r="DN596"/>
      <c r="DO596"/>
      <c r="DP596"/>
      <c r="DQ596"/>
      <c r="DR596"/>
      <c r="DS596"/>
      <c r="DT596"/>
      <c r="DU596"/>
      <c r="DV596"/>
      <c r="DW596" s="26"/>
      <c r="DX596" s="23"/>
      <c r="DY596"/>
      <c r="DZ596"/>
      <c r="EA596"/>
    </row>
    <row r="597" spans="1:131" s="81" customFormat="1" x14ac:dyDescent="0.3">
      <c r="A597"/>
      <c r="B597" s="45"/>
      <c r="C597" s="151"/>
      <c r="D597" s="41"/>
      <c r="E597" s="86"/>
      <c r="F597" s="41"/>
      <c r="G597" s="41"/>
      <c r="I597" s="68"/>
      <c r="J597" s="8"/>
      <c r="K597" s="8"/>
      <c r="L597" s="8"/>
      <c r="M597"/>
      <c r="N597" s="8"/>
      <c r="O597" s="8"/>
      <c r="P597" s="8"/>
      <c r="Q597" s="8"/>
      <c r="R597" s="8"/>
      <c r="S597" s="8"/>
      <c r="T597" s="8"/>
      <c r="U597" s="8"/>
      <c r="W597"/>
      <c r="X597"/>
      <c r="Y597"/>
      <c r="Z597"/>
      <c r="AA597"/>
      <c r="AB597"/>
      <c r="AC597"/>
      <c r="AD597"/>
      <c r="AE597"/>
      <c r="AF597"/>
      <c r="AG597"/>
      <c r="AH597"/>
      <c r="AI597"/>
      <c r="AJ597"/>
      <c r="AK597"/>
      <c r="AL597"/>
      <c r="AM597"/>
      <c r="AN597"/>
      <c r="AO597"/>
      <c r="AP597"/>
      <c r="AQ597"/>
      <c r="AR597"/>
      <c r="AS597"/>
      <c r="AT597"/>
      <c r="AU597"/>
      <c r="AV597"/>
      <c r="AW597" s="26"/>
      <c r="AX597" s="23"/>
      <c r="AY597"/>
      <c r="AZ597"/>
      <c r="BA597"/>
      <c r="BB597"/>
      <c r="BC597"/>
      <c r="BD597"/>
      <c r="BE597"/>
      <c r="BF597" s="26"/>
      <c r="BG597" s="23"/>
      <c r="BH597"/>
      <c r="BI597"/>
      <c r="BJ597"/>
      <c r="BK597"/>
      <c r="BL597"/>
      <c r="BM597"/>
      <c r="BN597"/>
      <c r="BO597"/>
      <c r="BP597"/>
      <c r="BQ597"/>
      <c r="BR597"/>
      <c r="BS597"/>
      <c r="BT597"/>
      <c r="BU597"/>
      <c r="BV597"/>
      <c r="BW597"/>
      <c r="BX597"/>
      <c r="BY597"/>
      <c r="BZ597"/>
      <c r="CA597" s="26"/>
      <c r="CB597" s="23"/>
      <c r="CC597"/>
      <c r="CD597"/>
      <c r="CE597"/>
      <c r="CF597"/>
      <c r="CG597"/>
      <c r="CH597"/>
      <c r="CI597"/>
      <c r="CJ597"/>
      <c r="CK597"/>
      <c r="CL597"/>
      <c r="CM597"/>
      <c r="CN597"/>
      <c r="CO597"/>
      <c r="CP597"/>
      <c r="CQ597"/>
      <c r="CR597"/>
      <c r="CS597"/>
      <c r="CT597"/>
      <c r="CU597"/>
      <c r="CV597"/>
      <c r="CW597"/>
      <c r="CX597"/>
      <c r="CY597" s="26"/>
      <c r="CZ597" s="23"/>
      <c r="DA597"/>
      <c r="DB597"/>
      <c r="DC597"/>
      <c r="DD597"/>
      <c r="DE597"/>
      <c r="DF597"/>
      <c r="DG597"/>
      <c r="DH597"/>
      <c r="DI597"/>
      <c r="DJ597"/>
      <c r="DK597"/>
      <c r="DL597"/>
      <c r="DM597"/>
      <c r="DN597"/>
      <c r="DO597"/>
      <c r="DP597"/>
      <c r="DQ597"/>
      <c r="DR597"/>
      <c r="DS597"/>
      <c r="DT597"/>
      <c r="DU597"/>
      <c r="DV597"/>
      <c r="DW597" s="26"/>
      <c r="DX597" s="23"/>
      <c r="DY597"/>
      <c r="DZ597"/>
      <c r="EA597"/>
    </row>
    <row r="598" spans="1:131" s="81" customFormat="1" x14ac:dyDescent="0.3">
      <c r="A598"/>
      <c r="B598" s="45"/>
      <c r="C598" s="151"/>
      <c r="D598" s="41"/>
      <c r="E598" s="86"/>
      <c r="F598" s="41"/>
      <c r="G598" s="41"/>
      <c r="I598" s="68"/>
      <c r="J598" s="8"/>
      <c r="K598" s="8"/>
      <c r="L598" s="8"/>
      <c r="M598"/>
      <c r="N598" s="8"/>
      <c r="O598" s="8"/>
      <c r="P598" s="8"/>
      <c r="Q598" s="8"/>
      <c r="R598" s="8"/>
      <c r="S598" s="8"/>
      <c r="T598" s="8"/>
      <c r="U598" s="8"/>
      <c r="W598"/>
      <c r="X598"/>
      <c r="Y598"/>
      <c r="Z598"/>
      <c r="AA598"/>
      <c r="AB598"/>
      <c r="AC598"/>
      <c r="AD598"/>
      <c r="AE598"/>
      <c r="AF598"/>
      <c r="AG598"/>
      <c r="AH598"/>
      <c r="AI598"/>
      <c r="AJ598"/>
      <c r="AK598"/>
      <c r="AL598"/>
      <c r="AM598"/>
      <c r="AN598"/>
      <c r="AO598"/>
      <c r="AP598"/>
      <c r="AQ598"/>
      <c r="AR598"/>
      <c r="AS598"/>
      <c r="AT598"/>
      <c r="AU598"/>
      <c r="AV598"/>
      <c r="AW598" s="26"/>
      <c r="AX598" s="23"/>
      <c r="AY598"/>
      <c r="AZ598"/>
      <c r="BA598"/>
      <c r="BB598"/>
      <c r="BC598"/>
      <c r="BD598"/>
      <c r="BE598"/>
      <c r="BF598" s="26"/>
      <c r="BG598" s="23"/>
      <c r="BH598"/>
      <c r="BI598"/>
      <c r="BJ598"/>
      <c r="BK598"/>
      <c r="BL598"/>
      <c r="BM598"/>
      <c r="BN598"/>
      <c r="BO598"/>
      <c r="BP598"/>
      <c r="BQ598"/>
      <c r="BR598"/>
      <c r="BS598"/>
      <c r="BT598"/>
      <c r="BU598"/>
      <c r="BV598"/>
      <c r="BW598"/>
      <c r="BX598"/>
      <c r="BY598"/>
      <c r="BZ598"/>
      <c r="CA598" s="26"/>
      <c r="CB598" s="23"/>
      <c r="CC598"/>
      <c r="CD598"/>
      <c r="CE598"/>
      <c r="CF598"/>
      <c r="CG598"/>
      <c r="CH598"/>
      <c r="CI598"/>
      <c r="CJ598"/>
      <c r="CK598"/>
      <c r="CL598"/>
      <c r="CM598"/>
      <c r="CN598"/>
      <c r="CO598"/>
      <c r="CP598"/>
      <c r="CQ598"/>
      <c r="CR598"/>
      <c r="CS598"/>
      <c r="CT598"/>
      <c r="CU598"/>
      <c r="CV598"/>
      <c r="CW598"/>
      <c r="CX598"/>
      <c r="CY598" s="26"/>
      <c r="CZ598" s="23"/>
      <c r="DA598"/>
      <c r="DB598"/>
      <c r="DC598"/>
      <c r="DD598"/>
      <c r="DE598"/>
      <c r="DF598"/>
      <c r="DG598"/>
      <c r="DH598"/>
      <c r="DI598"/>
      <c r="DJ598"/>
      <c r="DK598"/>
      <c r="DL598"/>
      <c r="DM598"/>
      <c r="DN598"/>
      <c r="DO598"/>
      <c r="DP598"/>
      <c r="DQ598"/>
      <c r="DR598"/>
      <c r="DS598"/>
      <c r="DT598"/>
      <c r="DU598"/>
      <c r="DV598"/>
      <c r="DW598" s="26"/>
      <c r="DX598" s="23"/>
      <c r="DY598"/>
      <c r="DZ598"/>
      <c r="EA598"/>
    </row>
    <row r="599" spans="1:131" s="81" customFormat="1" x14ac:dyDescent="0.3">
      <c r="A599"/>
      <c r="B599" s="45"/>
      <c r="C599" s="151"/>
      <c r="D599" s="41"/>
      <c r="E599" s="86"/>
      <c r="F599" s="41"/>
      <c r="G599" s="41"/>
      <c r="I599" s="68"/>
      <c r="J599" s="8"/>
      <c r="K599" s="8"/>
      <c r="L599" s="8"/>
      <c r="M599"/>
      <c r="N599" s="8"/>
      <c r="O599" s="8"/>
      <c r="P599" s="8"/>
      <c r="Q599" s="8"/>
      <c r="R599" s="8"/>
      <c r="S599" s="8"/>
      <c r="T599" s="8"/>
      <c r="U599" s="8"/>
      <c r="W599"/>
      <c r="X599"/>
      <c r="Y599"/>
      <c r="Z599"/>
      <c r="AA599"/>
      <c r="AB599"/>
      <c r="AC599"/>
      <c r="AD599"/>
      <c r="AE599"/>
      <c r="AF599"/>
      <c r="AG599"/>
      <c r="AH599"/>
      <c r="AI599"/>
      <c r="AJ599"/>
      <c r="AK599"/>
      <c r="AL599"/>
      <c r="AM599"/>
      <c r="AN599"/>
      <c r="AO599"/>
      <c r="AP599"/>
      <c r="AQ599"/>
      <c r="AR599"/>
      <c r="AS599"/>
      <c r="AT599"/>
      <c r="AU599"/>
      <c r="AV599"/>
      <c r="AW599" s="26"/>
      <c r="AX599" s="23"/>
      <c r="AY599"/>
      <c r="AZ599"/>
      <c r="BA599"/>
      <c r="BB599"/>
      <c r="BC599"/>
      <c r="BD599"/>
      <c r="BE599"/>
      <c r="BF599" s="26"/>
      <c r="BG599" s="23"/>
      <c r="BH599"/>
      <c r="BI599"/>
      <c r="BJ599"/>
      <c r="BK599"/>
      <c r="BL599"/>
      <c r="BM599"/>
      <c r="BN599"/>
      <c r="BO599"/>
      <c r="BP599"/>
      <c r="BQ599"/>
      <c r="BR599"/>
      <c r="BS599"/>
      <c r="BT599"/>
      <c r="BU599"/>
      <c r="BV599"/>
      <c r="BW599"/>
      <c r="BX599"/>
      <c r="BY599"/>
      <c r="BZ599"/>
      <c r="CA599" s="26"/>
      <c r="CB599" s="23"/>
      <c r="CC599"/>
      <c r="CD599"/>
      <c r="CE599"/>
      <c r="CF599"/>
      <c r="CG599"/>
      <c r="CH599"/>
      <c r="CI599"/>
      <c r="CJ599"/>
      <c r="CK599"/>
      <c r="CL599"/>
      <c r="CM599"/>
      <c r="CN599"/>
      <c r="CO599"/>
      <c r="CP599"/>
      <c r="CQ599"/>
      <c r="CR599"/>
      <c r="CS599"/>
      <c r="CT599"/>
      <c r="CU599"/>
      <c r="CV599"/>
      <c r="CW599"/>
      <c r="CX599"/>
      <c r="CY599" s="26"/>
      <c r="CZ599" s="23"/>
      <c r="DA599"/>
      <c r="DB599"/>
      <c r="DC599"/>
      <c r="DD599"/>
      <c r="DE599"/>
      <c r="DF599"/>
      <c r="DG599"/>
      <c r="DH599"/>
      <c r="DI599"/>
      <c r="DJ599"/>
      <c r="DK599"/>
      <c r="DL599"/>
      <c r="DM599"/>
      <c r="DN599"/>
      <c r="DO599"/>
      <c r="DP599"/>
      <c r="DQ599"/>
      <c r="DR599"/>
      <c r="DS599"/>
      <c r="DT599"/>
      <c r="DU599"/>
      <c r="DV599"/>
      <c r="DW599" s="26"/>
      <c r="DX599" s="23"/>
      <c r="DY599"/>
      <c r="DZ599"/>
      <c r="EA599"/>
    </row>
    <row r="600" spans="1:131" s="81" customFormat="1" x14ac:dyDescent="0.3">
      <c r="A600"/>
      <c r="B600" s="45"/>
      <c r="C600" s="151"/>
      <c r="D600" s="41"/>
      <c r="E600" s="86"/>
      <c r="F600" s="41"/>
      <c r="G600" s="41"/>
      <c r="I600" s="68"/>
      <c r="J600" s="8"/>
      <c r="K600" s="8"/>
      <c r="L600" s="8"/>
      <c r="M600"/>
      <c r="N600" s="8"/>
      <c r="O600" s="8"/>
      <c r="P600" s="8"/>
      <c r="Q600" s="8"/>
      <c r="R600" s="8"/>
      <c r="S600" s="8"/>
      <c r="T600" s="8"/>
      <c r="U600" s="8"/>
      <c r="W600"/>
      <c r="X600"/>
      <c r="Y600"/>
      <c r="Z600"/>
      <c r="AA600"/>
      <c r="AB600"/>
      <c r="AC600"/>
      <c r="AD600"/>
      <c r="AE600"/>
      <c r="AF600"/>
      <c r="AG600"/>
      <c r="AH600"/>
      <c r="AI600"/>
      <c r="AJ600"/>
      <c r="AK600"/>
      <c r="AL600"/>
      <c r="AM600"/>
      <c r="AN600"/>
      <c r="AO600"/>
      <c r="AP600"/>
      <c r="AQ600"/>
      <c r="AR600"/>
      <c r="AS600"/>
      <c r="AT600"/>
      <c r="AU600"/>
      <c r="AV600"/>
      <c r="AW600" s="26"/>
      <c r="AX600" s="23"/>
      <c r="AY600"/>
      <c r="AZ600"/>
      <c r="BA600"/>
      <c r="BB600"/>
      <c r="BC600"/>
      <c r="BD600"/>
      <c r="BE600"/>
      <c r="BF600" s="26"/>
      <c r="BG600" s="23"/>
      <c r="BH600"/>
      <c r="BI600"/>
      <c r="BJ600"/>
      <c r="BK600"/>
      <c r="BL600"/>
      <c r="BM600"/>
      <c r="BN600"/>
      <c r="BO600"/>
      <c r="BP600"/>
      <c r="BQ600"/>
      <c r="BR600"/>
      <c r="BS600"/>
      <c r="BT600"/>
      <c r="BU600"/>
      <c r="BV600"/>
      <c r="BW600"/>
      <c r="BX600"/>
      <c r="BY600"/>
      <c r="BZ600"/>
      <c r="CA600" s="26"/>
      <c r="CB600" s="23"/>
      <c r="CC600"/>
      <c r="CD600"/>
      <c r="CE600"/>
      <c r="CF600"/>
      <c r="CG600"/>
      <c r="CH600"/>
      <c r="CI600"/>
      <c r="CJ600"/>
      <c r="CK600"/>
      <c r="CL600"/>
      <c r="CM600"/>
      <c r="CN600"/>
      <c r="CO600"/>
      <c r="CP600"/>
      <c r="CQ600"/>
      <c r="CR600"/>
      <c r="CS600"/>
      <c r="CT600"/>
      <c r="CU600"/>
      <c r="CV600"/>
      <c r="CW600"/>
      <c r="CX600"/>
      <c r="CY600" s="26"/>
      <c r="CZ600" s="23"/>
      <c r="DA600"/>
      <c r="DB600"/>
      <c r="DC600"/>
      <c r="DD600"/>
      <c r="DE600"/>
      <c r="DF600"/>
      <c r="DG600"/>
      <c r="DH600"/>
      <c r="DI600"/>
      <c r="DJ600"/>
      <c r="DK600"/>
      <c r="DL600"/>
      <c r="DM600"/>
      <c r="DN600"/>
      <c r="DO600"/>
      <c r="DP600"/>
      <c r="DQ600"/>
      <c r="DR600"/>
      <c r="DS600"/>
      <c r="DT600"/>
      <c r="DU600"/>
      <c r="DV600"/>
      <c r="DW600" s="26"/>
      <c r="DX600" s="23"/>
      <c r="DY600"/>
      <c r="DZ600"/>
      <c r="EA600"/>
    </row>
    <row r="601" spans="1:131" s="81" customFormat="1" x14ac:dyDescent="0.3">
      <c r="A601"/>
      <c r="B601" s="45"/>
      <c r="C601" s="151"/>
      <c r="D601" s="41"/>
      <c r="E601" s="86"/>
      <c r="F601" s="41"/>
      <c r="G601" s="41"/>
      <c r="I601" s="68"/>
      <c r="J601" s="8"/>
      <c r="K601" s="8"/>
      <c r="L601" s="8"/>
      <c r="M601"/>
      <c r="N601" s="8"/>
      <c r="O601" s="8"/>
      <c r="P601" s="8"/>
      <c r="Q601" s="8"/>
      <c r="R601" s="8"/>
      <c r="S601" s="8"/>
      <c r="T601" s="8"/>
      <c r="U601" s="8"/>
      <c r="W601"/>
      <c r="X601"/>
      <c r="Y601"/>
      <c r="Z601"/>
      <c r="AA601"/>
      <c r="AB601"/>
      <c r="AC601"/>
      <c r="AD601"/>
      <c r="AE601"/>
      <c r="AF601"/>
      <c r="AG601"/>
      <c r="AH601"/>
      <c r="AI601"/>
      <c r="AJ601"/>
      <c r="AK601"/>
      <c r="AL601"/>
      <c r="AM601"/>
      <c r="AN601"/>
      <c r="AO601"/>
      <c r="AP601"/>
      <c r="AQ601"/>
      <c r="AR601"/>
      <c r="AS601"/>
      <c r="AT601"/>
      <c r="AU601"/>
      <c r="AV601"/>
      <c r="AW601" s="26"/>
      <c r="AX601" s="23"/>
      <c r="AY601"/>
      <c r="AZ601"/>
      <c r="BA601"/>
      <c r="BB601"/>
      <c r="BC601"/>
      <c r="BD601"/>
      <c r="BE601"/>
      <c r="BF601" s="26"/>
      <c r="BG601" s="23"/>
      <c r="BH601"/>
      <c r="BI601"/>
      <c r="BJ601"/>
      <c r="BK601"/>
      <c r="BL601"/>
      <c r="BM601"/>
      <c r="BN601"/>
      <c r="BO601"/>
      <c r="BP601"/>
      <c r="BQ601"/>
      <c r="BR601"/>
      <c r="BS601"/>
      <c r="BT601"/>
      <c r="BU601"/>
      <c r="BV601"/>
      <c r="BW601"/>
      <c r="BX601"/>
      <c r="BY601"/>
      <c r="BZ601"/>
      <c r="CA601" s="26"/>
      <c r="CB601" s="23"/>
      <c r="CC601"/>
      <c r="CD601"/>
      <c r="CE601"/>
      <c r="CF601"/>
      <c r="CG601"/>
      <c r="CH601"/>
      <c r="CI601"/>
      <c r="CJ601"/>
      <c r="CK601"/>
      <c r="CL601"/>
      <c r="CM601"/>
      <c r="CN601"/>
      <c r="CO601"/>
      <c r="CP601"/>
      <c r="CQ601"/>
      <c r="CR601"/>
      <c r="CS601"/>
      <c r="CT601"/>
      <c r="CU601"/>
      <c r="CV601"/>
      <c r="CW601"/>
      <c r="CX601"/>
      <c r="CY601" s="26"/>
      <c r="CZ601" s="23"/>
      <c r="DA601"/>
      <c r="DB601"/>
      <c r="DC601"/>
      <c r="DD601"/>
      <c r="DE601"/>
      <c r="DF601"/>
      <c r="DG601"/>
      <c r="DH601"/>
      <c r="DI601"/>
      <c r="DJ601"/>
      <c r="DK601"/>
      <c r="DL601"/>
      <c r="DM601"/>
      <c r="DN601"/>
      <c r="DO601"/>
      <c r="DP601"/>
      <c r="DQ601"/>
      <c r="DR601"/>
      <c r="DS601"/>
      <c r="DT601"/>
      <c r="DU601"/>
      <c r="DV601"/>
      <c r="DW601" s="26"/>
      <c r="DX601" s="23"/>
      <c r="DY601"/>
      <c r="DZ601"/>
      <c r="EA601"/>
    </row>
    <row r="602" spans="1:131" s="81" customFormat="1" x14ac:dyDescent="0.3">
      <c r="A602"/>
      <c r="B602" s="45"/>
      <c r="C602" s="151"/>
      <c r="D602" s="41"/>
      <c r="E602" s="86"/>
      <c r="F602" s="41"/>
      <c r="G602" s="41"/>
      <c r="I602" s="68"/>
      <c r="J602" s="8"/>
      <c r="K602" s="8"/>
      <c r="L602" s="8"/>
      <c r="M602"/>
      <c r="N602" s="8"/>
      <c r="O602" s="8"/>
      <c r="P602" s="8"/>
      <c r="Q602" s="8"/>
      <c r="R602" s="8"/>
      <c r="S602" s="8"/>
      <c r="T602" s="8"/>
      <c r="U602" s="8"/>
      <c r="W602"/>
      <c r="X602"/>
      <c r="Y602"/>
      <c r="Z602"/>
      <c r="AA602"/>
      <c r="AB602"/>
      <c r="AC602"/>
      <c r="AD602"/>
      <c r="AE602"/>
      <c r="AF602"/>
      <c r="AG602"/>
      <c r="AH602"/>
      <c r="AI602"/>
      <c r="AJ602"/>
      <c r="AK602"/>
      <c r="AL602"/>
      <c r="AM602"/>
      <c r="AN602"/>
      <c r="AO602"/>
      <c r="AP602"/>
      <c r="AQ602"/>
      <c r="AR602"/>
      <c r="AS602"/>
      <c r="AT602"/>
      <c r="AU602"/>
      <c r="AV602"/>
      <c r="AW602" s="26"/>
      <c r="AX602" s="23"/>
      <c r="AY602"/>
      <c r="AZ602"/>
      <c r="BA602"/>
      <c r="BB602"/>
      <c r="BC602"/>
      <c r="BD602"/>
      <c r="BE602"/>
      <c r="BF602" s="26"/>
      <c r="BG602" s="23"/>
      <c r="BH602"/>
      <c r="BI602"/>
      <c r="BJ602"/>
      <c r="BK602"/>
      <c r="BL602"/>
      <c r="BM602"/>
      <c r="BN602"/>
      <c r="BO602"/>
      <c r="BP602"/>
      <c r="BQ602"/>
      <c r="BR602"/>
      <c r="BS602"/>
      <c r="BT602"/>
      <c r="BU602"/>
      <c r="BV602"/>
      <c r="BW602"/>
      <c r="BX602"/>
      <c r="BY602"/>
      <c r="BZ602"/>
      <c r="CA602" s="26"/>
      <c r="CB602" s="23"/>
      <c r="CC602"/>
      <c r="CD602"/>
      <c r="CE602"/>
      <c r="CF602"/>
      <c r="CG602"/>
      <c r="CH602"/>
      <c r="CI602"/>
      <c r="CJ602"/>
      <c r="CK602"/>
      <c r="CL602"/>
      <c r="CM602"/>
      <c r="CN602"/>
      <c r="CO602"/>
      <c r="CP602"/>
      <c r="CQ602"/>
      <c r="CR602"/>
      <c r="CS602"/>
      <c r="CT602"/>
      <c r="CU602"/>
      <c r="CV602"/>
      <c r="CW602"/>
      <c r="CX602"/>
      <c r="CY602" s="26"/>
      <c r="CZ602" s="23"/>
      <c r="DA602"/>
      <c r="DB602"/>
      <c r="DC602"/>
      <c r="DD602"/>
      <c r="DE602"/>
      <c r="DF602"/>
      <c r="DG602"/>
      <c r="DH602"/>
      <c r="DI602"/>
      <c r="DJ602"/>
      <c r="DK602"/>
      <c r="DL602"/>
      <c r="DM602"/>
      <c r="DN602"/>
      <c r="DO602"/>
      <c r="DP602"/>
      <c r="DQ602"/>
      <c r="DR602"/>
      <c r="DS602"/>
      <c r="DT602"/>
      <c r="DU602"/>
      <c r="DV602"/>
      <c r="DW602" s="26"/>
      <c r="DX602" s="23"/>
      <c r="DY602"/>
      <c r="DZ602"/>
      <c r="EA602"/>
    </row>
    <row r="603" spans="1:131" s="81" customFormat="1" x14ac:dyDescent="0.3">
      <c r="A603"/>
      <c r="B603" s="45"/>
      <c r="C603" s="151"/>
      <c r="D603" s="41"/>
      <c r="E603" s="86"/>
      <c r="F603" s="41"/>
      <c r="G603" s="41"/>
      <c r="I603" s="68"/>
      <c r="J603" s="8"/>
      <c r="K603" s="8"/>
      <c r="L603" s="8"/>
      <c r="M603"/>
      <c r="N603" s="8"/>
      <c r="O603" s="8"/>
      <c r="P603" s="8"/>
      <c r="Q603" s="8"/>
      <c r="R603" s="8"/>
      <c r="S603" s="8"/>
      <c r="T603" s="8"/>
      <c r="U603" s="8"/>
      <c r="W603"/>
      <c r="X603"/>
      <c r="Y603"/>
      <c r="Z603"/>
      <c r="AA603"/>
      <c r="AB603"/>
      <c r="AC603"/>
      <c r="AD603"/>
      <c r="AE603"/>
      <c r="AF603"/>
      <c r="AG603"/>
      <c r="AH603"/>
      <c r="AI603"/>
      <c r="AJ603"/>
      <c r="AK603"/>
      <c r="AL603"/>
      <c r="AM603"/>
      <c r="AN603"/>
      <c r="AO603"/>
      <c r="AP603"/>
      <c r="AQ603"/>
      <c r="AR603"/>
      <c r="AS603"/>
      <c r="AT603"/>
      <c r="AU603"/>
      <c r="AV603"/>
      <c r="AW603" s="26"/>
      <c r="AX603" s="23"/>
      <c r="AY603"/>
      <c r="AZ603"/>
      <c r="BA603"/>
      <c r="BB603"/>
      <c r="BC603"/>
      <c r="BD603"/>
      <c r="BE603"/>
      <c r="BF603" s="26"/>
      <c r="BG603" s="23"/>
      <c r="BH603"/>
      <c r="BI603"/>
      <c r="BJ603"/>
      <c r="BK603"/>
      <c r="BL603"/>
      <c r="BM603"/>
      <c r="BN603"/>
      <c r="BO603"/>
      <c r="BP603"/>
      <c r="BQ603"/>
      <c r="BR603"/>
      <c r="BS603"/>
      <c r="BT603"/>
      <c r="BU603"/>
      <c r="BV603"/>
      <c r="BW603"/>
      <c r="BX603"/>
      <c r="BY603"/>
      <c r="BZ603"/>
      <c r="CA603" s="26"/>
      <c r="CB603" s="23"/>
      <c r="CC603"/>
      <c r="CD603"/>
      <c r="CE603"/>
      <c r="CF603"/>
      <c r="CG603"/>
      <c r="CH603"/>
      <c r="CI603"/>
      <c r="CJ603"/>
      <c r="CK603"/>
      <c r="CL603"/>
      <c r="CM603"/>
      <c r="CN603"/>
      <c r="CO603"/>
      <c r="CP603"/>
      <c r="CQ603"/>
      <c r="CR603"/>
      <c r="CS603"/>
      <c r="CT603"/>
      <c r="CU603"/>
      <c r="CV603"/>
      <c r="CW603"/>
      <c r="CX603"/>
      <c r="CY603" s="26"/>
      <c r="CZ603" s="23"/>
      <c r="DA603"/>
      <c r="DB603"/>
      <c r="DC603"/>
      <c r="DD603"/>
      <c r="DE603"/>
      <c r="DF603"/>
      <c r="DG603"/>
      <c r="DH603"/>
      <c r="DI603"/>
      <c r="DJ603"/>
      <c r="DK603"/>
      <c r="DL603"/>
      <c r="DM603"/>
      <c r="DN603"/>
      <c r="DO603"/>
      <c r="DP603"/>
      <c r="DQ603"/>
      <c r="DR603"/>
      <c r="DS603"/>
      <c r="DT603"/>
      <c r="DU603"/>
      <c r="DV603"/>
      <c r="DW603" s="26"/>
      <c r="DX603" s="23"/>
      <c r="DY603"/>
      <c r="DZ603"/>
      <c r="EA603"/>
    </row>
    <row r="604" spans="1:131" s="81" customFormat="1" x14ac:dyDescent="0.3">
      <c r="A604"/>
      <c r="B604" s="45"/>
      <c r="C604" s="151"/>
      <c r="D604" s="41"/>
      <c r="E604" s="86"/>
      <c r="F604" s="41"/>
      <c r="G604" s="41"/>
      <c r="I604" s="68"/>
      <c r="J604" s="8"/>
      <c r="K604" s="8"/>
      <c r="L604" s="8"/>
      <c r="M604"/>
      <c r="N604" s="8"/>
      <c r="O604" s="8"/>
      <c r="P604" s="8"/>
      <c r="Q604" s="8"/>
      <c r="R604" s="8"/>
      <c r="S604" s="8"/>
      <c r="T604" s="8"/>
      <c r="U604" s="8"/>
      <c r="W604"/>
      <c r="X604"/>
      <c r="Y604"/>
      <c r="Z604"/>
      <c r="AA604"/>
      <c r="AB604"/>
      <c r="AC604"/>
      <c r="AD604"/>
      <c r="AE604"/>
      <c r="AF604"/>
      <c r="AG604"/>
      <c r="AH604"/>
      <c r="AI604"/>
      <c r="AJ604"/>
      <c r="AK604"/>
      <c r="AL604"/>
      <c r="AM604"/>
      <c r="AN604"/>
      <c r="AO604"/>
      <c r="AP604"/>
      <c r="AQ604"/>
      <c r="AR604"/>
      <c r="AS604"/>
      <c r="AT604"/>
      <c r="AU604"/>
      <c r="AV604"/>
      <c r="AW604" s="26"/>
      <c r="AX604" s="23"/>
      <c r="AY604"/>
      <c r="AZ604"/>
      <c r="BA604"/>
      <c r="BB604"/>
      <c r="BC604"/>
      <c r="BD604"/>
      <c r="BE604"/>
      <c r="BF604" s="26"/>
      <c r="BG604" s="23"/>
      <c r="BH604"/>
      <c r="BI604"/>
      <c r="BJ604"/>
      <c r="BK604"/>
      <c r="BL604"/>
      <c r="BM604"/>
      <c r="BN604"/>
      <c r="BO604"/>
      <c r="BP604"/>
      <c r="BQ604"/>
      <c r="BR604"/>
      <c r="BS604"/>
      <c r="BT604"/>
      <c r="BU604"/>
      <c r="BV604"/>
      <c r="BW604"/>
      <c r="BX604"/>
      <c r="BY604"/>
      <c r="BZ604"/>
      <c r="CA604" s="26"/>
      <c r="CB604" s="23"/>
      <c r="CC604"/>
      <c r="CD604"/>
      <c r="CE604"/>
      <c r="CF604"/>
      <c r="CG604"/>
      <c r="CH604"/>
      <c r="CI604"/>
      <c r="CJ604"/>
      <c r="CK604"/>
      <c r="CL604"/>
      <c r="CM604"/>
      <c r="CN604"/>
      <c r="CO604"/>
      <c r="CP604"/>
      <c r="CQ604"/>
      <c r="CR604"/>
      <c r="CS604"/>
      <c r="CT604"/>
      <c r="CU604"/>
      <c r="CV604"/>
      <c r="CW604"/>
      <c r="CX604"/>
      <c r="CY604" s="26"/>
      <c r="CZ604" s="23"/>
      <c r="DA604"/>
      <c r="DB604"/>
      <c r="DC604"/>
      <c r="DD604"/>
      <c r="DE604"/>
      <c r="DF604"/>
      <c r="DG604"/>
      <c r="DH604"/>
      <c r="DI604"/>
      <c r="DJ604"/>
      <c r="DK604"/>
      <c r="DL604"/>
      <c r="DM604"/>
      <c r="DN604"/>
      <c r="DO604"/>
      <c r="DP604"/>
      <c r="DQ604"/>
      <c r="DR604"/>
      <c r="DS604"/>
      <c r="DT604"/>
      <c r="DU604"/>
      <c r="DV604"/>
      <c r="DW604" s="26"/>
      <c r="DX604" s="23"/>
      <c r="DY604"/>
      <c r="DZ604"/>
      <c r="EA604"/>
    </row>
    <row r="605" spans="1:131" s="81" customFormat="1" x14ac:dyDescent="0.3">
      <c r="A605"/>
      <c r="B605" s="45"/>
      <c r="C605" s="151"/>
      <c r="D605" s="41"/>
      <c r="E605" s="86"/>
      <c r="F605" s="41"/>
      <c r="G605" s="41"/>
      <c r="I605" s="68"/>
      <c r="J605" s="8"/>
      <c r="K605" s="8"/>
      <c r="L605" s="8"/>
      <c r="M605"/>
      <c r="N605" s="8"/>
      <c r="O605" s="8"/>
      <c r="P605" s="8"/>
      <c r="Q605" s="8"/>
      <c r="R605" s="8"/>
      <c r="S605" s="8"/>
      <c r="T605" s="8"/>
      <c r="U605" s="8"/>
      <c r="W605"/>
      <c r="X605"/>
      <c r="Y605"/>
      <c r="Z605"/>
      <c r="AA605"/>
      <c r="AB605"/>
      <c r="AC605"/>
      <c r="AD605"/>
      <c r="AE605"/>
      <c r="AF605"/>
      <c r="AG605"/>
      <c r="AH605"/>
      <c r="AI605"/>
      <c r="AJ605"/>
      <c r="AK605"/>
      <c r="AL605"/>
      <c r="AM605"/>
      <c r="AN605"/>
      <c r="AO605"/>
      <c r="AP605"/>
      <c r="AQ605"/>
      <c r="AR605"/>
      <c r="AS605"/>
      <c r="AT605"/>
      <c r="AU605"/>
      <c r="AV605"/>
      <c r="AW605" s="26"/>
      <c r="AX605" s="23"/>
      <c r="AY605"/>
      <c r="AZ605"/>
      <c r="BA605"/>
      <c r="BB605"/>
      <c r="BC605"/>
      <c r="BD605"/>
      <c r="BE605"/>
      <c r="BF605" s="26"/>
      <c r="BG605" s="23"/>
      <c r="BH605"/>
      <c r="BI605"/>
      <c r="BJ605"/>
      <c r="BK605"/>
      <c r="BL605"/>
      <c r="BM605"/>
      <c r="BN605"/>
      <c r="BO605"/>
      <c r="BP605"/>
      <c r="BQ605"/>
      <c r="BR605"/>
      <c r="BS605"/>
      <c r="BT605"/>
      <c r="BU605"/>
      <c r="BV605"/>
      <c r="BW605"/>
      <c r="BX605"/>
      <c r="BY605"/>
      <c r="BZ605"/>
      <c r="CA605" s="26"/>
      <c r="CB605" s="23"/>
      <c r="CC605"/>
      <c r="CD605"/>
      <c r="CE605"/>
      <c r="CF605"/>
      <c r="CG605"/>
      <c r="CH605"/>
      <c r="CI605"/>
      <c r="CJ605"/>
      <c r="CK605"/>
      <c r="CL605"/>
      <c r="CM605"/>
      <c r="CN605"/>
      <c r="CO605"/>
      <c r="CP605"/>
      <c r="CQ605"/>
      <c r="CR605"/>
      <c r="CS605"/>
      <c r="CT605"/>
      <c r="CU605"/>
      <c r="CV605"/>
      <c r="CW605"/>
      <c r="CX605"/>
      <c r="CY605" s="26"/>
      <c r="CZ605" s="23"/>
      <c r="DA605"/>
      <c r="DB605"/>
      <c r="DC605"/>
      <c r="DD605"/>
      <c r="DE605"/>
      <c r="DF605"/>
      <c r="DG605"/>
      <c r="DH605"/>
      <c r="DI605"/>
      <c r="DJ605"/>
      <c r="DK605"/>
      <c r="DL605"/>
      <c r="DM605"/>
      <c r="DN605"/>
      <c r="DO605"/>
      <c r="DP605"/>
      <c r="DQ605"/>
      <c r="DR605"/>
      <c r="DS605"/>
      <c r="DT605"/>
      <c r="DU605"/>
      <c r="DV605"/>
      <c r="DW605" s="26"/>
      <c r="DX605" s="23"/>
      <c r="DY605"/>
      <c r="DZ605"/>
      <c r="EA605"/>
    </row>
    <row r="606" spans="1:131" s="81" customFormat="1" x14ac:dyDescent="0.3">
      <c r="A606"/>
      <c r="B606" s="45"/>
      <c r="C606" s="151"/>
      <c r="D606" s="41"/>
      <c r="E606" s="86"/>
      <c r="F606" s="41"/>
      <c r="G606" s="41"/>
      <c r="I606" s="68"/>
      <c r="J606" s="8"/>
      <c r="K606" s="8"/>
      <c r="L606" s="8"/>
      <c r="M606"/>
      <c r="N606" s="8"/>
      <c r="O606" s="8"/>
      <c r="P606" s="8"/>
      <c r="Q606" s="8"/>
      <c r="R606" s="8"/>
      <c r="S606" s="8"/>
      <c r="T606" s="8"/>
      <c r="U606" s="8"/>
      <c r="W606"/>
      <c r="X606"/>
      <c r="Y606"/>
      <c r="Z606"/>
      <c r="AA606"/>
      <c r="AB606"/>
      <c r="AC606"/>
      <c r="AD606"/>
      <c r="AE606"/>
      <c r="AF606"/>
      <c r="AG606"/>
      <c r="AH606"/>
      <c r="AI606"/>
      <c r="AJ606"/>
      <c r="AK606"/>
      <c r="AL606"/>
      <c r="AM606"/>
      <c r="AN606"/>
      <c r="AO606"/>
      <c r="AP606"/>
      <c r="AQ606"/>
      <c r="AR606"/>
      <c r="AS606"/>
      <c r="AT606"/>
      <c r="AU606"/>
      <c r="AV606"/>
      <c r="AW606" s="26"/>
      <c r="AX606" s="23"/>
      <c r="AY606"/>
      <c r="AZ606"/>
      <c r="BA606"/>
      <c r="BB606"/>
      <c r="BC606"/>
      <c r="BD606"/>
      <c r="BE606"/>
      <c r="BF606" s="26"/>
      <c r="BG606" s="23"/>
      <c r="BH606"/>
      <c r="BI606"/>
      <c r="BJ606"/>
      <c r="BK606"/>
      <c r="BL606"/>
      <c r="BM606"/>
      <c r="BN606"/>
      <c r="BO606"/>
      <c r="BP606"/>
      <c r="BQ606"/>
      <c r="BR606"/>
      <c r="BS606"/>
      <c r="BT606"/>
      <c r="BU606"/>
      <c r="BV606"/>
      <c r="BW606"/>
      <c r="BX606"/>
      <c r="BY606"/>
      <c r="BZ606"/>
      <c r="CA606" s="26"/>
      <c r="CB606" s="23"/>
      <c r="CC606"/>
      <c r="CD606"/>
      <c r="CE606"/>
      <c r="CF606"/>
      <c r="CG606"/>
      <c r="CH606"/>
      <c r="CI606"/>
      <c r="CJ606"/>
      <c r="CK606"/>
      <c r="CL606"/>
      <c r="CM606"/>
      <c r="CN606"/>
      <c r="CO606"/>
      <c r="CP606"/>
      <c r="CQ606"/>
      <c r="CR606"/>
      <c r="CS606"/>
      <c r="CT606"/>
      <c r="CU606"/>
      <c r="CV606"/>
      <c r="CW606"/>
      <c r="CX606"/>
      <c r="CY606" s="26"/>
      <c r="CZ606" s="23"/>
      <c r="DA606"/>
      <c r="DB606"/>
      <c r="DC606"/>
      <c r="DD606"/>
      <c r="DE606"/>
      <c r="DF606"/>
      <c r="DG606"/>
      <c r="DH606"/>
      <c r="DI606"/>
      <c r="DJ606"/>
      <c r="DK606"/>
      <c r="DL606"/>
      <c r="DM606"/>
      <c r="DN606"/>
      <c r="DO606"/>
      <c r="DP606"/>
      <c r="DQ606"/>
      <c r="DR606"/>
      <c r="DS606"/>
      <c r="DT606"/>
      <c r="DU606"/>
      <c r="DV606"/>
      <c r="DW606" s="26"/>
      <c r="DX606" s="23"/>
      <c r="DY606"/>
      <c r="DZ606"/>
      <c r="EA606"/>
    </row>
    <row r="607" spans="1:131" s="81" customFormat="1" x14ac:dyDescent="0.3">
      <c r="A607"/>
      <c r="B607" s="45"/>
      <c r="C607" s="151"/>
      <c r="D607" s="41"/>
      <c r="E607" s="86"/>
      <c r="F607" s="41"/>
      <c r="G607" s="41"/>
      <c r="I607" s="68"/>
      <c r="J607" s="8"/>
      <c r="K607" s="8"/>
      <c r="L607" s="8"/>
      <c r="M607"/>
      <c r="N607" s="8"/>
      <c r="O607" s="8"/>
      <c r="P607" s="8"/>
      <c r="Q607" s="8"/>
      <c r="R607" s="8"/>
      <c r="S607" s="8"/>
      <c r="T607" s="8"/>
      <c r="U607" s="8"/>
      <c r="W607"/>
      <c r="X607"/>
      <c r="Y607"/>
      <c r="Z607"/>
      <c r="AA607"/>
      <c r="AB607"/>
      <c r="AC607"/>
      <c r="AD607"/>
      <c r="AE607"/>
      <c r="AF607"/>
      <c r="AG607"/>
      <c r="AH607"/>
      <c r="AI607"/>
      <c r="AJ607"/>
      <c r="AK607"/>
      <c r="AL607"/>
      <c r="AM607"/>
      <c r="AN607"/>
      <c r="AO607"/>
      <c r="AP607"/>
      <c r="AQ607"/>
      <c r="AR607"/>
      <c r="AS607"/>
      <c r="AT607"/>
      <c r="AU607"/>
      <c r="AV607"/>
      <c r="AW607" s="26"/>
      <c r="AX607" s="23"/>
      <c r="AY607"/>
      <c r="AZ607"/>
      <c r="BA607"/>
      <c r="BB607"/>
      <c r="BC607"/>
      <c r="BD607"/>
      <c r="BE607"/>
      <c r="BF607" s="26"/>
      <c r="BG607" s="23"/>
      <c r="BH607"/>
      <c r="BI607"/>
      <c r="BJ607"/>
      <c r="BK607"/>
      <c r="BL607"/>
      <c r="BM607"/>
      <c r="BN607"/>
      <c r="BO607"/>
      <c r="BP607"/>
      <c r="BQ607"/>
      <c r="BR607"/>
      <c r="BS607"/>
      <c r="BT607"/>
      <c r="BU607"/>
      <c r="BV607"/>
      <c r="BW607"/>
      <c r="BX607"/>
      <c r="BY607"/>
      <c r="BZ607"/>
      <c r="CA607" s="26"/>
      <c r="CB607" s="23"/>
      <c r="CC607"/>
      <c r="CD607"/>
      <c r="CE607"/>
      <c r="CF607"/>
      <c r="CG607"/>
      <c r="CH607"/>
      <c r="CI607"/>
      <c r="CJ607"/>
      <c r="CK607"/>
      <c r="CL607"/>
      <c r="CM607"/>
      <c r="CN607"/>
      <c r="CO607"/>
      <c r="CP607"/>
      <c r="CQ607"/>
      <c r="CR607"/>
      <c r="CS607"/>
      <c r="CT607"/>
      <c r="CU607"/>
      <c r="CV607"/>
      <c r="CW607"/>
      <c r="CX607"/>
      <c r="CY607" s="26"/>
      <c r="CZ607" s="23"/>
      <c r="DA607"/>
      <c r="DB607"/>
      <c r="DC607"/>
      <c r="DD607"/>
      <c r="DE607"/>
      <c r="DF607"/>
      <c r="DG607"/>
      <c r="DH607"/>
      <c r="DI607"/>
      <c r="DJ607"/>
      <c r="DK607"/>
      <c r="DL607"/>
      <c r="DM607"/>
      <c r="DN607"/>
      <c r="DO607"/>
      <c r="DP607"/>
      <c r="DQ607"/>
      <c r="DR607"/>
      <c r="DS607"/>
      <c r="DT607"/>
      <c r="DU607"/>
      <c r="DV607"/>
      <c r="DW607" s="26"/>
      <c r="DX607" s="23"/>
      <c r="DY607"/>
      <c r="DZ607"/>
      <c r="EA607"/>
    </row>
    <row r="608" spans="1:131" s="81" customFormat="1" x14ac:dyDescent="0.3">
      <c r="A608"/>
      <c r="B608" s="45"/>
      <c r="C608" s="151"/>
      <c r="D608" s="41"/>
      <c r="E608" s="86"/>
      <c r="F608" s="41"/>
      <c r="G608" s="41"/>
      <c r="I608" s="68"/>
      <c r="J608" s="8"/>
      <c r="K608" s="8"/>
      <c r="L608" s="8"/>
      <c r="M608"/>
      <c r="N608" s="8"/>
      <c r="O608" s="8"/>
      <c r="P608" s="8"/>
      <c r="Q608" s="8"/>
      <c r="R608" s="8"/>
      <c r="S608" s="8"/>
      <c r="T608" s="8"/>
      <c r="U608" s="8"/>
      <c r="W608"/>
      <c r="X608"/>
      <c r="Y608"/>
      <c r="Z608"/>
      <c r="AA608"/>
      <c r="AB608"/>
      <c r="AC608"/>
      <c r="AD608"/>
      <c r="AE608"/>
      <c r="AF608"/>
      <c r="AG608"/>
      <c r="AH608"/>
      <c r="AI608"/>
      <c r="AJ608"/>
      <c r="AK608"/>
      <c r="AL608"/>
      <c r="AM608"/>
      <c r="AN608"/>
      <c r="AO608"/>
      <c r="AP608"/>
      <c r="AQ608"/>
      <c r="AR608"/>
      <c r="AS608"/>
      <c r="AT608"/>
      <c r="AU608"/>
      <c r="AV608"/>
      <c r="AW608" s="26"/>
      <c r="AX608" s="23"/>
      <c r="AY608"/>
      <c r="AZ608"/>
      <c r="BA608"/>
      <c r="BB608"/>
      <c r="BC608"/>
      <c r="BD608"/>
      <c r="BE608"/>
      <c r="BF608" s="26"/>
      <c r="BG608" s="23"/>
      <c r="BH608"/>
      <c r="BI608"/>
      <c r="BJ608"/>
      <c r="BK608"/>
      <c r="BL608"/>
      <c r="BM608"/>
      <c r="BN608"/>
      <c r="BO608"/>
      <c r="BP608"/>
      <c r="BQ608"/>
      <c r="BR608"/>
      <c r="BS608"/>
      <c r="BT608"/>
      <c r="BU608"/>
      <c r="BV608"/>
      <c r="BW608"/>
      <c r="BX608"/>
      <c r="BY608"/>
      <c r="BZ608"/>
      <c r="CA608" s="26"/>
      <c r="CB608" s="23"/>
      <c r="CC608"/>
      <c r="CD608"/>
      <c r="CE608"/>
      <c r="CF608"/>
      <c r="CG608"/>
      <c r="CH608"/>
      <c r="CI608"/>
      <c r="CJ608"/>
      <c r="CK608"/>
      <c r="CL608"/>
      <c r="CM608"/>
      <c r="CN608"/>
      <c r="CO608"/>
      <c r="CP608"/>
      <c r="CQ608"/>
      <c r="CR608"/>
      <c r="CS608"/>
      <c r="CT608"/>
      <c r="CU608"/>
      <c r="CV608"/>
      <c r="CW608"/>
      <c r="CX608"/>
      <c r="CY608" s="26"/>
      <c r="CZ608" s="23"/>
      <c r="DA608"/>
      <c r="DB608"/>
      <c r="DC608"/>
      <c r="DD608"/>
      <c r="DE608"/>
      <c r="DF608"/>
      <c r="DG608"/>
      <c r="DH608"/>
      <c r="DI608"/>
      <c r="DJ608"/>
      <c r="DK608"/>
      <c r="DL608"/>
      <c r="DM608"/>
      <c r="DN608"/>
      <c r="DO608"/>
      <c r="DP608"/>
      <c r="DQ608"/>
      <c r="DR608"/>
      <c r="DS608"/>
      <c r="DT608"/>
      <c r="DU608"/>
      <c r="DV608"/>
      <c r="DW608" s="26"/>
      <c r="DX608" s="23"/>
      <c r="DY608"/>
      <c r="DZ608"/>
      <c r="EA608"/>
    </row>
    <row r="609" spans="1:131" s="81" customFormat="1" x14ac:dyDescent="0.3">
      <c r="A609"/>
      <c r="B609" s="45"/>
      <c r="C609" s="151"/>
      <c r="D609" s="41"/>
      <c r="E609" s="86"/>
      <c r="F609" s="41"/>
      <c r="G609" s="41"/>
      <c r="I609" s="68"/>
      <c r="J609" s="8"/>
      <c r="K609" s="8"/>
      <c r="L609" s="8"/>
      <c r="M609"/>
      <c r="N609" s="8"/>
      <c r="O609" s="8"/>
      <c r="P609" s="8"/>
      <c r="Q609" s="8"/>
      <c r="R609" s="8"/>
      <c r="S609" s="8"/>
      <c r="T609" s="8"/>
      <c r="U609" s="8"/>
      <c r="W609"/>
      <c r="X609"/>
      <c r="Y609"/>
      <c r="Z609"/>
      <c r="AA609"/>
      <c r="AB609"/>
      <c r="AC609"/>
      <c r="AD609"/>
      <c r="AE609"/>
      <c r="AF609"/>
      <c r="AG609"/>
      <c r="AH609"/>
      <c r="AI609"/>
      <c r="AJ609"/>
      <c r="AK609"/>
      <c r="AL609"/>
      <c r="AM609"/>
      <c r="AN609"/>
      <c r="AO609"/>
      <c r="AP609"/>
      <c r="AQ609"/>
      <c r="AR609"/>
      <c r="AS609"/>
      <c r="AT609"/>
      <c r="AU609"/>
      <c r="AV609"/>
      <c r="AW609" s="26"/>
      <c r="AX609" s="23"/>
      <c r="AY609"/>
      <c r="AZ609"/>
      <c r="BA609"/>
      <c r="BB609"/>
      <c r="BC609"/>
      <c r="BD609"/>
      <c r="BE609"/>
      <c r="BF609" s="26"/>
      <c r="BG609" s="23"/>
      <c r="BH609"/>
      <c r="BI609"/>
      <c r="BJ609"/>
      <c r="BK609"/>
      <c r="BL609"/>
      <c r="BM609"/>
      <c r="BN609"/>
      <c r="BO609"/>
      <c r="BP609"/>
      <c r="BQ609"/>
      <c r="BR609"/>
      <c r="BS609"/>
      <c r="BT609"/>
      <c r="BU609"/>
      <c r="BV609"/>
      <c r="BW609"/>
      <c r="BX609"/>
      <c r="BY609"/>
      <c r="BZ609"/>
      <c r="CA609" s="26"/>
      <c r="CB609" s="23"/>
      <c r="CC609"/>
      <c r="CD609"/>
      <c r="CE609"/>
      <c r="CF609"/>
      <c r="CG609"/>
      <c r="CH609"/>
      <c r="CI609"/>
      <c r="CJ609"/>
      <c r="CK609"/>
      <c r="CL609"/>
      <c r="CM609"/>
      <c r="CN609"/>
      <c r="CO609"/>
      <c r="CP609"/>
      <c r="CQ609"/>
      <c r="CR609"/>
      <c r="CS609"/>
      <c r="CT609"/>
      <c r="CU609"/>
      <c r="CV609"/>
      <c r="CW609"/>
      <c r="CX609"/>
      <c r="CY609" s="26"/>
      <c r="CZ609" s="23"/>
      <c r="DA609"/>
      <c r="DB609"/>
      <c r="DC609"/>
      <c r="DD609"/>
      <c r="DE609"/>
      <c r="DF609"/>
      <c r="DG609"/>
      <c r="DH609"/>
      <c r="DI609"/>
      <c r="DJ609"/>
      <c r="DK609"/>
      <c r="DL609"/>
      <c r="DM609"/>
      <c r="DN609"/>
      <c r="DO609"/>
      <c r="DP609"/>
      <c r="DQ609"/>
      <c r="DR609"/>
      <c r="DS609"/>
      <c r="DT609"/>
      <c r="DU609"/>
      <c r="DV609"/>
      <c r="DW609" s="26"/>
      <c r="DX609" s="23"/>
      <c r="DY609"/>
      <c r="DZ609"/>
      <c r="EA609"/>
    </row>
    <row r="610" spans="1:131" s="81" customFormat="1" x14ac:dyDescent="0.3">
      <c r="A610"/>
      <c r="B610" s="45"/>
      <c r="C610" s="151"/>
      <c r="D610" s="41"/>
      <c r="E610" s="86"/>
      <c r="F610" s="41"/>
      <c r="G610" s="41"/>
      <c r="I610" s="68"/>
      <c r="J610" s="8"/>
      <c r="K610" s="8"/>
      <c r="L610" s="8"/>
      <c r="M610"/>
      <c r="N610" s="8"/>
      <c r="O610" s="8"/>
      <c r="P610" s="8"/>
      <c r="Q610" s="8"/>
      <c r="R610" s="8"/>
      <c r="S610" s="8"/>
      <c r="T610" s="8"/>
      <c r="U610" s="8"/>
      <c r="W610"/>
      <c r="X610"/>
      <c r="Y610"/>
      <c r="Z610"/>
      <c r="AA610"/>
      <c r="AB610"/>
      <c r="AC610"/>
      <c r="AD610"/>
      <c r="AE610"/>
      <c r="AF610"/>
      <c r="AG610"/>
      <c r="AH610"/>
      <c r="AI610"/>
      <c r="AJ610"/>
      <c r="AK610"/>
      <c r="AL610"/>
      <c r="AM610"/>
      <c r="AN610"/>
      <c r="AO610"/>
      <c r="AP610"/>
      <c r="AQ610"/>
      <c r="AR610"/>
      <c r="AS610"/>
      <c r="AT610"/>
      <c r="AU610"/>
      <c r="AV610"/>
      <c r="AW610" s="26"/>
      <c r="AX610" s="23"/>
      <c r="AY610"/>
      <c r="AZ610"/>
      <c r="BA610"/>
      <c r="BB610"/>
      <c r="BC610"/>
      <c r="BD610"/>
      <c r="BE610"/>
      <c r="BF610" s="26"/>
      <c r="BG610" s="23"/>
      <c r="BH610"/>
      <c r="BI610"/>
      <c r="BJ610"/>
      <c r="BK610"/>
      <c r="BL610"/>
      <c r="BM610"/>
      <c r="BN610"/>
      <c r="BO610"/>
      <c r="BP610"/>
      <c r="BQ610"/>
      <c r="BR610"/>
      <c r="BS610"/>
      <c r="BT610"/>
      <c r="BU610"/>
      <c r="BV610"/>
      <c r="BW610"/>
      <c r="BX610"/>
      <c r="BY610"/>
      <c r="BZ610"/>
      <c r="CA610" s="26"/>
      <c r="CB610" s="23"/>
      <c r="CC610"/>
      <c r="CD610"/>
      <c r="CE610"/>
      <c r="CF610"/>
      <c r="CG610"/>
      <c r="CH610"/>
      <c r="CI610"/>
      <c r="CJ610"/>
      <c r="CK610"/>
      <c r="CL610"/>
      <c r="CM610"/>
      <c r="CN610"/>
      <c r="CO610"/>
      <c r="CP610"/>
      <c r="CQ610"/>
      <c r="CR610"/>
      <c r="CS610"/>
      <c r="CT610"/>
      <c r="CU610"/>
      <c r="CV610"/>
      <c r="CW610"/>
      <c r="CX610"/>
      <c r="CY610" s="26"/>
      <c r="CZ610" s="23"/>
      <c r="DA610"/>
      <c r="DB610"/>
      <c r="DC610"/>
      <c r="DD610"/>
      <c r="DE610"/>
      <c r="DF610"/>
      <c r="DG610"/>
      <c r="DH610"/>
      <c r="DI610"/>
      <c r="DJ610"/>
      <c r="DK610"/>
      <c r="DL610"/>
      <c r="DM610"/>
      <c r="DN610"/>
      <c r="DO610"/>
      <c r="DP610"/>
      <c r="DQ610"/>
      <c r="DR610"/>
      <c r="DS610"/>
      <c r="DT610"/>
      <c r="DU610"/>
      <c r="DV610"/>
      <c r="DW610" s="26"/>
      <c r="DX610" s="23"/>
      <c r="DY610"/>
      <c r="DZ610"/>
      <c r="EA610"/>
    </row>
    <row r="611" spans="1:131" s="81" customFormat="1" x14ac:dyDescent="0.3">
      <c r="A611"/>
      <c r="B611" s="45"/>
      <c r="C611" s="151"/>
      <c r="D611" s="41"/>
      <c r="E611" s="86"/>
      <c r="F611" s="41"/>
      <c r="G611" s="41"/>
      <c r="I611" s="68"/>
      <c r="J611" s="8"/>
      <c r="K611" s="8"/>
      <c r="L611" s="8"/>
      <c r="M611"/>
      <c r="N611" s="8"/>
      <c r="O611" s="8"/>
      <c r="P611" s="8"/>
      <c r="Q611" s="8"/>
      <c r="R611" s="8"/>
      <c r="S611" s="8"/>
      <c r="T611" s="8"/>
      <c r="U611" s="8"/>
      <c r="W611"/>
      <c r="X611"/>
      <c r="Y611"/>
      <c r="Z611"/>
      <c r="AA611"/>
      <c r="AB611"/>
      <c r="AC611"/>
      <c r="AD611"/>
      <c r="AE611"/>
      <c r="AF611"/>
      <c r="AG611"/>
      <c r="AH611"/>
      <c r="AI611"/>
      <c r="AJ611"/>
      <c r="AK611"/>
      <c r="AL611"/>
      <c r="AM611"/>
      <c r="AN611"/>
      <c r="AO611"/>
      <c r="AP611"/>
      <c r="AQ611"/>
      <c r="AR611"/>
      <c r="AS611"/>
      <c r="AT611"/>
      <c r="AU611"/>
      <c r="AV611"/>
      <c r="AW611" s="26"/>
      <c r="AX611" s="23"/>
      <c r="AY611"/>
      <c r="AZ611"/>
      <c r="BA611"/>
      <c r="BB611"/>
      <c r="BC611"/>
      <c r="BD611"/>
      <c r="BE611"/>
      <c r="BF611" s="26"/>
      <c r="BG611" s="23"/>
      <c r="BH611"/>
      <c r="BI611"/>
      <c r="BJ611"/>
      <c r="BK611"/>
      <c r="BL611"/>
      <c r="BM611"/>
      <c r="BN611"/>
      <c r="BO611"/>
      <c r="BP611"/>
      <c r="BQ611"/>
      <c r="BR611"/>
      <c r="BS611"/>
      <c r="BT611"/>
      <c r="BU611"/>
      <c r="BV611"/>
      <c r="BW611"/>
      <c r="BX611"/>
      <c r="BY611"/>
      <c r="BZ611"/>
      <c r="CA611" s="26"/>
      <c r="CB611" s="23"/>
      <c r="CC611"/>
      <c r="CD611"/>
      <c r="CE611"/>
      <c r="CF611"/>
      <c r="CG611"/>
      <c r="CH611"/>
      <c r="CI611"/>
      <c r="CJ611"/>
      <c r="CK611"/>
      <c r="CL611"/>
      <c r="CM611"/>
      <c r="CN611"/>
      <c r="CO611"/>
      <c r="CP611"/>
      <c r="CQ611"/>
      <c r="CR611"/>
      <c r="CS611"/>
      <c r="CT611"/>
      <c r="CU611"/>
      <c r="CV611"/>
      <c r="CW611"/>
      <c r="CX611"/>
      <c r="CY611" s="26"/>
      <c r="CZ611" s="23"/>
      <c r="DA611"/>
      <c r="DB611"/>
      <c r="DC611"/>
      <c r="DD611"/>
      <c r="DE611"/>
      <c r="DF611"/>
      <c r="DG611"/>
      <c r="DH611"/>
      <c r="DI611"/>
      <c r="DJ611"/>
      <c r="DK611"/>
      <c r="DL611"/>
      <c r="DM611"/>
      <c r="DN611"/>
      <c r="DO611"/>
      <c r="DP611"/>
      <c r="DQ611"/>
      <c r="DR611"/>
      <c r="DS611"/>
      <c r="DT611"/>
      <c r="DU611"/>
      <c r="DV611"/>
      <c r="DW611" s="26"/>
      <c r="DX611" s="23"/>
      <c r="DY611"/>
      <c r="DZ611"/>
      <c r="EA611"/>
    </row>
    <row r="612" spans="1:131" s="81" customFormat="1" x14ac:dyDescent="0.3">
      <c r="A612"/>
      <c r="B612" s="45"/>
      <c r="C612" s="151"/>
      <c r="D612" s="41"/>
      <c r="E612" s="86"/>
      <c r="F612" s="41"/>
      <c r="G612" s="41"/>
      <c r="I612" s="68"/>
      <c r="J612" s="8"/>
      <c r="K612" s="8"/>
      <c r="L612" s="8"/>
      <c r="M612"/>
      <c r="N612" s="8"/>
      <c r="O612" s="8"/>
      <c r="P612" s="8"/>
      <c r="Q612" s="8"/>
      <c r="R612" s="8"/>
      <c r="S612" s="8"/>
      <c r="T612" s="8"/>
      <c r="U612" s="8"/>
      <c r="W612"/>
      <c r="X612"/>
      <c r="Y612"/>
      <c r="Z612"/>
      <c r="AA612"/>
      <c r="AB612"/>
      <c r="AC612"/>
      <c r="AD612"/>
      <c r="AE612"/>
      <c r="AF612"/>
      <c r="AG612"/>
      <c r="AH612"/>
      <c r="AI612"/>
      <c r="AJ612"/>
      <c r="AK612"/>
      <c r="AL612"/>
      <c r="AM612"/>
      <c r="AN612"/>
      <c r="AO612"/>
      <c r="AP612"/>
      <c r="AQ612"/>
      <c r="AR612"/>
      <c r="AS612"/>
      <c r="AT612"/>
      <c r="AU612"/>
      <c r="AV612"/>
      <c r="AW612" s="26"/>
      <c r="AX612" s="23"/>
      <c r="AY612"/>
      <c r="AZ612"/>
      <c r="BA612"/>
      <c r="BB612"/>
      <c r="BC612"/>
      <c r="BD612"/>
      <c r="BE612"/>
      <c r="BF612" s="26"/>
      <c r="BG612" s="23"/>
      <c r="BH612"/>
      <c r="BI612"/>
      <c r="BJ612"/>
      <c r="BK612"/>
      <c r="BL612"/>
      <c r="BM612"/>
      <c r="BN612"/>
      <c r="BO612"/>
      <c r="BP612"/>
      <c r="BQ612"/>
      <c r="BR612"/>
      <c r="BS612"/>
      <c r="BT612"/>
      <c r="BU612"/>
      <c r="BV612"/>
      <c r="BW612"/>
      <c r="BX612"/>
      <c r="BY612"/>
      <c r="BZ612"/>
      <c r="CA612" s="26"/>
      <c r="CB612" s="23"/>
      <c r="CC612"/>
      <c r="CD612"/>
      <c r="CE612"/>
      <c r="CF612"/>
      <c r="CG612"/>
      <c r="CH612"/>
      <c r="CI612"/>
      <c r="CJ612"/>
      <c r="CK612"/>
      <c r="CL612"/>
      <c r="CM612"/>
      <c r="CN612"/>
      <c r="CO612"/>
      <c r="CP612"/>
      <c r="CQ612"/>
      <c r="CR612"/>
      <c r="CS612"/>
      <c r="CT612"/>
      <c r="CU612"/>
      <c r="CV612"/>
      <c r="CW612"/>
      <c r="CX612"/>
      <c r="CY612" s="26"/>
      <c r="CZ612" s="23"/>
      <c r="DA612"/>
      <c r="DB612"/>
      <c r="DC612"/>
      <c r="DD612"/>
      <c r="DE612"/>
      <c r="DF612"/>
      <c r="DG612"/>
      <c r="DH612"/>
      <c r="DI612"/>
      <c r="DJ612"/>
      <c r="DK612"/>
      <c r="DL612"/>
      <c r="DM612"/>
      <c r="DN612"/>
      <c r="DO612"/>
      <c r="DP612"/>
      <c r="DQ612"/>
      <c r="DR612"/>
      <c r="DS612"/>
      <c r="DT612"/>
      <c r="DU612"/>
      <c r="DV612"/>
      <c r="DW612" s="26"/>
      <c r="DX612" s="23"/>
      <c r="DY612"/>
      <c r="DZ612"/>
      <c r="EA612"/>
    </row>
    <row r="613" spans="1:131" s="81" customFormat="1" x14ac:dyDescent="0.3">
      <c r="A613"/>
      <c r="B613" s="45"/>
      <c r="C613" s="151"/>
      <c r="D613" s="41"/>
      <c r="E613" s="86"/>
      <c r="F613" s="41"/>
      <c r="G613" s="41"/>
      <c r="I613" s="68"/>
      <c r="J613" s="8"/>
      <c r="K613" s="8"/>
      <c r="L613" s="8"/>
      <c r="M613"/>
      <c r="N613" s="8"/>
      <c r="O613" s="8"/>
      <c r="P613" s="8"/>
      <c r="Q613" s="8"/>
      <c r="R613" s="8"/>
      <c r="S613" s="8"/>
      <c r="T613" s="8"/>
      <c r="U613" s="8"/>
      <c r="W613"/>
      <c r="X613"/>
      <c r="Y613"/>
      <c r="Z613"/>
      <c r="AA613"/>
      <c r="AB613"/>
      <c r="AC613"/>
      <c r="AD613"/>
      <c r="AE613"/>
      <c r="AF613"/>
      <c r="AG613"/>
      <c r="AH613"/>
      <c r="AI613"/>
      <c r="AJ613"/>
      <c r="AK613"/>
      <c r="AL613"/>
      <c r="AM613"/>
      <c r="AN613"/>
      <c r="AO613"/>
      <c r="AP613"/>
      <c r="AQ613"/>
      <c r="AR613"/>
      <c r="AS613"/>
      <c r="AT613"/>
      <c r="AU613"/>
      <c r="AV613"/>
      <c r="AW613" s="26"/>
      <c r="AX613" s="23"/>
      <c r="AY613"/>
      <c r="AZ613"/>
      <c r="BA613"/>
      <c r="BB613"/>
      <c r="BC613"/>
      <c r="BD613"/>
      <c r="BE613"/>
      <c r="BF613" s="26"/>
      <c r="BG613" s="23"/>
      <c r="BH613"/>
      <c r="BI613"/>
      <c r="BJ613"/>
      <c r="BK613"/>
      <c r="BL613"/>
      <c r="BM613"/>
      <c r="BN613"/>
      <c r="BO613"/>
      <c r="BP613"/>
      <c r="BQ613"/>
      <c r="BR613"/>
      <c r="BS613"/>
      <c r="BT613"/>
      <c r="BU613"/>
      <c r="BV613"/>
      <c r="BW613"/>
      <c r="BX613"/>
      <c r="BY613"/>
      <c r="BZ613"/>
      <c r="CA613" s="26"/>
      <c r="CB613" s="23"/>
      <c r="CC613"/>
      <c r="CD613"/>
      <c r="CE613"/>
      <c r="CF613"/>
      <c r="CG613"/>
      <c r="CH613"/>
      <c r="CI613"/>
      <c r="CJ613"/>
      <c r="CK613"/>
      <c r="CL613"/>
      <c r="CM613"/>
      <c r="CN613"/>
      <c r="CO613"/>
      <c r="CP613"/>
      <c r="CQ613"/>
      <c r="CR613"/>
      <c r="CS613"/>
      <c r="CT613"/>
      <c r="CU613"/>
      <c r="CV613"/>
      <c r="CW613"/>
      <c r="CX613"/>
      <c r="CY613" s="26"/>
      <c r="CZ613" s="23"/>
      <c r="DA613"/>
      <c r="DB613"/>
      <c r="DC613"/>
      <c r="DD613"/>
      <c r="DE613"/>
      <c r="DF613"/>
      <c r="DG613"/>
      <c r="DH613"/>
      <c r="DI613"/>
      <c r="DJ613"/>
      <c r="DK613"/>
      <c r="DL613"/>
      <c r="DM613"/>
      <c r="DN613"/>
      <c r="DO613"/>
      <c r="DP613"/>
      <c r="DQ613"/>
      <c r="DR613"/>
      <c r="DS613"/>
      <c r="DT613"/>
      <c r="DU613"/>
      <c r="DV613"/>
      <c r="DW613" s="26"/>
      <c r="DX613" s="23"/>
      <c r="DY613"/>
      <c r="DZ613"/>
      <c r="EA613"/>
    </row>
    <row r="614" spans="1:131" s="81" customFormat="1" x14ac:dyDescent="0.3">
      <c r="A614"/>
      <c r="B614" s="45"/>
      <c r="C614" s="151"/>
      <c r="D614" s="41"/>
      <c r="E614" s="86"/>
      <c r="F614" s="41"/>
      <c r="G614" s="41"/>
      <c r="I614" s="68"/>
      <c r="J614" s="8"/>
      <c r="K614" s="8"/>
      <c r="L614" s="8"/>
      <c r="M614"/>
      <c r="N614" s="8"/>
      <c r="O614" s="8"/>
      <c r="P614" s="8"/>
      <c r="Q614" s="8"/>
      <c r="R614" s="8"/>
      <c r="S614" s="8"/>
      <c r="T614" s="8"/>
      <c r="U614" s="8"/>
      <c r="W614"/>
      <c r="X614"/>
      <c r="Y614"/>
      <c r="Z614"/>
      <c r="AA614"/>
      <c r="AB614"/>
      <c r="AC614"/>
      <c r="AD614"/>
      <c r="AE614"/>
      <c r="AF614"/>
      <c r="AG614"/>
      <c r="AH614"/>
      <c r="AI614"/>
      <c r="AJ614"/>
      <c r="AK614"/>
      <c r="AL614"/>
      <c r="AM614"/>
      <c r="AN614"/>
      <c r="AO614"/>
      <c r="AP614"/>
      <c r="AQ614"/>
      <c r="AR614"/>
      <c r="AS614"/>
      <c r="AT614"/>
      <c r="AU614"/>
      <c r="AV614"/>
      <c r="AW614" s="26"/>
      <c r="AX614" s="23"/>
      <c r="AY614"/>
      <c r="AZ614"/>
      <c r="BA614"/>
      <c r="BB614"/>
      <c r="BC614"/>
      <c r="BD614"/>
      <c r="BE614"/>
      <c r="BF614" s="26"/>
      <c r="BG614" s="23"/>
      <c r="BH614"/>
      <c r="BI614"/>
      <c r="BJ614"/>
      <c r="BK614"/>
      <c r="BL614"/>
      <c r="BM614"/>
      <c r="BN614"/>
      <c r="BO614"/>
      <c r="BP614"/>
      <c r="BQ614"/>
      <c r="BR614"/>
      <c r="BS614"/>
      <c r="BT614"/>
      <c r="BU614"/>
      <c r="BV614"/>
      <c r="BW614"/>
      <c r="BX614"/>
      <c r="BY614"/>
      <c r="BZ614"/>
      <c r="CA614" s="26"/>
      <c r="CB614" s="23"/>
      <c r="CC614"/>
      <c r="CD614"/>
      <c r="CE614"/>
      <c r="CF614"/>
      <c r="CG614"/>
      <c r="CH614"/>
      <c r="CI614"/>
      <c r="CJ614"/>
      <c r="CK614"/>
      <c r="CL614"/>
      <c r="CM614"/>
      <c r="CN614"/>
      <c r="CO614"/>
      <c r="CP614"/>
      <c r="CQ614"/>
      <c r="CR614"/>
      <c r="CS614"/>
      <c r="CT614"/>
      <c r="CU614"/>
      <c r="CV614"/>
      <c r="CW614"/>
      <c r="CX614"/>
      <c r="CY614" s="26"/>
      <c r="CZ614" s="23"/>
      <c r="DA614"/>
      <c r="DB614"/>
      <c r="DC614"/>
      <c r="DD614"/>
      <c r="DE614"/>
      <c r="DF614"/>
      <c r="DG614"/>
      <c r="DH614"/>
      <c r="DI614"/>
      <c r="DJ614"/>
      <c r="DK614"/>
      <c r="DL614"/>
      <c r="DM614"/>
      <c r="DN614"/>
      <c r="DO614"/>
      <c r="DP614"/>
      <c r="DQ614"/>
      <c r="DR614"/>
      <c r="DS614"/>
      <c r="DT614"/>
      <c r="DU614"/>
      <c r="DV614"/>
      <c r="DW614" s="26"/>
      <c r="DX614" s="23"/>
      <c r="DY614"/>
      <c r="DZ614"/>
      <c r="EA614"/>
    </row>
    <row r="615" spans="1:131" s="81" customFormat="1" x14ac:dyDescent="0.3">
      <c r="A615"/>
      <c r="B615" s="45"/>
      <c r="C615" s="151"/>
      <c r="D615" s="41"/>
      <c r="E615" s="86"/>
      <c r="F615" s="41"/>
      <c r="G615" s="41"/>
      <c r="I615" s="68"/>
      <c r="J615" s="8"/>
      <c r="K615" s="8"/>
      <c r="L615" s="8"/>
      <c r="M615"/>
      <c r="N615" s="8"/>
      <c r="O615" s="8"/>
      <c r="P615" s="8"/>
      <c r="Q615" s="8"/>
      <c r="R615" s="8"/>
      <c r="S615" s="8"/>
      <c r="T615" s="8"/>
      <c r="U615" s="8"/>
      <c r="W615"/>
      <c r="X615"/>
      <c r="Y615"/>
      <c r="Z615"/>
      <c r="AA615"/>
      <c r="AB615"/>
      <c r="AC615"/>
      <c r="AD615"/>
      <c r="AE615"/>
      <c r="AF615"/>
      <c r="AG615"/>
      <c r="AH615"/>
      <c r="AI615"/>
      <c r="AJ615"/>
      <c r="AK615"/>
      <c r="AL615"/>
      <c r="AM615"/>
      <c r="AN615"/>
      <c r="AO615"/>
      <c r="AP615"/>
      <c r="AQ615"/>
      <c r="AR615"/>
      <c r="AS615"/>
      <c r="AT615"/>
      <c r="AU615"/>
      <c r="AV615"/>
      <c r="AW615" s="26"/>
      <c r="AX615" s="23"/>
      <c r="AY615"/>
      <c r="AZ615"/>
      <c r="BA615"/>
      <c r="BB615"/>
      <c r="BC615"/>
      <c r="BD615"/>
      <c r="BE615"/>
      <c r="BF615" s="26"/>
      <c r="BG615" s="23"/>
      <c r="BH615"/>
      <c r="BI615"/>
      <c r="BJ615"/>
      <c r="BK615"/>
      <c r="BL615"/>
      <c r="BM615"/>
      <c r="BN615"/>
      <c r="BO615"/>
      <c r="BP615"/>
      <c r="BQ615"/>
      <c r="BR615"/>
      <c r="BS615"/>
      <c r="BT615"/>
      <c r="BU615"/>
      <c r="BV615"/>
      <c r="BW615"/>
      <c r="BX615"/>
      <c r="BY615"/>
      <c r="BZ615"/>
      <c r="CA615" s="26"/>
      <c r="CB615" s="23"/>
      <c r="CC615"/>
      <c r="CD615"/>
      <c r="CE615"/>
      <c r="CF615"/>
      <c r="CG615"/>
      <c r="CH615"/>
      <c r="CI615"/>
      <c r="CJ615"/>
      <c r="CK615"/>
      <c r="CL615"/>
      <c r="CM615"/>
      <c r="CN615"/>
      <c r="CO615"/>
      <c r="CP615"/>
      <c r="CQ615"/>
      <c r="CR615"/>
      <c r="CS615"/>
      <c r="CT615"/>
      <c r="CU615"/>
      <c r="CV615"/>
      <c r="CW615"/>
      <c r="CX615"/>
      <c r="CY615" s="26"/>
      <c r="CZ615" s="23"/>
      <c r="DA615"/>
      <c r="DB615"/>
      <c r="DC615"/>
      <c r="DD615"/>
      <c r="DE615"/>
      <c r="DF615"/>
      <c r="DG615"/>
      <c r="DH615"/>
      <c r="DI615"/>
      <c r="DJ615"/>
      <c r="DK615"/>
      <c r="DL615"/>
      <c r="DM615"/>
      <c r="DN615"/>
      <c r="DO615"/>
      <c r="DP615"/>
      <c r="DQ615"/>
      <c r="DR615"/>
      <c r="DS615"/>
      <c r="DT615"/>
      <c r="DU615"/>
      <c r="DV615"/>
      <c r="DW615" s="26"/>
      <c r="DX615" s="23"/>
      <c r="DY615"/>
      <c r="DZ615"/>
      <c r="EA615"/>
    </row>
    <row r="616" spans="1:131" s="81" customFormat="1" x14ac:dyDescent="0.3">
      <c r="A616"/>
      <c r="B616" s="45"/>
      <c r="C616" s="151"/>
      <c r="D616" s="41"/>
      <c r="E616" s="86"/>
      <c r="F616" s="41"/>
      <c r="G616" s="41"/>
      <c r="I616" s="68"/>
      <c r="J616" s="8"/>
      <c r="K616" s="8"/>
      <c r="L616" s="8"/>
      <c r="M616"/>
      <c r="N616" s="8"/>
      <c r="O616" s="8"/>
      <c r="P616" s="8"/>
      <c r="Q616" s="8"/>
      <c r="R616" s="8"/>
      <c r="S616" s="8"/>
      <c r="T616" s="8"/>
      <c r="U616" s="8"/>
      <c r="W616"/>
      <c r="X616"/>
      <c r="Y616"/>
      <c r="Z616"/>
      <c r="AA616"/>
      <c r="AB616"/>
      <c r="AC616"/>
      <c r="AD616"/>
      <c r="AE616"/>
      <c r="AF616"/>
      <c r="AG616"/>
      <c r="AH616"/>
      <c r="AI616"/>
      <c r="AJ616"/>
      <c r="AK616"/>
      <c r="AL616"/>
      <c r="AM616"/>
      <c r="AN616"/>
      <c r="AO616"/>
      <c r="AP616"/>
      <c r="AQ616"/>
      <c r="AR616"/>
      <c r="AS616"/>
      <c r="AT616"/>
      <c r="AU616"/>
      <c r="AV616"/>
      <c r="AW616" s="26"/>
      <c r="AX616" s="23"/>
      <c r="AY616"/>
      <c r="AZ616"/>
      <c r="BA616"/>
      <c r="BB616"/>
      <c r="BC616"/>
      <c r="BD616"/>
      <c r="BE616"/>
      <c r="BF616" s="26"/>
      <c r="BG616" s="23"/>
      <c r="BH616"/>
      <c r="BI616"/>
      <c r="BJ616"/>
      <c r="BK616"/>
      <c r="BL616"/>
      <c r="BM616"/>
      <c r="BN616"/>
      <c r="BO616"/>
      <c r="BP616"/>
      <c r="BQ616"/>
      <c r="BR616"/>
      <c r="BS616"/>
      <c r="BT616"/>
      <c r="BU616"/>
      <c r="BV616"/>
      <c r="BW616"/>
      <c r="BX616"/>
      <c r="BY616"/>
      <c r="BZ616"/>
      <c r="CA616" s="26"/>
      <c r="CB616" s="23"/>
      <c r="CC616"/>
      <c r="CD616"/>
      <c r="CE616"/>
      <c r="CF616"/>
      <c r="CG616"/>
      <c r="CH616"/>
      <c r="CI616"/>
      <c r="CJ616"/>
      <c r="CK616"/>
      <c r="CL616"/>
      <c r="CM616"/>
      <c r="CN616"/>
      <c r="CO616"/>
      <c r="CP616"/>
      <c r="CQ616"/>
      <c r="CR616"/>
      <c r="CS616"/>
      <c r="CT616"/>
      <c r="CU616"/>
      <c r="CV616"/>
      <c r="CW616"/>
      <c r="CX616"/>
      <c r="CY616" s="26"/>
      <c r="CZ616" s="23"/>
      <c r="DA616"/>
      <c r="DB616"/>
      <c r="DC616"/>
      <c r="DD616"/>
      <c r="DE616"/>
      <c r="DF616"/>
      <c r="DG616"/>
      <c r="DH616"/>
      <c r="DI616"/>
      <c r="DJ616"/>
      <c r="DK616"/>
      <c r="DL616"/>
      <c r="DM616"/>
      <c r="DN616"/>
      <c r="DO616"/>
      <c r="DP616"/>
      <c r="DQ616"/>
      <c r="DR616"/>
      <c r="DS616"/>
      <c r="DT616"/>
      <c r="DU616"/>
      <c r="DV616"/>
      <c r="DW616" s="26"/>
      <c r="DX616" s="23"/>
      <c r="DY616"/>
      <c r="DZ616"/>
      <c r="EA616"/>
    </row>
    <row r="617" spans="1:131" s="81" customFormat="1" x14ac:dyDescent="0.3">
      <c r="A617"/>
      <c r="B617" s="45"/>
      <c r="C617" s="151"/>
      <c r="D617" s="41"/>
      <c r="E617" s="86"/>
      <c r="F617" s="41"/>
      <c r="G617" s="41"/>
      <c r="I617" s="68"/>
      <c r="J617" s="8"/>
      <c r="K617" s="8"/>
      <c r="L617" s="8"/>
      <c r="M617"/>
      <c r="N617" s="8"/>
      <c r="O617" s="8"/>
      <c r="P617" s="8"/>
      <c r="Q617" s="8"/>
      <c r="R617" s="8"/>
      <c r="S617" s="8"/>
      <c r="T617" s="8"/>
      <c r="U617" s="8"/>
      <c r="W617"/>
      <c r="X617"/>
      <c r="Y617"/>
      <c r="Z617"/>
      <c r="AA617"/>
      <c r="AB617"/>
      <c r="AC617"/>
      <c r="AD617"/>
      <c r="AE617"/>
      <c r="AF617"/>
      <c r="AG617"/>
      <c r="AH617"/>
      <c r="AI617"/>
      <c r="AJ617"/>
      <c r="AK617"/>
      <c r="AL617"/>
      <c r="AM617"/>
      <c r="AN617"/>
      <c r="AO617"/>
      <c r="AP617"/>
      <c r="AQ617"/>
      <c r="AR617"/>
      <c r="AS617"/>
      <c r="AT617"/>
      <c r="AU617"/>
      <c r="AV617"/>
      <c r="AW617" s="26"/>
      <c r="AX617" s="23"/>
      <c r="AY617"/>
      <c r="AZ617"/>
      <c r="BA617"/>
      <c r="BB617"/>
      <c r="BC617"/>
      <c r="BD617"/>
      <c r="BE617"/>
      <c r="BF617" s="26"/>
      <c r="BG617" s="23"/>
      <c r="BH617"/>
      <c r="BI617"/>
      <c r="BJ617"/>
      <c r="BK617"/>
      <c r="BL617"/>
      <c r="BM617"/>
      <c r="BN617"/>
      <c r="BO617"/>
      <c r="BP617"/>
      <c r="BQ617"/>
      <c r="BR617"/>
      <c r="BS617"/>
      <c r="BT617"/>
      <c r="BU617"/>
      <c r="BV617"/>
      <c r="BW617"/>
      <c r="BX617"/>
      <c r="BY617"/>
      <c r="BZ617"/>
      <c r="CA617" s="26"/>
      <c r="CB617" s="23"/>
      <c r="CC617"/>
      <c r="CD617"/>
      <c r="CE617"/>
      <c r="CF617"/>
      <c r="CG617"/>
      <c r="CH617"/>
      <c r="CI617"/>
      <c r="CJ617"/>
      <c r="CK617"/>
      <c r="CL617"/>
      <c r="CM617"/>
      <c r="CN617"/>
      <c r="CO617"/>
      <c r="CP617"/>
      <c r="CQ617"/>
      <c r="CR617"/>
      <c r="CS617"/>
      <c r="CT617"/>
      <c r="CU617"/>
      <c r="CV617"/>
      <c r="CW617"/>
      <c r="CX617"/>
      <c r="CY617" s="26"/>
      <c r="CZ617" s="23"/>
      <c r="DA617"/>
      <c r="DB617"/>
      <c r="DC617"/>
      <c r="DD617"/>
      <c r="DE617"/>
      <c r="DF617"/>
      <c r="DG617"/>
      <c r="DH617"/>
      <c r="DI617"/>
      <c r="DJ617"/>
      <c r="DK617"/>
      <c r="DL617"/>
      <c r="DM617"/>
      <c r="DN617"/>
      <c r="DO617"/>
      <c r="DP617"/>
      <c r="DQ617"/>
      <c r="DR617"/>
      <c r="DS617"/>
      <c r="DT617"/>
      <c r="DU617"/>
      <c r="DV617"/>
      <c r="DW617" s="26"/>
      <c r="DX617" s="23"/>
      <c r="DY617"/>
      <c r="DZ617"/>
      <c r="EA617"/>
    </row>
    <row r="618" spans="1:131" s="81" customFormat="1" x14ac:dyDescent="0.3">
      <c r="A618"/>
      <c r="B618" s="45"/>
      <c r="C618" s="151"/>
      <c r="D618" s="41"/>
      <c r="E618" s="86"/>
      <c r="F618" s="41"/>
      <c r="G618" s="41"/>
      <c r="I618" s="68"/>
      <c r="J618" s="8"/>
      <c r="K618" s="8"/>
      <c r="L618" s="8"/>
      <c r="M618"/>
      <c r="N618" s="8"/>
      <c r="O618" s="8"/>
      <c r="P618" s="8"/>
      <c r="Q618" s="8"/>
      <c r="R618" s="8"/>
      <c r="S618" s="8"/>
      <c r="T618" s="8"/>
      <c r="U618" s="8"/>
      <c r="W618"/>
      <c r="X618"/>
      <c r="Y618"/>
      <c r="Z618"/>
      <c r="AA618"/>
      <c r="AB618"/>
      <c r="AC618"/>
      <c r="AD618"/>
      <c r="AE618"/>
      <c r="AF618"/>
      <c r="AG618"/>
      <c r="AH618"/>
      <c r="AI618"/>
      <c r="AJ618"/>
      <c r="AK618"/>
      <c r="AL618"/>
      <c r="AM618"/>
      <c r="AN618"/>
      <c r="AO618"/>
      <c r="AP618"/>
      <c r="AQ618"/>
      <c r="AR618"/>
      <c r="AS618"/>
      <c r="AT618"/>
      <c r="AU618"/>
      <c r="AV618"/>
      <c r="AW618" s="26"/>
      <c r="AX618" s="23"/>
      <c r="AY618"/>
      <c r="AZ618"/>
      <c r="BA618"/>
      <c r="BB618"/>
      <c r="BC618"/>
      <c r="BD618"/>
      <c r="BE618"/>
      <c r="BF618" s="26"/>
      <c r="BG618" s="23"/>
      <c r="BH618"/>
      <c r="BI618"/>
      <c r="BJ618"/>
      <c r="BK618"/>
      <c r="BL618"/>
      <c r="BM618"/>
      <c r="BN618"/>
      <c r="BO618"/>
      <c r="BP618"/>
      <c r="BQ618"/>
      <c r="BR618"/>
      <c r="BS618"/>
      <c r="BT618"/>
      <c r="BU618"/>
      <c r="BV618"/>
      <c r="BW618"/>
      <c r="BX618"/>
      <c r="BY618"/>
      <c r="BZ618"/>
      <c r="CA618" s="26"/>
      <c r="CB618" s="23"/>
      <c r="CC618"/>
      <c r="CD618"/>
      <c r="CE618"/>
      <c r="CF618"/>
      <c r="CG618"/>
      <c r="CH618"/>
      <c r="CI618"/>
      <c r="CJ618"/>
      <c r="CK618"/>
      <c r="CL618"/>
      <c r="CM618"/>
      <c r="CN618"/>
      <c r="CO618"/>
      <c r="CP618"/>
      <c r="CQ618"/>
      <c r="CR618"/>
      <c r="CS618"/>
      <c r="CT618"/>
      <c r="CU618"/>
      <c r="CV618"/>
      <c r="CW618"/>
      <c r="CX618"/>
      <c r="CY618" s="26"/>
      <c r="CZ618" s="23"/>
      <c r="DA618"/>
      <c r="DB618"/>
      <c r="DC618"/>
      <c r="DD618"/>
      <c r="DE618"/>
      <c r="DF618"/>
      <c r="DG618"/>
      <c r="DH618"/>
      <c r="DI618"/>
      <c r="DJ618"/>
      <c r="DK618"/>
      <c r="DL618"/>
      <c r="DM618"/>
      <c r="DN618"/>
      <c r="DO618"/>
      <c r="DP618"/>
      <c r="DQ618"/>
      <c r="DR618"/>
      <c r="DS618"/>
      <c r="DT618"/>
      <c r="DU618"/>
      <c r="DV618"/>
      <c r="DW618" s="26"/>
      <c r="DX618" s="23"/>
      <c r="DY618"/>
      <c r="DZ618"/>
      <c r="EA618"/>
    </row>
    <row r="619" spans="1:131" s="81" customFormat="1" x14ac:dyDescent="0.3">
      <c r="A619"/>
      <c r="B619" s="45"/>
      <c r="C619" s="151"/>
      <c r="D619" s="41"/>
      <c r="E619" s="86"/>
      <c r="F619" s="41"/>
      <c r="G619" s="41"/>
      <c r="I619" s="68"/>
      <c r="J619" s="8"/>
      <c r="K619" s="8"/>
      <c r="L619" s="8"/>
      <c r="M619"/>
      <c r="N619" s="8"/>
      <c r="O619" s="8"/>
      <c r="P619" s="8"/>
      <c r="Q619" s="8"/>
      <c r="R619" s="8"/>
      <c r="S619" s="8"/>
      <c r="T619" s="8"/>
      <c r="U619" s="8"/>
      <c r="W619"/>
      <c r="X619"/>
      <c r="Y619"/>
      <c r="Z619"/>
      <c r="AA619"/>
      <c r="AB619"/>
      <c r="AC619"/>
      <c r="AD619"/>
      <c r="AE619"/>
      <c r="AF619"/>
      <c r="AG619"/>
      <c r="AH619"/>
      <c r="AI619"/>
      <c r="AJ619"/>
      <c r="AK619"/>
      <c r="AL619"/>
      <c r="AM619"/>
      <c r="AN619"/>
      <c r="AO619"/>
      <c r="AP619"/>
      <c r="AQ619"/>
      <c r="AR619"/>
      <c r="AS619"/>
      <c r="AT619"/>
      <c r="AU619"/>
      <c r="AV619"/>
      <c r="AW619" s="26"/>
      <c r="AX619" s="23"/>
      <c r="AY619"/>
      <c r="AZ619"/>
      <c r="BA619"/>
      <c r="BB619"/>
      <c r="BC619"/>
      <c r="BD619"/>
      <c r="BE619"/>
      <c r="BF619" s="26"/>
      <c r="BG619" s="23"/>
      <c r="BH619"/>
      <c r="BI619"/>
      <c r="BJ619"/>
      <c r="BK619"/>
      <c r="BL619"/>
      <c r="BM619"/>
      <c r="BN619"/>
      <c r="BO619"/>
      <c r="BP619"/>
      <c r="BQ619"/>
      <c r="BR619"/>
      <c r="BS619"/>
      <c r="BT619"/>
      <c r="BU619"/>
      <c r="BV619"/>
      <c r="BW619"/>
      <c r="BX619"/>
      <c r="BY619"/>
      <c r="BZ619"/>
      <c r="CA619" s="26"/>
      <c r="CB619" s="23"/>
      <c r="CC619"/>
      <c r="CD619"/>
      <c r="CE619"/>
      <c r="CF619"/>
      <c r="CG619"/>
      <c r="CH619"/>
      <c r="CI619"/>
      <c r="CJ619"/>
      <c r="CK619"/>
      <c r="CL619"/>
      <c r="CM619"/>
      <c r="CN619"/>
      <c r="CO619"/>
      <c r="CP619"/>
      <c r="CQ619"/>
      <c r="CR619"/>
      <c r="CS619"/>
      <c r="CT619"/>
      <c r="CU619"/>
      <c r="CV619"/>
      <c r="CW619"/>
      <c r="CX619"/>
      <c r="CY619" s="26"/>
      <c r="CZ619" s="23"/>
      <c r="DA619"/>
      <c r="DB619"/>
      <c r="DC619"/>
      <c r="DD619"/>
      <c r="DE619"/>
      <c r="DF619"/>
      <c r="DG619"/>
      <c r="DH619"/>
      <c r="DI619"/>
      <c r="DJ619"/>
      <c r="DK619"/>
      <c r="DL619"/>
      <c r="DM619"/>
      <c r="DN619"/>
      <c r="DO619"/>
      <c r="DP619"/>
      <c r="DQ619"/>
      <c r="DR619"/>
      <c r="DS619"/>
      <c r="DT619"/>
      <c r="DU619"/>
      <c r="DV619"/>
      <c r="DW619" s="26"/>
      <c r="DX619" s="23"/>
      <c r="DY619"/>
      <c r="DZ619"/>
      <c r="EA619"/>
    </row>
    <row r="620" spans="1:131" s="81" customFormat="1" x14ac:dyDescent="0.3">
      <c r="A620"/>
      <c r="B620" s="45"/>
      <c r="C620" s="151"/>
      <c r="D620" s="41"/>
      <c r="E620" s="86"/>
      <c r="F620" s="41"/>
      <c r="G620" s="41"/>
      <c r="I620" s="68"/>
      <c r="J620" s="8"/>
      <c r="K620" s="8"/>
      <c r="L620" s="8"/>
      <c r="M620"/>
      <c r="N620" s="8"/>
      <c r="O620" s="8"/>
      <c r="P620" s="8"/>
      <c r="Q620" s="8"/>
      <c r="R620" s="8"/>
      <c r="S620" s="8"/>
      <c r="T620" s="8"/>
      <c r="U620" s="8"/>
      <c r="W620"/>
      <c r="X620"/>
      <c r="Y620"/>
      <c r="Z620"/>
      <c r="AA620"/>
      <c r="AB620"/>
      <c r="AC620"/>
      <c r="AD620"/>
      <c r="AE620"/>
      <c r="AF620"/>
      <c r="AG620"/>
      <c r="AH620"/>
      <c r="AI620"/>
      <c r="AJ620"/>
      <c r="AK620"/>
      <c r="AL620"/>
      <c r="AM620"/>
      <c r="AN620"/>
      <c r="AO620"/>
      <c r="AP620"/>
      <c r="AQ620"/>
      <c r="AR620"/>
      <c r="AS620"/>
      <c r="AT620"/>
      <c r="AU620"/>
      <c r="AV620"/>
      <c r="AW620" s="26"/>
      <c r="AX620" s="23"/>
      <c r="AY620"/>
      <c r="AZ620"/>
      <c r="BA620"/>
      <c r="BB620"/>
      <c r="BC620"/>
      <c r="BD620"/>
      <c r="BE620"/>
      <c r="BF620" s="26"/>
      <c r="BG620" s="23"/>
      <c r="BH620"/>
      <c r="BI620"/>
      <c r="BJ620"/>
      <c r="BK620"/>
      <c r="BL620"/>
      <c r="BM620"/>
      <c r="BN620"/>
      <c r="BO620"/>
      <c r="BP620"/>
      <c r="BQ620"/>
      <c r="BR620"/>
      <c r="BS620"/>
      <c r="BT620"/>
      <c r="BU620"/>
      <c r="BV620"/>
      <c r="BW620"/>
      <c r="BX620"/>
      <c r="BY620"/>
      <c r="BZ620"/>
      <c r="CA620" s="26"/>
      <c r="CB620" s="23"/>
      <c r="CC620"/>
      <c r="CD620"/>
      <c r="CE620"/>
      <c r="CF620"/>
      <c r="CG620"/>
      <c r="CH620"/>
      <c r="CI620"/>
      <c r="CJ620"/>
      <c r="CK620"/>
      <c r="CL620"/>
      <c r="CM620"/>
      <c r="CN620"/>
      <c r="CO620"/>
      <c r="CP620"/>
      <c r="CQ620"/>
      <c r="CR620"/>
      <c r="CS620"/>
      <c r="CT620"/>
      <c r="CU620"/>
      <c r="CV620"/>
      <c r="CW620"/>
      <c r="CX620"/>
      <c r="CY620" s="26"/>
      <c r="CZ620" s="23"/>
      <c r="DA620"/>
      <c r="DB620"/>
      <c r="DC620"/>
      <c r="DD620"/>
      <c r="DE620"/>
      <c r="DF620"/>
      <c r="DG620"/>
      <c r="DH620"/>
      <c r="DI620"/>
      <c r="DJ620"/>
      <c r="DK620"/>
      <c r="DL620"/>
      <c r="DM620"/>
      <c r="DN620"/>
      <c r="DO620"/>
      <c r="DP620"/>
      <c r="DQ620"/>
      <c r="DR620"/>
      <c r="DS620"/>
      <c r="DT620"/>
      <c r="DU620"/>
      <c r="DV620"/>
      <c r="DW620" s="26"/>
      <c r="DX620" s="23"/>
      <c r="DY620"/>
      <c r="DZ620"/>
      <c r="EA620"/>
    </row>
    <row r="621" spans="1:131" s="81" customFormat="1" x14ac:dyDescent="0.3">
      <c r="A621"/>
      <c r="B621" s="45"/>
      <c r="C621" s="151"/>
      <c r="D621" s="41"/>
      <c r="E621" s="86"/>
      <c r="F621" s="41"/>
      <c r="G621" s="41"/>
      <c r="I621" s="68"/>
      <c r="J621" s="8"/>
      <c r="K621" s="8"/>
      <c r="L621" s="8"/>
      <c r="M621"/>
      <c r="N621" s="8"/>
      <c r="O621" s="8"/>
      <c r="P621" s="8"/>
      <c r="Q621" s="8"/>
      <c r="R621" s="8"/>
      <c r="S621" s="8"/>
      <c r="T621" s="8"/>
      <c r="U621" s="8"/>
      <c r="W621"/>
      <c r="X621"/>
      <c r="Y621"/>
      <c r="Z621"/>
      <c r="AA621"/>
      <c r="AB621"/>
      <c r="AC621"/>
      <c r="AD621"/>
      <c r="AE621"/>
      <c r="AF621"/>
      <c r="AG621"/>
      <c r="AH621"/>
      <c r="AI621"/>
      <c r="AJ621"/>
      <c r="AK621"/>
      <c r="AL621"/>
      <c r="AM621"/>
      <c r="AN621"/>
      <c r="AO621"/>
      <c r="AP621"/>
      <c r="AQ621"/>
      <c r="AR621"/>
      <c r="AS621"/>
      <c r="AT621"/>
      <c r="AU621"/>
      <c r="AV621"/>
      <c r="AW621" s="26"/>
      <c r="AX621" s="23"/>
      <c r="AY621"/>
      <c r="AZ621"/>
      <c r="BA621"/>
      <c r="BB621"/>
      <c r="BC621"/>
      <c r="BD621"/>
      <c r="BE621"/>
      <c r="BF621" s="26"/>
      <c r="BG621" s="23"/>
      <c r="BH621"/>
      <c r="BI621"/>
      <c r="BJ621"/>
      <c r="BK621"/>
      <c r="BL621"/>
      <c r="BM621"/>
      <c r="BN621"/>
      <c r="BO621"/>
      <c r="BP621"/>
      <c r="BQ621"/>
      <c r="BR621"/>
      <c r="BS621"/>
      <c r="BT621"/>
      <c r="BU621"/>
      <c r="BV621"/>
      <c r="BW621"/>
      <c r="BX621"/>
      <c r="BY621"/>
      <c r="BZ621"/>
      <c r="CA621" s="26"/>
      <c r="CB621" s="23"/>
      <c r="CC621"/>
      <c r="CD621"/>
      <c r="CE621"/>
      <c r="CF621"/>
      <c r="CG621"/>
      <c r="CH621"/>
      <c r="CI621"/>
      <c r="CJ621"/>
      <c r="CK621"/>
      <c r="CL621"/>
      <c r="CM621"/>
      <c r="CN621"/>
      <c r="CO621"/>
      <c r="CP621"/>
      <c r="CQ621"/>
      <c r="CR621"/>
      <c r="CS621"/>
      <c r="CT621"/>
      <c r="CU621"/>
      <c r="CV621"/>
      <c r="CW621"/>
      <c r="CX621"/>
      <c r="CY621" s="26"/>
      <c r="CZ621" s="23"/>
      <c r="DA621"/>
      <c r="DB621"/>
      <c r="DC621"/>
      <c r="DD621"/>
      <c r="DE621"/>
      <c r="DF621"/>
      <c r="DG621"/>
      <c r="DH621"/>
      <c r="DI621"/>
      <c r="DJ621"/>
      <c r="DK621"/>
      <c r="DL621"/>
      <c r="DM621"/>
      <c r="DN621"/>
      <c r="DO621"/>
      <c r="DP621"/>
      <c r="DQ621"/>
      <c r="DR621"/>
      <c r="DS621"/>
      <c r="DT621"/>
      <c r="DU621"/>
      <c r="DV621"/>
      <c r="DW621" s="26"/>
      <c r="DX621" s="23"/>
      <c r="DY621"/>
      <c r="DZ621"/>
      <c r="EA621"/>
    </row>
    <row r="622" spans="1:131" s="81" customFormat="1" x14ac:dyDescent="0.3">
      <c r="A622"/>
      <c r="B622" s="45"/>
      <c r="C622" s="151"/>
      <c r="D622" s="41"/>
      <c r="E622" s="86"/>
      <c r="F622" s="41"/>
      <c r="G622" s="41"/>
      <c r="I622" s="68"/>
      <c r="J622" s="8"/>
      <c r="K622" s="8"/>
      <c r="L622" s="8"/>
      <c r="M622"/>
      <c r="N622" s="8"/>
      <c r="O622" s="8"/>
      <c r="P622" s="8"/>
      <c r="Q622" s="8"/>
      <c r="R622" s="8"/>
      <c r="S622" s="8"/>
      <c r="T622" s="8"/>
      <c r="U622" s="8"/>
      <c r="W622"/>
      <c r="X622"/>
      <c r="Y622"/>
      <c r="Z622"/>
      <c r="AA622"/>
      <c r="AB622"/>
      <c r="AC622"/>
      <c r="AD622"/>
      <c r="AE622"/>
      <c r="AF622"/>
      <c r="AG622"/>
      <c r="AH622"/>
      <c r="AI622"/>
      <c r="AJ622"/>
      <c r="AK622"/>
      <c r="AL622"/>
      <c r="AM622"/>
      <c r="AN622"/>
      <c r="AO622"/>
      <c r="AP622"/>
      <c r="AQ622"/>
      <c r="AR622"/>
      <c r="AS622"/>
      <c r="AT622"/>
      <c r="AU622"/>
      <c r="AV622"/>
      <c r="AW622" s="26"/>
      <c r="AX622" s="23"/>
      <c r="AY622"/>
      <c r="AZ622"/>
      <c r="BA622"/>
      <c r="BB622"/>
      <c r="BC622"/>
      <c r="BD622"/>
      <c r="BE622"/>
      <c r="BF622" s="26"/>
      <c r="BG622" s="23"/>
      <c r="BH622"/>
      <c r="BI622"/>
      <c r="BJ622"/>
      <c r="BK622"/>
      <c r="BL622"/>
      <c r="BM622"/>
      <c r="BN622"/>
      <c r="BO622"/>
      <c r="BP622"/>
      <c r="BQ622"/>
      <c r="BR622"/>
      <c r="BS622"/>
      <c r="BT622"/>
      <c r="BU622"/>
      <c r="BV622"/>
      <c r="BW622"/>
      <c r="BX622"/>
      <c r="BY622"/>
      <c r="BZ622"/>
      <c r="CA622" s="26"/>
      <c r="CB622" s="23"/>
      <c r="CC622"/>
      <c r="CD622"/>
      <c r="CE622"/>
      <c r="CF622"/>
      <c r="CG622"/>
      <c r="CH622"/>
      <c r="CI622"/>
      <c r="CJ622"/>
      <c r="CK622"/>
      <c r="CL622"/>
      <c r="CM622"/>
      <c r="CN622"/>
      <c r="CO622"/>
      <c r="CP622"/>
      <c r="CQ622"/>
      <c r="CR622"/>
      <c r="CS622"/>
      <c r="CT622"/>
      <c r="CU622"/>
      <c r="CV622"/>
      <c r="CW622"/>
      <c r="CX622"/>
      <c r="CY622" s="26"/>
      <c r="CZ622" s="23"/>
      <c r="DA622"/>
      <c r="DB622"/>
      <c r="DC622"/>
      <c r="DD622"/>
      <c r="DE622"/>
      <c r="DF622"/>
      <c r="DG622"/>
      <c r="DH622"/>
      <c r="DI622"/>
      <c r="DJ622"/>
      <c r="DK622"/>
      <c r="DL622"/>
      <c r="DM622"/>
      <c r="DN622"/>
      <c r="DO622"/>
      <c r="DP622"/>
      <c r="DQ622"/>
      <c r="DR622"/>
      <c r="DS622"/>
      <c r="DT622"/>
      <c r="DU622"/>
      <c r="DV622"/>
      <c r="DW622" s="26"/>
      <c r="DX622" s="23"/>
      <c r="DY622"/>
      <c r="DZ622"/>
      <c r="EA622"/>
    </row>
    <row r="623" spans="1:131" s="81" customFormat="1" x14ac:dyDescent="0.3">
      <c r="A623"/>
      <c r="B623" s="45"/>
      <c r="C623" s="151"/>
      <c r="D623" s="41"/>
      <c r="E623" s="86"/>
      <c r="F623" s="41"/>
      <c r="G623" s="41"/>
      <c r="I623" s="68"/>
      <c r="J623" s="8"/>
      <c r="K623" s="8"/>
      <c r="L623" s="8"/>
      <c r="M623"/>
      <c r="N623" s="8"/>
      <c r="O623" s="8"/>
      <c r="P623" s="8"/>
      <c r="Q623" s="8"/>
      <c r="R623" s="8"/>
      <c r="S623" s="8"/>
      <c r="T623" s="8"/>
      <c r="U623" s="8"/>
      <c r="W623"/>
      <c r="X623"/>
      <c r="Y623"/>
      <c r="Z623"/>
      <c r="AA623"/>
      <c r="AB623"/>
      <c r="AC623"/>
      <c r="AD623"/>
      <c r="AE623"/>
      <c r="AF623"/>
      <c r="AG623"/>
      <c r="AH623"/>
      <c r="AI623"/>
      <c r="AJ623"/>
      <c r="AK623"/>
      <c r="AL623"/>
      <c r="AM623"/>
      <c r="AN623"/>
      <c r="AO623"/>
      <c r="AP623"/>
      <c r="AQ623"/>
      <c r="AR623"/>
      <c r="AS623"/>
      <c r="AT623"/>
      <c r="AU623"/>
      <c r="AV623"/>
      <c r="AW623" s="26"/>
      <c r="AX623" s="23"/>
      <c r="AY623"/>
      <c r="AZ623"/>
      <c r="BA623"/>
      <c r="BB623"/>
      <c r="BC623"/>
      <c r="BD623"/>
      <c r="BE623"/>
      <c r="BF623" s="26"/>
      <c r="BG623" s="23"/>
      <c r="BH623"/>
      <c r="BI623"/>
      <c r="BJ623"/>
      <c r="BK623"/>
      <c r="BL623"/>
      <c r="BM623"/>
      <c r="BN623"/>
      <c r="BO623"/>
      <c r="BP623"/>
      <c r="BQ623"/>
      <c r="BR623"/>
      <c r="BS623"/>
      <c r="BT623"/>
      <c r="BU623"/>
      <c r="BV623"/>
      <c r="BW623"/>
      <c r="BX623"/>
      <c r="BY623"/>
      <c r="BZ623"/>
      <c r="CA623" s="26"/>
      <c r="CB623" s="23"/>
      <c r="CC623"/>
      <c r="CD623"/>
      <c r="CE623"/>
      <c r="CF623"/>
      <c r="CG623"/>
      <c r="CH623"/>
      <c r="CI623"/>
      <c r="CJ623"/>
      <c r="CK623"/>
      <c r="CL623"/>
      <c r="CM623"/>
      <c r="CN623"/>
      <c r="CO623"/>
      <c r="CP623"/>
      <c r="CQ623"/>
      <c r="CR623"/>
      <c r="CS623"/>
      <c r="CT623"/>
      <c r="CU623"/>
      <c r="CV623"/>
      <c r="CW623"/>
      <c r="CX623"/>
      <c r="CY623" s="26"/>
      <c r="CZ623" s="23"/>
      <c r="DA623"/>
      <c r="DB623"/>
      <c r="DC623"/>
      <c r="DD623"/>
      <c r="DE623"/>
      <c r="DF623"/>
      <c r="DG623"/>
      <c r="DH623"/>
      <c r="DI623"/>
      <c r="DJ623"/>
      <c r="DK623"/>
      <c r="DL623"/>
      <c r="DM623"/>
      <c r="DN623"/>
      <c r="DO623"/>
      <c r="DP623"/>
      <c r="DQ623"/>
      <c r="DR623"/>
      <c r="DS623"/>
      <c r="DT623"/>
      <c r="DU623"/>
      <c r="DV623"/>
      <c r="DW623" s="26"/>
      <c r="DX623" s="23"/>
      <c r="DY623"/>
      <c r="DZ623"/>
      <c r="EA623"/>
    </row>
    <row r="624" spans="1:131" s="81" customFormat="1" x14ac:dyDescent="0.3">
      <c r="A624"/>
      <c r="B624" s="45"/>
      <c r="C624" s="151"/>
      <c r="D624" s="41"/>
      <c r="E624" s="86"/>
      <c r="F624" s="41"/>
      <c r="G624" s="41"/>
      <c r="I624" s="68"/>
      <c r="J624" s="8"/>
      <c r="K624" s="8"/>
      <c r="L624" s="8"/>
      <c r="M624"/>
      <c r="N624" s="8"/>
      <c r="O624" s="8"/>
      <c r="P624" s="8"/>
      <c r="Q624" s="8"/>
      <c r="R624" s="8"/>
      <c r="S624" s="8"/>
      <c r="T624" s="8"/>
      <c r="U624" s="8"/>
      <c r="W624"/>
      <c r="X624"/>
      <c r="Y624"/>
      <c r="Z624"/>
      <c r="AA624"/>
      <c r="AB624"/>
      <c r="AC624"/>
      <c r="AD624"/>
      <c r="AE624"/>
      <c r="AF624"/>
      <c r="AG624"/>
      <c r="AH624"/>
      <c r="AI624"/>
      <c r="AJ624"/>
      <c r="AK624"/>
      <c r="AL624"/>
      <c r="AM624"/>
      <c r="AN624"/>
      <c r="AO624"/>
      <c r="AP624"/>
      <c r="AQ624"/>
      <c r="AR624"/>
      <c r="AS624"/>
      <c r="AT624"/>
      <c r="AU624"/>
      <c r="AV624"/>
      <c r="AW624" s="26"/>
      <c r="AX624" s="23"/>
      <c r="AY624"/>
      <c r="AZ624"/>
      <c r="BA624"/>
      <c r="BB624"/>
      <c r="BC624"/>
      <c r="BD624"/>
      <c r="BE624"/>
      <c r="BF624" s="26"/>
      <c r="BG624" s="23"/>
      <c r="BH624"/>
      <c r="BI624"/>
      <c r="BJ624"/>
      <c r="BK624"/>
      <c r="BL624"/>
      <c r="BM624"/>
      <c r="BN624"/>
      <c r="BO624"/>
      <c r="BP624"/>
      <c r="BQ624"/>
      <c r="BR624"/>
      <c r="BS624"/>
      <c r="BT624"/>
      <c r="BU624"/>
      <c r="BV624"/>
      <c r="BW624"/>
      <c r="BX624"/>
      <c r="BY624"/>
      <c r="BZ624"/>
      <c r="CA624" s="26"/>
      <c r="CB624" s="23"/>
      <c r="CC624"/>
      <c r="CD624"/>
      <c r="CE624"/>
      <c r="CF624"/>
      <c r="CG624"/>
      <c r="CH624"/>
      <c r="CI624"/>
      <c r="CJ624"/>
      <c r="CK624"/>
      <c r="CL624"/>
      <c r="CM624"/>
      <c r="CN624"/>
      <c r="CO624"/>
      <c r="CP624"/>
      <c r="CQ624"/>
      <c r="CR624"/>
      <c r="CS624"/>
      <c r="CT624"/>
      <c r="CU624"/>
      <c r="CV624"/>
      <c r="CW624"/>
      <c r="CX624"/>
      <c r="CY624" s="26"/>
      <c r="CZ624" s="23"/>
      <c r="DA624"/>
      <c r="DB624"/>
      <c r="DC624"/>
      <c r="DD624"/>
      <c r="DE624"/>
      <c r="DF624"/>
      <c r="DG624"/>
      <c r="DH624"/>
      <c r="DI624"/>
      <c r="DJ624"/>
      <c r="DK624"/>
      <c r="DL624"/>
      <c r="DM624"/>
      <c r="DN624"/>
      <c r="DO624"/>
      <c r="DP624"/>
      <c r="DQ624"/>
      <c r="DR624"/>
      <c r="DS624"/>
      <c r="DT624"/>
      <c r="DU624"/>
      <c r="DV624"/>
      <c r="DW624" s="26"/>
      <c r="DX624" s="23"/>
      <c r="DY624"/>
      <c r="DZ624"/>
      <c r="EA624"/>
    </row>
    <row r="625" spans="1:131" s="81" customFormat="1" x14ac:dyDescent="0.3">
      <c r="A625"/>
      <c r="B625" s="45"/>
      <c r="C625" s="151"/>
      <c r="D625" s="41"/>
      <c r="E625" s="86"/>
      <c r="F625" s="41"/>
      <c r="G625" s="41"/>
      <c r="I625" s="68"/>
      <c r="J625" s="8"/>
      <c r="K625" s="8"/>
      <c r="L625" s="8"/>
      <c r="M625"/>
      <c r="N625" s="8"/>
      <c r="O625" s="8"/>
      <c r="P625" s="8"/>
      <c r="Q625" s="8"/>
      <c r="R625" s="8"/>
      <c r="S625" s="8"/>
      <c r="T625" s="8"/>
      <c r="U625" s="8"/>
      <c r="W625"/>
      <c r="X625"/>
      <c r="Y625"/>
      <c r="Z625"/>
      <c r="AA625"/>
      <c r="AB625"/>
      <c r="AC625"/>
      <c r="AD625"/>
      <c r="AE625"/>
      <c r="AF625"/>
      <c r="AG625"/>
      <c r="AH625"/>
      <c r="AI625"/>
      <c r="AJ625"/>
      <c r="AK625"/>
      <c r="AL625"/>
      <c r="AM625"/>
      <c r="AN625"/>
      <c r="AO625"/>
      <c r="AP625"/>
      <c r="AQ625"/>
      <c r="AR625"/>
      <c r="AS625"/>
      <c r="AT625"/>
      <c r="AU625"/>
      <c r="AV625"/>
      <c r="AW625" s="26"/>
      <c r="AX625" s="23"/>
      <c r="AY625"/>
      <c r="AZ625"/>
      <c r="BA625"/>
      <c r="BB625"/>
      <c r="BC625"/>
      <c r="BD625"/>
      <c r="BE625"/>
      <c r="BF625" s="26"/>
      <c r="BG625" s="23"/>
      <c r="BH625"/>
      <c r="BI625"/>
      <c r="BJ625"/>
      <c r="BK625"/>
      <c r="BL625"/>
      <c r="BM625"/>
      <c r="BN625"/>
      <c r="BO625"/>
      <c r="BP625"/>
      <c r="BQ625"/>
      <c r="BR625"/>
      <c r="BS625"/>
      <c r="BT625"/>
      <c r="BU625"/>
      <c r="BV625"/>
      <c r="BW625"/>
      <c r="BX625"/>
      <c r="BY625"/>
      <c r="BZ625"/>
      <c r="CA625" s="26"/>
      <c r="CB625" s="23"/>
      <c r="CC625"/>
      <c r="CD625"/>
      <c r="CE625"/>
      <c r="CF625"/>
      <c r="CG625"/>
      <c r="CH625"/>
      <c r="CI625"/>
      <c r="CJ625"/>
      <c r="CK625"/>
      <c r="CL625"/>
      <c r="CM625"/>
      <c r="CN625"/>
      <c r="CO625"/>
      <c r="CP625"/>
      <c r="CQ625"/>
      <c r="CR625"/>
      <c r="CS625"/>
      <c r="CT625"/>
      <c r="CU625"/>
      <c r="CV625"/>
      <c r="CW625"/>
      <c r="CX625"/>
      <c r="CY625" s="26"/>
      <c r="CZ625" s="23"/>
      <c r="DA625"/>
      <c r="DB625"/>
      <c r="DC625"/>
      <c r="DD625"/>
      <c r="DE625"/>
      <c r="DF625"/>
      <c r="DG625"/>
      <c r="DH625"/>
      <c r="DI625"/>
      <c r="DJ625"/>
      <c r="DK625"/>
      <c r="DL625"/>
      <c r="DM625"/>
      <c r="DN625"/>
      <c r="DO625"/>
      <c r="DP625"/>
      <c r="DQ625"/>
      <c r="DR625"/>
      <c r="DS625"/>
      <c r="DT625"/>
      <c r="DU625"/>
      <c r="DV625"/>
      <c r="DW625" s="26"/>
      <c r="DX625" s="23"/>
      <c r="DY625"/>
      <c r="DZ625"/>
      <c r="EA625"/>
    </row>
    <row r="626" spans="1:131" s="81" customFormat="1" x14ac:dyDescent="0.3">
      <c r="A626"/>
      <c r="B626" s="45"/>
      <c r="C626" s="151"/>
      <c r="D626" s="41"/>
      <c r="E626" s="86"/>
      <c r="F626" s="41"/>
      <c r="G626" s="41"/>
      <c r="I626" s="68"/>
      <c r="J626" s="8"/>
      <c r="K626" s="8"/>
      <c r="L626" s="8"/>
      <c r="M626"/>
      <c r="N626" s="8"/>
      <c r="O626" s="8"/>
      <c r="P626" s="8"/>
      <c r="Q626" s="8"/>
      <c r="R626" s="8"/>
      <c r="S626" s="8"/>
      <c r="T626" s="8"/>
      <c r="U626" s="8"/>
      <c r="W626"/>
      <c r="X626"/>
      <c r="Y626"/>
      <c r="Z626"/>
      <c r="AA626"/>
      <c r="AB626"/>
      <c r="AC626"/>
      <c r="AD626"/>
      <c r="AE626"/>
      <c r="AF626"/>
      <c r="AG626"/>
      <c r="AH626"/>
      <c r="AI626"/>
      <c r="AJ626"/>
      <c r="AK626"/>
      <c r="AL626"/>
      <c r="AM626"/>
      <c r="AN626"/>
      <c r="AO626"/>
      <c r="AP626"/>
      <c r="AQ626"/>
      <c r="AR626"/>
      <c r="AS626"/>
      <c r="AT626"/>
      <c r="AU626"/>
      <c r="AV626"/>
      <c r="AW626" s="26"/>
      <c r="AX626" s="23"/>
      <c r="AY626"/>
      <c r="AZ626"/>
      <c r="BA626"/>
      <c r="BB626"/>
      <c r="BC626"/>
      <c r="BD626"/>
      <c r="BE626"/>
      <c r="BF626" s="26"/>
      <c r="BG626" s="23"/>
      <c r="BH626"/>
      <c r="BI626"/>
      <c r="BJ626"/>
      <c r="BK626"/>
      <c r="BL626"/>
      <c r="BM626"/>
      <c r="BN626"/>
      <c r="BO626"/>
      <c r="BP626"/>
      <c r="BQ626"/>
      <c r="BR626"/>
      <c r="BS626"/>
      <c r="BT626"/>
      <c r="BU626"/>
      <c r="BV626"/>
      <c r="BW626"/>
      <c r="BX626"/>
      <c r="BY626"/>
      <c r="BZ626"/>
      <c r="CA626" s="26"/>
      <c r="CB626" s="23"/>
      <c r="CC626"/>
      <c r="CD626"/>
      <c r="CE626"/>
      <c r="CF626"/>
      <c r="CG626"/>
      <c r="CH626"/>
      <c r="CI626"/>
      <c r="CJ626"/>
      <c r="CK626"/>
      <c r="CL626"/>
      <c r="CM626"/>
      <c r="CN626"/>
      <c r="CO626"/>
      <c r="CP626"/>
      <c r="CQ626"/>
      <c r="CR626"/>
      <c r="CS626"/>
      <c r="CT626"/>
      <c r="CU626"/>
      <c r="CV626"/>
      <c r="CW626"/>
      <c r="CX626"/>
      <c r="CY626" s="26"/>
      <c r="CZ626" s="23"/>
      <c r="DA626"/>
      <c r="DB626"/>
      <c r="DC626"/>
      <c r="DD626"/>
      <c r="DE626"/>
      <c r="DF626"/>
      <c r="DG626"/>
      <c r="DH626"/>
      <c r="DI626"/>
      <c r="DJ626"/>
      <c r="DK626"/>
      <c r="DL626"/>
      <c r="DM626"/>
      <c r="DN626"/>
      <c r="DO626"/>
      <c r="DP626"/>
      <c r="DQ626"/>
      <c r="DR626"/>
      <c r="DS626"/>
      <c r="DT626"/>
      <c r="DU626"/>
      <c r="DV626"/>
      <c r="DW626" s="26"/>
      <c r="DX626" s="23"/>
      <c r="DY626"/>
      <c r="DZ626"/>
      <c r="EA626"/>
    </row>
    <row r="627" spans="1:131" s="81" customFormat="1" x14ac:dyDescent="0.3">
      <c r="A627"/>
      <c r="B627" s="45"/>
      <c r="C627" s="151"/>
      <c r="D627" s="41"/>
      <c r="E627" s="86"/>
      <c r="F627" s="41"/>
      <c r="G627" s="41"/>
      <c r="I627" s="68"/>
      <c r="J627" s="8"/>
      <c r="K627" s="8"/>
      <c r="L627" s="8"/>
      <c r="M627"/>
      <c r="N627" s="8"/>
      <c r="O627" s="8"/>
      <c r="P627" s="8"/>
      <c r="Q627" s="8"/>
      <c r="R627" s="8"/>
      <c r="S627" s="8"/>
      <c r="T627" s="8"/>
      <c r="U627" s="8"/>
      <c r="W627"/>
      <c r="X627"/>
      <c r="Y627"/>
      <c r="Z627"/>
      <c r="AA627"/>
      <c r="AB627"/>
      <c r="AC627"/>
      <c r="AD627"/>
      <c r="AE627"/>
      <c r="AF627"/>
      <c r="AG627"/>
      <c r="AH627"/>
      <c r="AI627"/>
      <c r="AJ627"/>
      <c r="AK627"/>
      <c r="AL627"/>
      <c r="AM627"/>
      <c r="AN627"/>
      <c r="AO627"/>
      <c r="AP627"/>
      <c r="AQ627"/>
      <c r="AR627"/>
      <c r="AS627"/>
      <c r="AT627"/>
      <c r="AU627"/>
      <c r="AV627"/>
      <c r="AW627" s="26"/>
      <c r="AX627" s="23"/>
      <c r="AY627"/>
      <c r="AZ627"/>
      <c r="BA627"/>
      <c r="BB627"/>
      <c r="BC627"/>
      <c r="BD627"/>
      <c r="BE627"/>
      <c r="BF627" s="26"/>
      <c r="BG627" s="23"/>
      <c r="BH627"/>
      <c r="BI627"/>
      <c r="BJ627"/>
      <c r="BK627"/>
      <c r="BL627"/>
      <c r="BM627"/>
      <c r="BN627"/>
      <c r="BO627"/>
      <c r="BP627"/>
      <c r="BQ627"/>
      <c r="BR627"/>
      <c r="BS627"/>
      <c r="BT627"/>
      <c r="BU627"/>
      <c r="BV627"/>
      <c r="BW627"/>
      <c r="BX627"/>
      <c r="BY627"/>
      <c r="BZ627"/>
      <c r="CA627" s="26"/>
      <c r="CB627" s="23"/>
      <c r="CC627"/>
      <c r="CD627"/>
      <c r="CE627"/>
      <c r="CF627"/>
      <c r="CG627"/>
      <c r="CH627"/>
      <c r="CI627"/>
      <c r="CJ627"/>
      <c r="CK627"/>
      <c r="CL627"/>
      <c r="CM627"/>
      <c r="CN627"/>
      <c r="CO627"/>
      <c r="CP627"/>
      <c r="CQ627"/>
      <c r="CR627"/>
      <c r="CS627"/>
      <c r="CT627"/>
      <c r="CU627"/>
      <c r="CV627"/>
      <c r="CW627"/>
      <c r="CX627"/>
      <c r="CY627" s="26"/>
      <c r="CZ627" s="23"/>
      <c r="DA627"/>
      <c r="DB627"/>
      <c r="DC627"/>
      <c r="DD627"/>
      <c r="DE627"/>
      <c r="DF627"/>
      <c r="DG627"/>
      <c r="DH627"/>
      <c r="DI627"/>
      <c r="DJ627"/>
      <c r="DK627"/>
      <c r="DL627"/>
      <c r="DM627"/>
      <c r="DN627"/>
      <c r="DO627"/>
      <c r="DP627"/>
      <c r="DQ627"/>
      <c r="DR627"/>
      <c r="DS627"/>
      <c r="DT627"/>
      <c r="DU627"/>
      <c r="DV627"/>
      <c r="DW627" s="26"/>
      <c r="DX627" s="23"/>
      <c r="DY627"/>
      <c r="DZ627"/>
      <c r="EA627"/>
    </row>
    <row r="628" spans="1:131" s="81" customFormat="1" x14ac:dyDescent="0.3">
      <c r="A628"/>
      <c r="B628" s="45"/>
      <c r="C628" s="151"/>
      <c r="D628" s="41"/>
      <c r="E628" s="86"/>
      <c r="F628" s="41"/>
      <c r="G628" s="41"/>
      <c r="I628" s="68"/>
      <c r="J628" s="8"/>
      <c r="K628" s="8"/>
      <c r="L628" s="8"/>
      <c r="M628"/>
      <c r="N628" s="8"/>
      <c r="O628" s="8"/>
      <c r="P628" s="8"/>
      <c r="Q628" s="8"/>
      <c r="R628" s="8"/>
      <c r="S628" s="8"/>
      <c r="T628" s="8"/>
      <c r="U628" s="8"/>
      <c r="W628"/>
      <c r="X628"/>
      <c r="Y628"/>
      <c r="Z628"/>
      <c r="AA628"/>
      <c r="AB628"/>
      <c r="AC628"/>
      <c r="AD628"/>
      <c r="AE628"/>
      <c r="AF628"/>
      <c r="AG628"/>
      <c r="AH628"/>
      <c r="AI628"/>
      <c r="AJ628"/>
      <c r="AK628"/>
      <c r="AL628"/>
      <c r="AM628"/>
      <c r="AN628"/>
      <c r="AO628"/>
      <c r="AP628"/>
      <c r="AQ628"/>
      <c r="AR628"/>
      <c r="AS628"/>
      <c r="AT628"/>
      <c r="AU628"/>
      <c r="AV628"/>
      <c r="AW628" s="26"/>
      <c r="AX628" s="23"/>
      <c r="AY628"/>
      <c r="AZ628"/>
      <c r="BA628"/>
      <c r="BB628"/>
      <c r="BC628"/>
      <c r="BD628"/>
      <c r="BE628"/>
      <c r="BF628" s="26"/>
      <c r="BG628" s="23"/>
      <c r="BH628"/>
      <c r="BI628"/>
      <c r="BJ628"/>
      <c r="BK628"/>
      <c r="BL628"/>
      <c r="BM628"/>
      <c r="BN628"/>
      <c r="BO628"/>
      <c r="BP628"/>
      <c r="BQ628"/>
      <c r="BR628"/>
      <c r="BS628"/>
      <c r="BT628"/>
      <c r="BU628"/>
      <c r="BV628"/>
      <c r="BW628"/>
      <c r="BX628"/>
      <c r="BY628"/>
      <c r="BZ628"/>
      <c r="CA628" s="26"/>
      <c r="CB628" s="23"/>
      <c r="CC628"/>
      <c r="CD628"/>
      <c r="CE628"/>
      <c r="CF628"/>
      <c r="CG628"/>
      <c r="CH628"/>
      <c r="CI628"/>
      <c r="CJ628"/>
      <c r="CK628"/>
      <c r="CL628"/>
      <c r="CM628"/>
      <c r="CN628"/>
      <c r="CO628"/>
      <c r="CP628"/>
      <c r="CQ628"/>
      <c r="CR628"/>
      <c r="CS628"/>
      <c r="CT628"/>
      <c r="CU628"/>
      <c r="CV628"/>
      <c r="CW628"/>
      <c r="CX628"/>
      <c r="CY628" s="26"/>
      <c r="CZ628" s="23"/>
      <c r="DA628"/>
      <c r="DB628"/>
      <c r="DC628"/>
      <c r="DD628"/>
      <c r="DE628"/>
      <c r="DF628"/>
      <c r="DG628"/>
      <c r="DH628"/>
      <c r="DI628"/>
      <c r="DJ628"/>
      <c r="DK628"/>
      <c r="DL628"/>
      <c r="DM628"/>
      <c r="DN628"/>
      <c r="DO628"/>
      <c r="DP628"/>
      <c r="DQ628"/>
      <c r="DR628"/>
      <c r="DS628"/>
      <c r="DT628"/>
      <c r="DU628"/>
      <c r="DV628"/>
      <c r="DW628" s="26"/>
      <c r="DX628" s="23"/>
      <c r="DY628"/>
      <c r="DZ628"/>
      <c r="EA628"/>
    </row>
    <row r="629" spans="1:131" s="81" customFormat="1" x14ac:dyDescent="0.3">
      <c r="A629"/>
      <c r="B629" s="45"/>
      <c r="C629" s="151"/>
      <c r="D629" s="41"/>
      <c r="E629" s="86"/>
      <c r="F629" s="41"/>
      <c r="G629" s="41"/>
      <c r="I629" s="68"/>
      <c r="J629" s="8"/>
      <c r="K629" s="8"/>
      <c r="L629" s="8"/>
      <c r="M629"/>
      <c r="N629" s="8"/>
      <c r="O629" s="8"/>
      <c r="P629" s="8"/>
      <c r="Q629" s="8"/>
      <c r="R629" s="8"/>
      <c r="S629" s="8"/>
      <c r="T629" s="8"/>
      <c r="U629" s="8"/>
      <c r="W629"/>
      <c r="X629"/>
      <c r="Y629"/>
      <c r="Z629"/>
      <c r="AA629"/>
      <c r="AB629"/>
      <c r="AC629"/>
      <c r="AD629"/>
      <c r="AE629"/>
      <c r="AF629"/>
      <c r="AG629"/>
      <c r="AH629"/>
      <c r="AI629"/>
      <c r="AJ629"/>
      <c r="AK629"/>
      <c r="AL629"/>
      <c r="AM629"/>
      <c r="AN629"/>
      <c r="AO629"/>
      <c r="AP629"/>
      <c r="AQ629"/>
      <c r="AR629"/>
      <c r="AS629"/>
      <c r="AT629"/>
      <c r="AU629"/>
      <c r="AV629"/>
      <c r="AW629" s="26"/>
      <c r="AX629" s="23"/>
      <c r="AY629"/>
      <c r="AZ629"/>
      <c r="BA629"/>
      <c r="BB629"/>
      <c r="BC629"/>
      <c r="BD629"/>
      <c r="BE629"/>
      <c r="BF629" s="26"/>
      <c r="BG629" s="23"/>
      <c r="BH629"/>
      <c r="BI629"/>
      <c r="BJ629"/>
      <c r="BK629"/>
      <c r="BL629"/>
      <c r="BM629"/>
      <c r="BN629"/>
      <c r="BO629"/>
      <c r="BP629"/>
      <c r="BQ629"/>
      <c r="BR629"/>
      <c r="BS629"/>
      <c r="BT629"/>
      <c r="BU629"/>
      <c r="BV629"/>
      <c r="BW629"/>
      <c r="BX629"/>
      <c r="BY629"/>
      <c r="BZ629"/>
      <c r="CA629" s="26"/>
      <c r="CB629" s="23"/>
      <c r="CC629"/>
      <c r="CD629"/>
      <c r="CE629"/>
      <c r="CF629"/>
      <c r="CG629"/>
      <c r="CH629"/>
      <c r="CI629"/>
      <c r="CJ629"/>
      <c r="CK629"/>
      <c r="CL629"/>
      <c r="CM629"/>
      <c r="CN629"/>
      <c r="CO629"/>
      <c r="CP629"/>
      <c r="CQ629"/>
      <c r="CR629"/>
      <c r="CS629"/>
      <c r="CT629"/>
      <c r="CU629"/>
      <c r="CV629"/>
      <c r="CW629"/>
      <c r="CX629"/>
      <c r="CY629" s="26"/>
      <c r="CZ629" s="23"/>
      <c r="DA629"/>
      <c r="DB629"/>
      <c r="DC629"/>
      <c r="DD629"/>
      <c r="DE629"/>
      <c r="DF629"/>
      <c r="DG629"/>
      <c r="DH629"/>
      <c r="DI629"/>
      <c r="DJ629"/>
      <c r="DK629"/>
      <c r="DL629"/>
      <c r="DM629"/>
      <c r="DN629"/>
      <c r="DO629"/>
      <c r="DP629"/>
      <c r="DQ629"/>
      <c r="DR629"/>
      <c r="DS629"/>
      <c r="DT629"/>
      <c r="DU629"/>
      <c r="DV629"/>
      <c r="DW629" s="26"/>
      <c r="DX629" s="23"/>
      <c r="DY629"/>
      <c r="DZ629"/>
      <c r="EA629"/>
    </row>
    <row r="630" spans="1:131" s="81" customFormat="1" x14ac:dyDescent="0.3">
      <c r="A630"/>
      <c r="B630" s="45"/>
      <c r="C630" s="151"/>
      <c r="D630" s="41"/>
      <c r="E630" s="86"/>
      <c r="F630" s="41"/>
      <c r="G630" s="41"/>
      <c r="I630" s="68"/>
      <c r="J630" s="8"/>
      <c r="K630" s="8"/>
      <c r="L630" s="8"/>
      <c r="M630"/>
      <c r="N630" s="8"/>
      <c r="O630" s="8"/>
      <c r="P630" s="8"/>
      <c r="Q630" s="8"/>
      <c r="R630" s="8"/>
      <c r="S630" s="8"/>
      <c r="T630" s="8"/>
      <c r="U630" s="8"/>
      <c r="W630"/>
      <c r="X630"/>
      <c r="Y630"/>
      <c r="Z630"/>
      <c r="AA630"/>
      <c r="AB630"/>
      <c r="AC630"/>
      <c r="AD630"/>
      <c r="AE630"/>
      <c r="AF630"/>
      <c r="AG630"/>
      <c r="AH630"/>
      <c r="AI630"/>
      <c r="AJ630"/>
      <c r="AK630"/>
      <c r="AL630"/>
      <c r="AM630"/>
      <c r="AN630"/>
      <c r="AO630"/>
      <c r="AP630"/>
      <c r="AQ630"/>
      <c r="AR630"/>
      <c r="AS630"/>
      <c r="AT630"/>
      <c r="AU630"/>
      <c r="AV630"/>
      <c r="AW630" s="26"/>
      <c r="AX630" s="23"/>
      <c r="AY630"/>
      <c r="AZ630"/>
      <c r="BA630"/>
      <c r="BB630"/>
      <c r="BC630"/>
      <c r="BD630"/>
      <c r="BE630"/>
      <c r="BF630" s="26"/>
      <c r="BG630" s="23"/>
      <c r="BH630"/>
      <c r="BI630"/>
      <c r="BJ630"/>
      <c r="BK630"/>
      <c r="BL630"/>
      <c r="BM630"/>
      <c r="BN630"/>
      <c r="BO630"/>
      <c r="BP630"/>
      <c r="BQ630"/>
      <c r="BR630"/>
      <c r="BS630"/>
      <c r="BT630"/>
      <c r="BU630"/>
      <c r="BV630"/>
      <c r="BW630"/>
      <c r="BX630"/>
      <c r="BY630"/>
      <c r="BZ630"/>
      <c r="CA630" s="26"/>
      <c r="CB630" s="23"/>
      <c r="CC630"/>
      <c r="CD630"/>
      <c r="CE630"/>
      <c r="CF630"/>
      <c r="CG630"/>
      <c r="CH630"/>
      <c r="CI630"/>
      <c r="CJ630"/>
      <c r="CK630"/>
      <c r="CL630"/>
      <c r="CM630"/>
      <c r="CN630"/>
      <c r="CO630"/>
      <c r="CP630"/>
      <c r="CQ630"/>
      <c r="CR630"/>
      <c r="CS630"/>
      <c r="CT630"/>
      <c r="CU630"/>
      <c r="CV630"/>
      <c r="CW630"/>
      <c r="CX630"/>
      <c r="CY630" s="26"/>
      <c r="CZ630" s="23"/>
      <c r="DA630"/>
      <c r="DB630"/>
      <c r="DC630"/>
      <c r="DD630"/>
      <c r="DE630"/>
      <c r="DF630"/>
      <c r="DG630"/>
      <c r="DH630"/>
      <c r="DI630"/>
      <c r="DJ630"/>
      <c r="DK630"/>
      <c r="DL630"/>
      <c r="DM630"/>
      <c r="DN630"/>
      <c r="DO630"/>
      <c r="DP630"/>
      <c r="DQ630"/>
      <c r="DR630"/>
      <c r="DS630"/>
      <c r="DT630"/>
      <c r="DU630"/>
      <c r="DV630"/>
      <c r="DW630" s="26"/>
      <c r="DX630" s="23"/>
      <c r="DY630"/>
      <c r="DZ630"/>
      <c r="EA630"/>
    </row>
    <row r="631" spans="1:131" s="81" customFormat="1" x14ac:dyDescent="0.3">
      <c r="A631"/>
      <c r="B631" s="45"/>
      <c r="C631" s="151"/>
      <c r="D631" s="41"/>
      <c r="E631" s="86"/>
      <c r="F631" s="41"/>
      <c r="G631" s="41"/>
      <c r="I631" s="68"/>
      <c r="J631" s="8"/>
      <c r="K631" s="8"/>
      <c r="L631" s="8"/>
      <c r="M631"/>
      <c r="N631" s="8"/>
      <c r="O631" s="8"/>
      <c r="P631" s="8"/>
      <c r="Q631" s="8"/>
      <c r="R631" s="8"/>
      <c r="S631" s="8"/>
      <c r="T631" s="8"/>
      <c r="U631" s="8"/>
      <c r="W631"/>
      <c r="X631"/>
      <c r="Y631"/>
      <c r="Z631"/>
      <c r="AA631"/>
      <c r="AB631"/>
      <c r="AC631"/>
      <c r="AD631"/>
      <c r="AE631"/>
      <c r="AF631"/>
      <c r="AG631"/>
      <c r="AH631"/>
      <c r="AI631"/>
      <c r="AJ631"/>
      <c r="AK631"/>
      <c r="AL631"/>
      <c r="AM631"/>
      <c r="AN631"/>
      <c r="AO631"/>
      <c r="AP631"/>
      <c r="AQ631"/>
      <c r="AR631"/>
      <c r="AS631"/>
      <c r="AT631"/>
      <c r="AU631"/>
      <c r="AV631"/>
      <c r="AW631" s="26"/>
      <c r="AX631" s="23"/>
      <c r="AY631"/>
      <c r="AZ631"/>
      <c r="BA631"/>
      <c r="BB631"/>
      <c r="BC631"/>
      <c r="BD631"/>
      <c r="BE631"/>
      <c r="BF631" s="26"/>
      <c r="BG631" s="23"/>
      <c r="BH631"/>
      <c r="BI631"/>
      <c r="BJ631"/>
      <c r="BK631"/>
      <c r="BL631"/>
      <c r="BM631"/>
      <c r="BN631"/>
      <c r="BO631"/>
      <c r="BP631"/>
      <c r="BQ631"/>
      <c r="BR631"/>
      <c r="BS631"/>
      <c r="BT631"/>
      <c r="BU631"/>
      <c r="BV631"/>
      <c r="BW631"/>
      <c r="BX631"/>
      <c r="BY631"/>
      <c r="BZ631"/>
      <c r="CA631" s="26"/>
      <c r="CB631" s="23"/>
      <c r="CC631"/>
      <c r="CD631"/>
      <c r="CE631"/>
      <c r="CF631"/>
      <c r="CG631"/>
      <c r="CH631"/>
      <c r="CI631"/>
      <c r="CJ631"/>
      <c r="CK631"/>
      <c r="CL631"/>
      <c r="CM631"/>
      <c r="CN631"/>
      <c r="CO631"/>
      <c r="CP631"/>
      <c r="CQ631"/>
      <c r="CR631"/>
      <c r="CS631"/>
      <c r="CT631"/>
      <c r="CU631"/>
      <c r="CV631"/>
      <c r="CW631"/>
      <c r="CX631"/>
      <c r="CY631" s="26"/>
      <c r="CZ631" s="23"/>
      <c r="DA631"/>
      <c r="DB631"/>
      <c r="DC631"/>
      <c r="DD631"/>
      <c r="DE631"/>
      <c r="DF631"/>
      <c r="DG631"/>
      <c r="DH631"/>
      <c r="DI631"/>
      <c r="DJ631"/>
      <c r="DK631"/>
      <c r="DL631"/>
      <c r="DM631"/>
      <c r="DN631"/>
      <c r="DO631"/>
      <c r="DP631"/>
      <c r="DQ631"/>
      <c r="DR631"/>
      <c r="DS631"/>
      <c r="DT631"/>
      <c r="DU631"/>
      <c r="DV631"/>
      <c r="DW631" s="26"/>
      <c r="DX631" s="23"/>
      <c r="DY631"/>
      <c r="DZ631"/>
      <c r="EA631"/>
    </row>
    <row r="632" spans="1:131" s="81" customFormat="1" x14ac:dyDescent="0.3">
      <c r="A632"/>
      <c r="B632" s="45"/>
      <c r="C632" s="151"/>
      <c r="D632" s="41"/>
      <c r="E632" s="86"/>
      <c r="F632" s="41"/>
      <c r="G632" s="41"/>
      <c r="I632" s="68"/>
      <c r="J632" s="8"/>
      <c r="K632" s="8"/>
      <c r="L632" s="8"/>
      <c r="M632"/>
      <c r="N632" s="8"/>
      <c r="O632" s="8"/>
      <c r="P632" s="8"/>
      <c r="Q632" s="8"/>
      <c r="R632" s="8"/>
      <c r="S632" s="8"/>
      <c r="T632" s="8"/>
      <c r="U632" s="8"/>
      <c r="W632"/>
      <c r="X632"/>
      <c r="Y632"/>
      <c r="Z632"/>
      <c r="AA632"/>
      <c r="AB632"/>
      <c r="AC632"/>
      <c r="AD632"/>
      <c r="AE632"/>
      <c r="AF632"/>
      <c r="AG632"/>
      <c r="AH632"/>
      <c r="AI632"/>
      <c r="AJ632"/>
      <c r="AK632"/>
      <c r="AL632"/>
      <c r="AM632"/>
      <c r="AN632"/>
      <c r="AO632"/>
      <c r="AP632"/>
      <c r="AQ632"/>
      <c r="AR632"/>
      <c r="AS632"/>
      <c r="AT632"/>
      <c r="AU632"/>
      <c r="AV632"/>
      <c r="AW632" s="26"/>
      <c r="AX632" s="23"/>
      <c r="AY632"/>
      <c r="AZ632"/>
      <c r="BA632"/>
      <c r="BB632"/>
      <c r="BC632"/>
      <c r="BD632"/>
      <c r="BE632"/>
      <c r="BF632" s="26"/>
      <c r="BG632" s="23"/>
      <c r="BH632"/>
      <c r="BI632"/>
      <c r="BJ632"/>
      <c r="BK632"/>
      <c r="BL632"/>
      <c r="BM632"/>
      <c r="BN632"/>
      <c r="BO632"/>
      <c r="BP632"/>
      <c r="BQ632"/>
      <c r="BR632"/>
      <c r="BS632"/>
      <c r="BT632"/>
      <c r="BU632"/>
      <c r="BV632"/>
      <c r="BW632"/>
      <c r="BX632"/>
      <c r="BY632"/>
      <c r="BZ632"/>
      <c r="CA632" s="26"/>
      <c r="CB632" s="23"/>
      <c r="CC632"/>
      <c r="CD632"/>
      <c r="CE632"/>
      <c r="CF632"/>
      <c r="CG632"/>
      <c r="CH632"/>
      <c r="CI632"/>
      <c r="CJ632"/>
      <c r="CK632"/>
      <c r="CL632"/>
      <c r="CM632"/>
      <c r="CN632"/>
      <c r="CO632"/>
      <c r="CP632"/>
      <c r="CQ632"/>
      <c r="CR632"/>
      <c r="CS632"/>
      <c r="CT632"/>
      <c r="CU632"/>
      <c r="CV632"/>
      <c r="CW632"/>
      <c r="CX632"/>
      <c r="CY632" s="26"/>
      <c r="CZ632" s="23"/>
      <c r="DA632"/>
      <c r="DB632"/>
      <c r="DC632"/>
      <c r="DD632"/>
      <c r="DE632"/>
      <c r="DF632"/>
      <c r="DG632"/>
      <c r="DH632"/>
      <c r="DI632"/>
      <c r="DJ632"/>
      <c r="DK632"/>
      <c r="DL632"/>
      <c r="DM632"/>
      <c r="DN632"/>
      <c r="DO632"/>
      <c r="DP632"/>
      <c r="DQ632"/>
      <c r="DR632"/>
      <c r="DS632"/>
      <c r="DT632"/>
      <c r="DU632"/>
      <c r="DV632"/>
      <c r="DW632" s="26"/>
      <c r="DX632" s="23"/>
      <c r="DY632"/>
      <c r="DZ632"/>
      <c r="EA632"/>
    </row>
    <row r="633" spans="1:131" s="81" customFormat="1" x14ac:dyDescent="0.3">
      <c r="A633"/>
      <c r="B633" s="45"/>
      <c r="C633" s="151"/>
      <c r="D633" s="41"/>
      <c r="E633" s="86"/>
      <c r="F633" s="41"/>
      <c r="G633" s="41"/>
      <c r="I633" s="68"/>
      <c r="J633" s="8"/>
      <c r="K633" s="8"/>
      <c r="L633" s="8"/>
      <c r="M633"/>
      <c r="N633" s="8"/>
      <c r="O633" s="8"/>
      <c r="P633" s="8"/>
      <c r="Q633" s="8"/>
      <c r="R633" s="8"/>
      <c r="S633" s="8"/>
      <c r="T633" s="8"/>
      <c r="U633" s="8"/>
      <c r="W633"/>
      <c r="X633"/>
      <c r="Y633"/>
      <c r="Z633"/>
      <c r="AA633"/>
      <c r="AB633"/>
      <c r="AC633"/>
      <c r="AD633"/>
      <c r="AE633"/>
      <c r="AF633"/>
      <c r="AG633"/>
      <c r="AH633"/>
      <c r="AI633"/>
      <c r="AJ633"/>
      <c r="AK633"/>
      <c r="AL633"/>
      <c r="AM633"/>
      <c r="AN633"/>
      <c r="AO633"/>
      <c r="AP633"/>
      <c r="AQ633"/>
      <c r="AR633"/>
      <c r="AS633"/>
      <c r="AT633"/>
      <c r="AU633"/>
      <c r="AV633"/>
      <c r="AW633" s="26"/>
      <c r="AX633" s="23"/>
      <c r="AY633"/>
      <c r="AZ633"/>
      <c r="BA633"/>
      <c r="BB633"/>
      <c r="BC633"/>
      <c r="BD633"/>
      <c r="BE633"/>
      <c r="BF633" s="26"/>
      <c r="BG633" s="23"/>
      <c r="BH633"/>
      <c r="BI633"/>
      <c r="BJ633"/>
      <c r="BK633"/>
      <c r="BL633"/>
      <c r="BM633"/>
      <c r="BN633"/>
      <c r="BO633"/>
      <c r="BP633"/>
      <c r="BQ633"/>
      <c r="BR633"/>
      <c r="BS633"/>
      <c r="BT633"/>
      <c r="BU633"/>
      <c r="BV633"/>
      <c r="BW633"/>
      <c r="BX633"/>
      <c r="BY633"/>
      <c r="BZ633"/>
      <c r="CA633" s="26"/>
      <c r="CB633" s="23"/>
      <c r="CC633"/>
      <c r="CD633"/>
      <c r="CE633"/>
      <c r="CF633"/>
      <c r="CG633"/>
      <c r="CH633"/>
      <c r="CI633"/>
      <c r="CJ633"/>
      <c r="CK633"/>
      <c r="CL633"/>
      <c r="CM633"/>
      <c r="CN633"/>
      <c r="CO633"/>
      <c r="CP633"/>
      <c r="CQ633"/>
      <c r="CR633"/>
      <c r="CS633"/>
      <c r="CT633"/>
      <c r="CU633"/>
      <c r="CV633"/>
      <c r="CW633"/>
      <c r="CX633"/>
      <c r="CY633" s="26"/>
      <c r="CZ633" s="23"/>
      <c r="DA633"/>
      <c r="DB633"/>
      <c r="DC633"/>
      <c r="DD633"/>
      <c r="DE633"/>
      <c r="DF633"/>
      <c r="DG633"/>
      <c r="DH633"/>
      <c r="DI633"/>
      <c r="DJ633"/>
      <c r="DK633"/>
      <c r="DL633"/>
      <c r="DM633"/>
      <c r="DN633"/>
      <c r="DO633"/>
      <c r="DP633"/>
      <c r="DQ633"/>
      <c r="DR633"/>
      <c r="DS633"/>
      <c r="DT633"/>
      <c r="DU633"/>
      <c r="DV633"/>
      <c r="DW633" s="26"/>
      <c r="DX633" s="23"/>
      <c r="DY633"/>
      <c r="DZ633"/>
      <c r="EA633"/>
    </row>
    <row r="634" spans="1:131" s="81" customFormat="1" x14ac:dyDescent="0.3">
      <c r="A634"/>
      <c r="B634" s="45"/>
      <c r="C634" s="151"/>
      <c r="D634" s="41"/>
      <c r="E634" s="86"/>
      <c r="F634" s="41"/>
      <c r="G634" s="41"/>
      <c r="I634" s="68"/>
      <c r="J634" s="8"/>
      <c r="K634" s="8"/>
      <c r="L634" s="8"/>
      <c r="M634"/>
      <c r="N634" s="8"/>
      <c r="O634" s="8"/>
      <c r="P634" s="8"/>
      <c r="Q634" s="8"/>
      <c r="R634" s="8"/>
      <c r="S634" s="8"/>
      <c r="T634" s="8"/>
      <c r="U634" s="8"/>
      <c r="W634"/>
      <c r="X634"/>
      <c r="Y634"/>
      <c r="Z634"/>
      <c r="AA634"/>
      <c r="AB634"/>
      <c r="AC634"/>
      <c r="AD634"/>
      <c r="AE634"/>
      <c r="AF634"/>
      <c r="AG634"/>
      <c r="AH634"/>
      <c r="AI634"/>
      <c r="AJ634"/>
      <c r="AK634"/>
      <c r="AL634"/>
      <c r="AM634"/>
      <c r="AN634"/>
      <c r="AO634"/>
      <c r="AP634"/>
      <c r="AQ634"/>
      <c r="AR634"/>
      <c r="AS634"/>
      <c r="AT634"/>
      <c r="AU634"/>
      <c r="AV634"/>
      <c r="AW634" s="26"/>
      <c r="AX634" s="23"/>
      <c r="AY634"/>
      <c r="AZ634"/>
      <c r="BA634"/>
      <c r="BB634"/>
      <c r="BC634"/>
      <c r="BD634"/>
      <c r="BE634"/>
      <c r="BF634" s="26"/>
      <c r="BG634" s="23"/>
      <c r="BH634"/>
      <c r="BI634"/>
      <c r="BJ634"/>
      <c r="BK634"/>
      <c r="BL634"/>
      <c r="BM634"/>
      <c r="BN634"/>
      <c r="BO634"/>
      <c r="BP634"/>
      <c r="BQ634"/>
      <c r="BR634"/>
      <c r="BS634"/>
      <c r="BT634"/>
      <c r="BU634"/>
      <c r="BV634"/>
      <c r="BW634"/>
      <c r="BX634"/>
      <c r="BY634"/>
      <c r="BZ634"/>
      <c r="CA634" s="26"/>
      <c r="CB634" s="23"/>
      <c r="CC634"/>
      <c r="CD634"/>
      <c r="CE634"/>
      <c r="CF634"/>
      <c r="CG634"/>
      <c r="CH634"/>
      <c r="CI634"/>
      <c r="CJ634"/>
      <c r="CK634"/>
      <c r="CL634"/>
      <c r="CM634"/>
      <c r="CN634"/>
      <c r="CO634"/>
      <c r="CP634"/>
      <c r="CQ634"/>
      <c r="CR634"/>
      <c r="CS634"/>
      <c r="CT634"/>
      <c r="CU634"/>
      <c r="CV634"/>
      <c r="CW634"/>
      <c r="CX634"/>
      <c r="CY634" s="26"/>
      <c r="CZ634" s="23"/>
      <c r="DA634"/>
      <c r="DB634"/>
      <c r="DC634"/>
      <c r="DD634"/>
      <c r="DE634"/>
      <c r="DF634"/>
      <c r="DG634"/>
      <c r="DH634"/>
      <c r="DI634"/>
      <c r="DJ634"/>
      <c r="DK634"/>
      <c r="DL634"/>
      <c r="DM634"/>
      <c r="DN634"/>
      <c r="DO634"/>
      <c r="DP634"/>
      <c r="DQ634"/>
      <c r="DR634"/>
      <c r="DS634"/>
      <c r="DT634"/>
      <c r="DU634"/>
      <c r="DV634"/>
      <c r="DW634" s="26"/>
      <c r="DX634" s="23"/>
      <c r="DY634"/>
      <c r="DZ634"/>
      <c r="EA634"/>
    </row>
    <row r="635" spans="1:131" s="81" customFormat="1" x14ac:dyDescent="0.3">
      <c r="A635"/>
      <c r="B635" s="45"/>
      <c r="C635" s="151"/>
      <c r="D635" s="41"/>
      <c r="E635" s="86"/>
      <c r="F635" s="41"/>
      <c r="G635" s="41"/>
      <c r="I635" s="68"/>
      <c r="J635" s="8"/>
      <c r="K635" s="8"/>
      <c r="L635" s="8"/>
      <c r="M635"/>
      <c r="N635" s="8"/>
      <c r="O635" s="8"/>
      <c r="P635" s="8"/>
      <c r="Q635" s="8"/>
      <c r="R635" s="8"/>
      <c r="S635" s="8"/>
      <c r="T635" s="8"/>
      <c r="U635" s="8"/>
      <c r="W635"/>
      <c r="X635"/>
      <c r="Y635"/>
      <c r="Z635"/>
      <c r="AA635"/>
      <c r="AB635"/>
      <c r="AC635"/>
      <c r="AD635"/>
      <c r="AE635"/>
      <c r="AF635"/>
      <c r="AG635"/>
      <c r="AH635"/>
      <c r="AI635"/>
      <c r="AJ635"/>
      <c r="AK635"/>
      <c r="AL635"/>
      <c r="AM635"/>
      <c r="AN635"/>
      <c r="AO635"/>
      <c r="AP635"/>
      <c r="AQ635"/>
      <c r="AR635"/>
      <c r="AS635"/>
      <c r="AT635"/>
      <c r="AU635"/>
      <c r="AV635"/>
      <c r="AW635" s="26"/>
      <c r="AX635" s="23"/>
      <c r="AY635"/>
      <c r="AZ635"/>
      <c r="BA635"/>
      <c r="BB635"/>
      <c r="BC635"/>
      <c r="BD635"/>
      <c r="BE635"/>
      <c r="BF635" s="26"/>
      <c r="BG635" s="23"/>
      <c r="BH635"/>
      <c r="BI635"/>
      <c r="BJ635"/>
      <c r="BK635"/>
      <c r="BL635"/>
      <c r="BM635"/>
      <c r="BN635"/>
      <c r="BO635"/>
      <c r="BP635"/>
      <c r="BQ635"/>
      <c r="BR635"/>
      <c r="BS635"/>
      <c r="BT635"/>
      <c r="BU635"/>
      <c r="BV635"/>
      <c r="BW635"/>
      <c r="BX635"/>
      <c r="BY635"/>
      <c r="BZ635"/>
      <c r="CA635" s="26"/>
      <c r="CB635" s="23"/>
      <c r="CC635"/>
      <c r="CD635"/>
      <c r="CE635"/>
      <c r="CF635"/>
      <c r="CG635"/>
      <c r="CH635"/>
      <c r="CI635"/>
      <c r="CJ635"/>
      <c r="CK635"/>
      <c r="CL635"/>
      <c r="CM635"/>
      <c r="CN635"/>
      <c r="CO635"/>
      <c r="CP635"/>
      <c r="CQ635"/>
      <c r="CR635"/>
      <c r="CS635"/>
      <c r="CT635"/>
      <c r="CU635"/>
      <c r="CV635"/>
      <c r="CW635"/>
      <c r="CX635"/>
      <c r="CY635" s="26"/>
      <c r="CZ635" s="23"/>
      <c r="DA635"/>
      <c r="DB635"/>
      <c r="DC635"/>
      <c r="DD635"/>
      <c r="DE635"/>
      <c r="DF635"/>
      <c r="DG635"/>
      <c r="DH635"/>
      <c r="DI635"/>
      <c r="DJ635"/>
      <c r="DK635"/>
      <c r="DL635"/>
      <c r="DM635"/>
      <c r="DN635"/>
      <c r="DO635"/>
      <c r="DP635"/>
      <c r="DQ635"/>
      <c r="DR635"/>
      <c r="DS635"/>
      <c r="DT635"/>
      <c r="DU635"/>
      <c r="DV635"/>
      <c r="DW635" s="26"/>
      <c r="DX635" s="23"/>
      <c r="DY635"/>
      <c r="DZ635"/>
      <c r="EA635"/>
    </row>
    <row r="636" spans="1:131" s="81" customFormat="1" x14ac:dyDescent="0.3">
      <c r="A636"/>
      <c r="B636" s="45"/>
      <c r="C636" s="151"/>
      <c r="D636" s="41"/>
      <c r="E636" s="86"/>
      <c r="F636" s="41"/>
      <c r="G636" s="41"/>
      <c r="I636" s="68"/>
      <c r="J636" s="8"/>
      <c r="K636" s="8"/>
      <c r="L636" s="8"/>
      <c r="M636"/>
      <c r="N636" s="8"/>
      <c r="O636" s="8"/>
      <c r="P636" s="8"/>
      <c r="Q636" s="8"/>
      <c r="R636" s="8"/>
      <c r="S636" s="8"/>
      <c r="T636" s="8"/>
      <c r="U636" s="8"/>
      <c r="W636"/>
      <c r="X636"/>
      <c r="Y636"/>
      <c r="Z636"/>
      <c r="AA636"/>
      <c r="AB636"/>
      <c r="AC636"/>
      <c r="AD636"/>
      <c r="AE636"/>
      <c r="AF636"/>
      <c r="AG636"/>
      <c r="AH636"/>
      <c r="AI636"/>
      <c r="AJ636"/>
      <c r="AK636"/>
      <c r="AL636"/>
      <c r="AM636"/>
      <c r="AN636"/>
      <c r="AO636"/>
      <c r="AP636"/>
      <c r="AQ636"/>
      <c r="AR636"/>
      <c r="AS636"/>
      <c r="AT636"/>
      <c r="AU636"/>
      <c r="AV636"/>
      <c r="AW636" s="26"/>
      <c r="AX636" s="23"/>
      <c r="AY636"/>
      <c r="AZ636"/>
      <c r="BA636"/>
      <c r="BB636"/>
      <c r="BC636"/>
      <c r="BD636"/>
      <c r="BE636"/>
      <c r="BF636" s="26"/>
      <c r="BG636" s="23"/>
      <c r="BH636"/>
      <c r="BI636"/>
      <c r="BJ636"/>
      <c r="BK636"/>
      <c r="BL636"/>
      <c r="BM636"/>
      <c r="BN636"/>
      <c r="BO636"/>
      <c r="BP636"/>
      <c r="BQ636"/>
      <c r="BR636"/>
      <c r="BS636"/>
      <c r="BT636"/>
      <c r="BU636"/>
      <c r="BV636"/>
      <c r="BW636"/>
      <c r="BX636"/>
      <c r="BY636"/>
      <c r="BZ636"/>
      <c r="CA636" s="26"/>
      <c r="CB636" s="23"/>
      <c r="CC636"/>
      <c r="CD636"/>
      <c r="CE636"/>
      <c r="CF636"/>
      <c r="CG636"/>
      <c r="CH636"/>
      <c r="CI636"/>
      <c r="CJ636"/>
      <c r="CK636"/>
      <c r="CL636"/>
      <c r="CM636"/>
      <c r="CN636"/>
      <c r="CO636"/>
      <c r="CP636"/>
      <c r="CQ636"/>
      <c r="CR636"/>
      <c r="CS636"/>
      <c r="CT636"/>
      <c r="CU636"/>
      <c r="CV636"/>
      <c r="CW636"/>
      <c r="CX636"/>
      <c r="CY636" s="26"/>
      <c r="CZ636" s="23"/>
      <c r="DA636"/>
      <c r="DB636"/>
      <c r="DC636"/>
      <c r="DD636"/>
      <c r="DE636"/>
      <c r="DF636"/>
      <c r="DG636"/>
      <c r="DH636"/>
      <c r="DI636"/>
      <c r="DJ636"/>
      <c r="DK636"/>
      <c r="DL636"/>
      <c r="DM636"/>
      <c r="DN636"/>
      <c r="DO636"/>
      <c r="DP636"/>
      <c r="DQ636"/>
      <c r="DR636"/>
      <c r="DS636"/>
      <c r="DT636"/>
      <c r="DU636"/>
      <c r="DV636"/>
      <c r="DW636" s="26"/>
      <c r="DX636" s="23"/>
      <c r="DY636"/>
      <c r="DZ636"/>
      <c r="EA636"/>
    </row>
    <row r="637" spans="1:131" s="81" customFormat="1" x14ac:dyDescent="0.3">
      <c r="A637"/>
      <c r="B637" s="45"/>
      <c r="C637" s="151"/>
      <c r="D637" s="41"/>
      <c r="E637" s="86"/>
      <c r="F637" s="41"/>
      <c r="G637" s="41"/>
      <c r="I637" s="68"/>
      <c r="J637" s="8"/>
      <c r="K637" s="8"/>
      <c r="L637" s="8"/>
      <c r="M637"/>
      <c r="N637" s="8"/>
      <c r="O637" s="8"/>
      <c r="P637" s="8"/>
      <c r="Q637" s="8"/>
      <c r="R637" s="8"/>
      <c r="S637" s="8"/>
      <c r="T637" s="8"/>
      <c r="U637" s="8"/>
      <c r="W637"/>
      <c r="X637"/>
      <c r="Y637"/>
      <c r="Z637"/>
      <c r="AA637"/>
      <c r="AB637"/>
      <c r="AC637"/>
      <c r="AD637"/>
      <c r="AE637"/>
      <c r="AF637"/>
      <c r="AG637"/>
      <c r="AH637"/>
      <c r="AI637"/>
      <c r="AJ637"/>
      <c r="AK637"/>
      <c r="AL637"/>
      <c r="AM637"/>
      <c r="AN637"/>
      <c r="AO637"/>
      <c r="AP637"/>
      <c r="AQ637"/>
      <c r="AR637"/>
      <c r="AS637"/>
      <c r="AT637"/>
      <c r="AU637"/>
      <c r="AV637"/>
      <c r="AW637" s="26"/>
      <c r="AX637" s="23"/>
      <c r="AY637"/>
      <c r="AZ637"/>
      <c r="BA637"/>
      <c r="BB637"/>
      <c r="BC637"/>
      <c r="BD637"/>
      <c r="BE637"/>
      <c r="BF637" s="26"/>
      <c r="BG637" s="23"/>
      <c r="BH637"/>
      <c r="BI637"/>
      <c r="BJ637"/>
      <c r="BK637"/>
      <c r="BL637"/>
      <c r="BM637"/>
      <c r="BN637"/>
      <c r="BO637"/>
      <c r="BP637"/>
      <c r="BQ637"/>
      <c r="BR637"/>
      <c r="BS637"/>
      <c r="BT637"/>
      <c r="BU637"/>
      <c r="BV637"/>
      <c r="BW637"/>
      <c r="BX637"/>
      <c r="BY637"/>
      <c r="BZ637"/>
      <c r="CA637" s="26"/>
      <c r="CB637" s="23"/>
      <c r="CC637"/>
      <c r="CD637"/>
      <c r="CE637"/>
      <c r="CF637"/>
      <c r="CG637"/>
      <c r="CH637"/>
      <c r="CI637"/>
      <c r="CJ637"/>
      <c r="CK637"/>
      <c r="CL637"/>
      <c r="CM637"/>
      <c r="CN637"/>
      <c r="CO637"/>
      <c r="CP637"/>
      <c r="CQ637"/>
      <c r="CR637"/>
      <c r="CS637"/>
      <c r="CT637"/>
      <c r="CU637"/>
      <c r="CV637"/>
      <c r="CW637"/>
      <c r="CX637"/>
      <c r="CY637" s="26"/>
      <c r="CZ637" s="23"/>
      <c r="DA637"/>
      <c r="DB637"/>
      <c r="DC637"/>
      <c r="DD637"/>
      <c r="DE637"/>
      <c r="DF637"/>
      <c r="DG637"/>
      <c r="DH637"/>
      <c r="DI637"/>
      <c r="DJ637"/>
      <c r="DK637"/>
      <c r="DL637"/>
      <c r="DM637"/>
      <c r="DN637"/>
      <c r="DO637"/>
      <c r="DP637"/>
      <c r="DQ637"/>
      <c r="DR637"/>
      <c r="DS637"/>
      <c r="DT637"/>
      <c r="DU637"/>
      <c r="DV637"/>
      <c r="DW637" s="26"/>
      <c r="DX637" s="23"/>
      <c r="DY637"/>
      <c r="DZ637"/>
      <c r="EA637"/>
    </row>
    <row r="638" spans="1:131" s="81" customFormat="1" x14ac:dyDescent="0.3">
      <c r="A638"/>
      <c r="B638" s="45"/>
      <c r="C638" s="151"/>
      <c r="D638" s="41"/>
      <c r="E638" s="86"/>
      <c r="F638" s="41"/>
      <c r="G638" s="41"/>
      <c r="I638" s="68"/>
      <c r="J638" s="8"/>
      <c r="K638" s="8"/>
      <c r="L638" s="8"/>
      <c r="M638"/>
      <c r="N638" s="8"/>
      <c r="O638" s="8"/>
      <c r="P638" s="8"/>
      <c r="Q638" s="8"/>
      <c r="R638" s="8"/>
      <c r="S638" s="8"/>
      <c r="T638" s="8"/>
      <c r="U638" s="8"/>
      <c r="W638"/>
      <c r="X638"/>
      <c r="Y638"/>
      <c r="Z638"/>
      <c r="AA638"/>
      <c r="AB638"/>
      <c r="AC638"/>
      <c r="AD638"/>
      <c r="AE638"/>
      <c r="AF638"/>
      <c r="AG638"/>
      <c r="AH638"/>
      <c r="AI638"/>
      <c r="AJ638"/>
      <c r="AK638"/>
      <c r="AL638"/>
      <c r="AM638"/>
      <c r="AN638"/>
      <c r="AO638"/>
      <c r="AP638"/>
      <c r="AQ638"/>
      <c r="AR638"/>
      <c r="AS638"/>
      <c r="AT638"/>
      <c r="AU638"/>
      <c r="AV638"/>
      <c r="AW638" s="26"/>
      <c r="AX638" s="23"/>
      <c r="AY638"/>
      <c r="AZ638"/>
      <c r="BA638"/>
      <c r="BB638"/>
      <c r="BC638"/>
      <c r="BD638"/>
      <c r="BE638"/>
      <c r="BF638" s="26"/>
      <c r="BG638" s="23"/>
      <c r="BH638"/>
      <c r="BI638"/>
      <c r="BJ638"/>
      <c r="BK638"/>
      <c r="BL638"/>
      <c r="BM638"/>
      <c r="BN638"/>
      <c r="BO638"/>
      <c r="BP638"/>
      <c r="BQ638"/>
      <c r="BR638"/>
      <c r="BS638"/>
      <c r="BT638"/>
      <c r="BU638"/>
      <c r="BV638"/>
      <c r="BW638"/>
      <c r="BX638"/>
      <c r="BY638"/>
      <c r="BZ638"/>
      <c r="CA638" s="26"/>
      <c r="CB638" s="23"/>
      <c r="CC638"/>
      <c r="CD638"/>
      <c r="CE638"/>
      <c r="CF638"/>
      <c r="CG638"/>
      <c r="CH638"/>
      <c r="CI638"/>
      <c r="CJ638"/>
      <c r="CK638"/>
      <c r="CL638"/>
      <c r="CM638"/>
      <c r="CN638"/>
      <c r="CO638"/>
      <c r="CP638"/>
      <c r="CQ638"/>
      <c r="CR638"/>
      <c r="CS638"/>
      <c r="CT638"/>
      <c r="CU638"/>
      <c r="CV638"/>
      <c r="CW638"/>
      <c r="CX638"/>
      <c r="CY638" s="26"/>
      <c r="CZ638" s="23"/>
      <c r="DA638"/>
      <c r="DB638"/>
      <c r="DC638"/>
      <c r="DD638"/>
      <c r="DE638"/>
      <c r="DF638"/>
      <c r="DG638"/>
      <c r="DH638"/>
      <c r="DI638"/>
      <c r="DJ638"/>
      <c r="DK638"/>
      <c r="DL638"/>
      <c r="DM638"/>
      <c r="DN638"/>
      <c r="DO638"/>
      <c r="DP638"/>
      <c r="DQ638"/>
      <c r="DR638"/>
      <c r="DS638"/>
      <c r="DT638"/>
      <c r="DU638"/>
      <c r="DV638"/>
      <c r="DW638" s="26"/>
      <c r="DX638" s="23"/>
      <c r="DY638"/>
      <c r="DZ638"/>
      <c r="EA638"/>
    </row>
    <row r="639" spans="1:131" s="81" customFormat="1" x14ac:dyDescent="0.3">
      <c r="A639"/>
      <c r="B639" s="45"/>
      <c r="C639" s="151"/>
      <c r="D639" s="41"/>
      <c r="E639" s="86"/>
      <c r="F639" s="41"/>
      <c r="G639" s="41"/>
      <c r="I639" s="68"/>
      <c r="J639" s="8"/>
      <c r="K639" s="8"/>
      <c r="L639" s="8"/>
      <c r="M639"/>
      <c r="N639" s="8"/>
      <c r="O639" s="8"/>
      <c r="P639" s="8"/>
      <c r="Q639" s="8"/>
      <c r="R639" s="8"/>
      <c r="S639" s="8"/>
      <c r="T639" s="8"/>
      <c r="U639" s="8"/>
      <c r="W639"/>
      <c r="X639"/>
      <c r="Y639"/>
      <c r="Z639"/>
      <c r="AA639"/>
      <c r="AB639"/>
      <c r="AC639"/>
      <c r="AD639"/>
      <c r="AE639"/>
      <c r="AF639"/>
      <c r="AG639"/>
      <c r="AH639"/>
      <c r="AI639"/>
      <c r="AJ639"/>
      <c r="AK639"/>
      <c r="AL639"/>
      <c r="AM639"/>
      <c r="AN639"/>
      <c r="AO639"/>
      <c r="AP639"/>
      <c r="AQ639"/>
      <c r="AR639"/>
      <c r="AS639"/>
      <c r="AT639"/>
      <c r="AU639"/>
      <c r="AV639"/>
      <c r="AW639" s="26"/>
      <c r="AX639" s="23"/>
      <c r="AY639"/>
      <c r="AZ639"/>
      <c r="BA639"/>
      <c r="BB639"/>
      <c r="BC639"/>
      <c r="BD639"/>
      <c r="BE639"/>
      <c r="BF639" s="26"/>
      <c r="BG639" s="23"/>
      <c r="BH639"/>
      <c r="BI639"/>
      <c r="BJ639"/>
      <c r="BK639"/>
      <c r="BL639"/>
      <c r="BM639"/>
      <c r="BN639"/>
      <c r="BO639"/>
      <c r="BP639"/>
      <c r="BQ639"/>
      <c r="BR639"/>
      <c r="BS639"/>
      <c r="BT639"/>
      <c r="BU639"/>
      <c r="BV639"/>
      <c r="BW639"/>
      <c r="BX639"/>
      <c r="BY639"/>
      <c r="BZ639"/>
      <c r="CA639" s="26"/>
      <c r="CB639" s="23"/>
      <c r="CC639"/>
      <c r="CD639"/>
      <c r="CE639"/>
      <c r="CF639"/>
      <c r="CG639"/>
      <c r="CH639"/>
      <c r="CI639"/>
      <c r="CJ639"/>
      <c r="CK639"/>
      <c r="CL639"/>
      <c r="CM639"/>
      <c r="CN639"/>
      <c r="CO639"/>
      <c r="CP639"/>
      <c r="CQ639"/>
      <c r="CR639"/>
      <c r="CS639"/>
      <c r="CT639"/>
      <c r="CU639"/>
      <c r="CV639"/>
      <c r="CW639"/>
      <c r="CX639"/>
      <c r="CY639" s="26"/>
      <c r="CZ639" s="23"/>
      <c r="DA639"/>
      <c r="DB639"/>
      <c r="DC639"/>
      <c r="DD639"/>
      <c r="DE639"/>
      <c r="DF639"/>
      <c r="DG639"/>
      <c r="DH639"/>
      <c r="DI639"/>
      <c r="DJ639"/>
      <c r="DK639"/>
      <c r="DL639"/>
      <c r="DM639"/>
      <c r="DN639"/>
      <c r="DO639"/>
      <c r="DP639"/>
      <c r="DQ639"/>
      <c r="DR639"/>
      <c r="DS639"/>
      <c r="DT639"/>
      <c r="DU639"/>
      <c r="DV639"/>
      <c r="DW639" s="26"/>
      <c r="DX639" s="23"/>
      <c r="DY639"/>
      <c r="DZ639"/>
      <c r="EA639"/>
    </row>
    <row r="640" spans="1:131" s="81" customFormat="1" x14ac:dyDescent="0.3">
      <c r="A640"/>
      <c r="B640" s="45"/>
      <c r="C640" s="151"/>
      <c r="D640" s="41"/>
      <c r="E640" s="86"/>
      <c r="F640" s="41"/>
      <c r="G640" s="41"/>
      <c r="I640" s="68"/>
      <c r="J640" s="8"/>
      <c r="K640" s="8"/>
      <c r="L640" s="8"/>
      <c r="M640"/>
      <c r="N640" s="8"/>
      <c r="O640" s="8"/>
      <c r="P640" s="8"/>
      <c r="Q640" s="8"/>
      <c r="R640" s="8"/>
      <c r="S640" s="8"/>
      <c r="T640" s="8"/>
      <c r="U640" s="8"/>
      <c r="W640"/>
      <c r="X640"/>
      <c r="Y640"/>
      <c r="Z640"/>
      <c r="AA640"/>
      <c r="AB640"/>
      <c r="AC640"/>
      <c r="AD640"/>
      <c r="AE640"/>
      <c r="AF640"/>
      <c r="AG640"/>
      <c r="AH640"/>
      <c r="AI640"/>
      <c r="AJ640"/>
      <c r="AK640"/>
      <c r="AL640"/>
      <c r="AM640"/>
      <c r="AN640"/>
      <c r="AO640"/>
      <c r="AP640"/>
      <c r="AQ640"/>
      <c r="AR640"/>
      <c r="AS640"/>
      <c r="AT640"/>
      <c r="AU640"/>
      <c r="AV640"/>
      <c r="AW640" s="26"/>
      <c r="AX640" s="23"/>
      <c r="AY640"/>
      <c r="AZ640"/>
      <c r="BA640"/>
      <c r="BB640"/>
      <c r="BC640"/>
      <c r="BD640"/>
      <c r="BE640"/>
      <c r="BF640" s="26"/>
      <c r="BG640" s="23"/>
      <c r="BH640"/>
      <c r="BI640"/>
      <c r="BJ640"/>
      <c r="BK640"/>
      <c r="BL640"/>
      <c r="BM640"/>
      <c r="BN640"/>
      <c r="BO640"/>
      <c r="BP640"/>
      <c r="BQ640"/>
      <c r="BR640"/>
      <c r="BS640"/>
      <c r="BT640"/>
      <c r="BU640"/>
      <c r="BV640"/>
      <c r="BW640"/>
      <c r="BX640"/>
      <c r="BY640"/>
      <c r="BZ640"/>
      <c r="CA640" s="26"/>
      <c r="CB640" s="23"/>
      <c r="CC640"/>
      <c r="CD640"/>
      <c r="CE640"/>
      <c r="CF640"/>
      <c r="CG640"/>
      <c r="CH640"/>
      <c r="CI640"/>
      <c r="CJ640"/>
      <c r="CK640"/>
      <c r="CL640"/>
      <c r="CM640"/>
      <c r="CN640"/>
      <c r="CO640"/>
      <c r="CP640"/>
      <c r="CQ640"/>
      <c r="CR640"/>
      <c r="CS640"/>
      <c r="CT640"/>
      <c r="CU640"/>
      <c r="CV640"/>
      <c r="CW640"/>
      <c r="CX640"/>
      <c r="CY640" s="26"/>
      <c r="CZ640" s="23"/>
      <c r="DA640"/>
      <c r="DB640"/>
      <c r="DC640"/>
      <c r="DD640"/>
      <c r="DE640"/>
      <c r="DF640"/>
      <c r="DG640"/>
      <c r="DH640"/>
      <c r="DI640"/>
      <c r="DJ640"/>
      <c r="DK640"/>
      <c r="DL640"/>
      <c r="DM640"/>
      <c r="DN640"/>
      <c r="DO640"/>
      <c r="DP640"/>
      <c r="DQ640"/>
      <c r="DR640"/>
      <c r="DS640"/>
      <c r="DT640"/>
      <c r="DU640"/>
      <c r="DV640"/>
      <c r="DW640" s="26"/>
      <c r="DX640" s="23"/>
      <c r="DY640"/>
      <c r="DZ640"/>
      <c r="EA640"/>
    </row>
    <row r="641" spans="1:131" s="81" customFormat="1" x14ac:dyDescent="0.3">
      <c r="A641"/>
      <c r="B641" s="45"/>
      <c r="C641" s="151"/>
      <c r="D641" s="41"/>
      <c r="E641" s="86"/>
      <c r="F641" s="41"/>
      <c r="G641" s="41"/>
      <c r="I641" s="68"/>
      <c r="J641" s="8"/>
      <c r="K641" s="8"/>
      <c r="L641" s="8"/>
      <c r="M641"/>
      <c r="N641" s="8"/>
      <c r="O641" s="8"/>
      <c r="P641" s="8"/>
      <c r="Q641" s="8"/>
      <c r="R641" s="8"/>
      <c r="S641" s="8"/>
      <c r="T641" s="8"/>
      <c r="U641" s="8"/>
      <c r="W641"/>
      <c r="X641"/>
      <c r="Y641"/>
      <c r="Z641"/>
      <c r="AA641"/>
      <c r="AB641"/>
      <c r="AC641"/>
      <c r="AD641"/>
      <c r="AE641"/>
      <c r="AF641"/>
      <c r="AG641"/>
      <c r="AH641"/>
      <c r="AI641"/>
      <c r="AJ641"/>
      <c r="AK641"/>
      <c r="AL641"/>
      <c r="AM641"/>
      <c r="AN641"/>
      <c r="AO641"/>
      <c r="AP641"/>
      <c r="AQ641"/>
      <c r="AR641"/>
      <c r="AS641"/>
      <c r="AT641"/>
      <c r="AU641"/>
      <c r="AV641"/>
      <c r="AW641" s="26"/>
      <c r="AX641" s="23"/>
      <c r="AY641"/>
      <c r="AZ641"/>
      <c r="BA641"/>
      <c r="BB641"/>
      <c r="BC641"/>
      <c r="BD641"/>
      <c r="BE641"/>
      <c r="BF641" s="26"/>
      <c r="BG641" s="23"/>
      <c r="BH641"/>
      <c r="BI641"/>
      <c r="BJ641"/>
      <c r="BK641"/>
      <c r="BL641"/>
      <c r="BM641"/>
      <c r="BN641"/>
      <c r="BO641"/>
      <c r="BP641"/>
      <c r="BQ641"/>
      <c r="BR641"/>
      <c r="BS641"/>
      <c r="BT641"/>
      <c r="BU641"/>
      <c r="BV641"/>
      <c r="BW641"/>
      <c r="BX641"/>
      <c r="BY641"/>
      <c r="BZ641"/>
      <c r="CA641" s="26"/>
      <c r="CB641" s="23"/>
      <c r="CC641"/>
      <c r="CD641"/>
      <c r="CE641"/>
      <c r="CF641"/>
      <c r="CG641"/>
      <c r="CH641"/>
      <c r="CI641"/>
      <c r="CJ641"/>
      <c r="CK641"/>
      <c r="CL641"/>
      <c r="CM641"/>
      <c r="CN641"/>
      <c r="CO641"/>
      <c r="CP641"/>
      <c r="CQ641"/>
      <c r="CR641"/>
      <c r="CS641"/>
      <c r="CT641"/>
      <c r="CU641"/>
      <c r="CV641"/>
      <c r="CW641"/>
      <c r="CX641"/>
      <c r="CY641" s="26"/>
      <c r="CZ641" s="23"/>
      <c r="DA641"/>
      <c r="DB641"/>
      <c r="DC641"/>
      <c r="DD641"/>
      <c r="DE641"/>
      <c r="DF641"/>
      <c r="DG641"/>
      <c r="DH641"/>
      <c r="DI641"/>
      <c r="DJ641"/>
      <c r="DK641"/>
      <c r="DL641"/>
      <c r="DM641"/>
      <c r="DN641"/>
      <c r="DO641"/>
      <c r="DP641"/>
      <c r="DQ641"/>
      <c r="DR641"/>
      <c r="DS641"/>
      <c r="DT641"/>
      <c r="DU641"/>
      <c r="DV641"/>
      <c r="DW641" s="26"/>
      <c r="DX641" s="23"/>
      <c r="DY641"/>
      <c r="DZ641"/>
      <c r="EA641"/>
    </row>
    <row r="642" spans="1:131" s="81" customFormat="1" x14ac:dyDescent="0.3">
      <c r="A642"/>
      <c r="B642" s="45"/>
      <c r="C642" s="151"/>
      <c r="D642" s="41"/>
      <c r="E642" s="86"/>
      <c r="F642" s="41"/>
      <c r="G642" s="41"/>
      <c r="I642" s="68"/>
      <c r="J642" s="8"/>
      <c r="K642" s="8"/>
      <c r="L642" s="8"/>
      <c r="M642"/>
      <c r="N642" s="8"/>
      <c r="O642" s="8"/>
      <c r="P642" s="8"/>
      <c r="Q642" s="8"/>
      <c r="R642" s="8"/>
      <c r="S642" s="8"/>
      <c r="T642" s="8"/>
      <c r="U642" s="8"/>
      <c r="W642"/>
      <c r="X642"/>
      <c r="Y642"/>
      <c r="Z642"/>
      <c r="AA642"/>
      <c r="AB642"/>
      <c r="AC642"/>
      <c r="AD642"/>
      <c r="AE642"/>
      <c r="AF642"/>
      <c r="AG642"/>
      <c r="AH642"/>
      <c r="AI642"/>
      <c r="AJ642"/>
      <c r="AK642"/>
      <c r="AL642"/>
      <c r="AM642"/>
      <c r="AN642"/>
      <c r="AO642"/>
      <c r="AP642"/>
      <c r="AQ642"/>
      <c r="AR642"/>
      <c r="AS642"/>
      <c r="AT642"/>
      <c r="AU642"/>
      <c r="AV642"/>
      <c r="AW642" s="26"/>
      <c r="AX642" s="23"/>
      <c r="AY642"/>
      <c r="AZ642"/>
      <c r="BA642"/>
      <c r="BB642"/>
      <c r="BC642"/>
      <c r="BD642"/>
      <c r="BE642"/>
      <c r="BF642" s="26"/>
      <c r="BG642" s="23"/>
      <c r="BH642"/>
      <c r="BI642"/>
      <c r="BJ642"/>
      <c r="BK642"/>
      <c r="BL642"/>
      <c r="BM642"/>
      <c r="BN642"/>
      <c r="BO642"/>
      <c r="BP642"/>
      <c r="BQ642"/>
      <c r="BR642"/>
      <c r="BS642"/>
      <c r="BT642"/>
      <c r="BU642"/>
      <c r="BV642"/>
      <c r="BW642"/>
      <c r="BX642"/>
      <c r="BY642"/>
      <c r="BZ642"/>
      <c r="CA642" s="26"/>
      <c r="CB642" s="23"/>
      <c r="CC642"/>
      <c r="CD642"/>
      <c r="CE642"/>
      <c r="CF642"/>
      <c r="CG642"/>
      <c r="CH642"/>
      <c r="CI642"/>
      <c r="CJ642"/>
      <c r="CK642"/>
      <c r="CL642"/>
      <c r="CM642"/>
      <c r="CN642"/>
      <c r="CO642"/>
      <c r="CP642"/>
      <c r="CQ642"/>
      <c r="CR642"/>
      <c r="CS642"/>
      <c r="CT642"/>
      <c r="CU642"/>
      <c r="CV642"/>
      <c r="CW642"/>
      <c r="CX642"/>
      <c r="CY642" s="26"/>
      <c r="CZ642" s="23"/>
      <c r="DA642"/>
      <c r="DB642"/>
      <c r="DC642"/>
      <c r="DD642"/>
      <c r="DE642"/>
      <c r="DF642"/>
      <c r="DG642"/>
      <c r="DH642"/>
      <c r="DI642"/>
      <c r="DJ642"/>
      <c r="DK642"/>
      <c r="DL642"/>
      <c r="DM642"/>
      <c r="DN642"/>
      <c r="DO642"/>
      <c r="DP642"/>
      <c r="DQ642"/>
      <c r="DR642"/>
      <c r="DS642"/>
      <c r="DT642"/>
      <c r="DU642"/>
      <c r="DV642"/>
      <c r="DW642" s="26"/>
      <c r="DX642" s="23"/>
      <c r="DY642"/>
      <c r="DZ642"/>
      <c r="EA642"/>
    </row>
    <row r="643" spans="1:131" s="81" customFormat="1" x14ac:dyDescent="0.3">
      <c r="A643"/>
      <c r="B643" s="45"/>
      <c r="C643" s="151"/>
      <c r="D643" s="41"/>
      <c r="E643" s="86"/>
      <c r="F643" s="41"/>
      <c r="G643" s="41"/>
      <c r="I643" s="68"/>
      <c r="J643" s="8"/>
      <c r="K643" s="8"/>
      <c r="L643" s="8"/>
      <c r="M643"/>
      <c r="N643" s="8"/>
      <c r="O643" s="8"/>
      <c r="P643" s="8"/>
      <c r="Q643" s="8"/>
      <c r="R643" s="8"/>
      <c r="S643" s="8"/>
      <c r="T643" s="8"/>
      <c r="U643" s="8"/>
      <c r="W643"/>
      <c r="X643"/>
      <c r="Y643"/>
      <c r="Z643"/>
      <c r="AA643"/>
      <c r="AB643"/>
      <c r="AC643"/>
      <c r="AD643"/>
      <c r="AE643"/>
      <c r="AF643"/>
      <c r="AG643"/>
      <c r="AH643"/>
      <c r="AI643"/>
      <c r="AJ643"/>
      <c r="AK643"/>
      <c r="AL643"/>
      <c r="AM643"/>
      <c r="AN643"/>
      <c r="AO643"/>
      <c r="AP643"/>
      <c r="AQ643"/>
      <c r="AR643"/>
      <c r="AS643"/>
      <c r="AT643"/>
      <c r="AU643"/>
      <c r="AV643"/>
      <c r="AW643" s="26"/>
      <c r="AX643" s="23"/>
      <c r="AY643"/>
      <c r="AZ643"/>
      <c r="BA643"/>
      <c r="BB643"/>
      <c r="BC643"/>
      <c r="BD643"/>
      <c r="BE643"/>
      <c r="BF643" s="26"/>
      <c r="BG643" s="23"/>
      <c r="BH643"/>
      <c r="BI643"/>
      <c r="BJ643"/>
      <c r="BK643"/>
      <c r="BL643"/>
      <c r="BM643"/>
      <c r="BN643"/>
      <c r="BO643"/>
      <c r="BP643"/>
      <c r="BQ643"/>
      <c r="BR643"/>
      <c r="BS643"/>
      <c r="BT643"/>
      <c r="BU643"/>
      <c r="BV643"/>
      <c r="BW643"/>
      <c r="BX643"/>
      <c r="BY643"/>
      <c r="BZ643"/>
      <c r="CA643" s="26"/>
      <c r="CB643" s="23"/>
      <c r="CC643"/>
      <c r="CD643"/>
      <c r="CE643"/>
      <c r="CF643"/>
      <c r="CG643"/>
      <c r="CH643"/>
      <c r="CI643"/>
      <c r="CJ643"/>
      <c r="CK643"/>
      <c r="CL643"/>
      <c r="CM643"/>
      <c r="CN643"/>
      <c r="CO643"/>
      <c r="CP643"/>
      <c r="CQ643"/>
      <c r="CR643"/>
      <c r="CS643"/>
      <c r="CT643"/>
      <c r="CU643"/>
      <c r="CV643"/>
      <c r="CW643"/>
      <c r="CX643"/>
      <c r="CY643" s="26"/>
      <c r="CZ643" s="23"/>
      <c r="DA643"/>
      <c r="DB643"/>
      <c r="DC643"/>
      <c r="DD643"/>
      <c r="DE643"/>
      <c r="DF643"/>
      <c r="DG643"/>
      <c r="DH643"/>
      <c r="DI643"/>
      <c r="DJ643"/>
      <c r="DK643"/>
      <c r="DL643"/>
      <c r="DM643"/>
      <c r="DN643"/>
      <c r="DO643"/>
      <c r="DP643"/>
      <c r="DQ643"/>
      <c r="DR643"/>
      <c r="DS643"/>
      <c r="DT643"/>
      <c r="DU643"/>
      <c r="DV643"/>
      <c r="DW643" s="26"/>
      <c r="DX643" s="23"/>
      <c r="DY643"/>
      <c r="DZ643"/>
      <c r="EA643"/>
    </row>
    <row r="644" spans="1:131" s="81" customFormat="1" x14ac:dyDescent="0.3">
      <c r="A644"/>
      <c r="B644" s="45"/>
      <c r="C644" s="151"/>
      <c r="D644" s="41"/>
      <c r="E644" s="86"/>
      <c r="F644" s="41"/>
      <c r="G644" s="41"/>
      <c r="I644" s="68"/>
      <c r="J644" s="8"/>
      <c r="K644" s="8"/>
      <c r="L644" s="8"/>
      <c r="M644"/>
      <c r="N644" s="8"/>
      <c r="O644" s="8"/>
      <c r="P644" s="8"/>
      <c r="Q644" s="8"/>
      <c r="R644" s="8"/>
      <c r="S644" s="8"/>
      <c r="T644" s="8"/>
      <c r="U644" s="8"/>
      <c r="W644"/>
      <c r="X644"/>
      <c r="Y644"/>
      <c r="Z644"/>
      <c r="AA644"/>
      <c r="AB644"/>
      <c r="AC644"/>
      <c r="AD644"/>
      <c r="AE644"/>
      <c r="AF644"/>
      <c r="AG644"/>
      <c r="AH644"/>
      <c r="AI644"/>
      <c r="AJ644"/>
      <c r="AK644"/>
      <c r="AL644"/>
      <c r="AM644"/>
      <c r="AN644"/>
      <c r="AO644"/>
      <c r="AP644"/>
      <c r="AQ644"/>
      <c r="AR644"/>
      <c r="AS644"/>
      <c r="AT644"/>
      <c r="AU644"/>
      <c r="AV644"/>
      <c r="AW644" s="26"/>
      <c r="AX644" s="23"/>
      <c r="AY644"/>
      <c r="AZ644"/>
      <c r="BA644"/>
      <c r="BB644"/>
      <c r="BC644"/>
      <c r="BD644"/>
      <c r="BE644"/>
      <c r="BF644" s="26"/>
      <c r="BG644" s="23"/>
      <c r="BH644"/>
      <c r="BI644"/>
      <c r="BJ644"/>
      <c r="BK644"/>
      <c r="BL644"/>
      <c r="BM644"/>
      <c r="BN644"/>
      <c r="BO644"/>
      <c r="BP644"/>
      <c r="BQ644"/>
      <c r="BR644"/>
      <c r="BS644"/>
      <c r="BT644"/>
      <c r="BU644"/>
      <c r="BV644"/>
      <c r="BW644"/>
      <c r="BX644"/>
      <c r="BY644"/>
      <c r="BZ644"/>
      <c r="CA644" s="26"/>
      <c r="CB644" s="23"/>
      <c r="CC644"/>
      <c r="CD644"/>
      <c r="CE644"/>
      <c r="CF644"/>
      <c r="CG644"/>
      <c r="CH644"/>
      <c r="CI644"/>
      <c r="CJ644"/>
      <c r="CK644"/>
      <c r="CL644"/>
      <c r="CM644"/>
      <c r="CN644"/>
      <c r="CO644"/>
      <c r="CP644"/>
      <c r="CQ644"/>
      <c r="CR644"/>
      <c r="CS644"/>
      <c r="CT644"/>
      <c r="CU644"/>
      <c r="CV644"/>
      <c r="CW644"/>
      <c r="CX644"/>
      <c r="CY644" s="26"/>
      <c r="CZ644" s="23"/>
      <c r="DA644"/>
      <c r="DB644"/>
      <c r="DC644"/>
      <c r="DD644"/>
      <c r="DE644"/>
      <c r="DF644"/>
      <c r="DG644"/>
      <c r="DH644"/>
      <c r="DI644"/>
      <c r="DJ644"/>
      <c r="DK644"/>
      <c r="DL644"/>
      <c r="DM644"/>
      <c r="DN644"/>
      <c r="DO644"/>
      <c r="DP644"/>
      <c r="DQ644"/>
      <c r="DR644"/>
      <c r="DS644"/>
      <c r="DT644"/>
      <c r="DU644"/>
      <c r="DV644"/>
      <c r="DW644" s="26"/>
      <c r="DX644" s="23"/>
      <c r="DY644"/>
      <c r="DZ644"/>
      <c r="EA644"/>
    </row>
    <row r="645" spans="1:131" s="81" customFormat="1" x14ac:dyDescent="0.3">
      <c r="A645"/>
      <c r="B645" s="45"/>
      <c r="C645" s="151"/>
      <c r="D645" s="41"/>
      <c r="E645" s="86"/>
      <c r="F645" s="41"/>
      <c r="G645" s="41"/>
      <c r="I645" s="68"/>
      <c r="J645" s="8"/>
      <c r="K645" s="8"/>
      <c r="L645" s="8"/>
      <c r="M645"/>
      <c r="N645" s="8"/>
      <c r="O645" s="8"/>
      <c r="P645" s="8"/>
      <c r="Q645" s="8"/>
      <c r="R645" s="8"/>
      <c r="S645" s="8"/>
      <c r="T645" s="8"/>
      <c r="U645" s="8"/>
      <c r="W645"/>
      <c r="X645"/>
      <c r="Y645"/>
      <c r="Z645"/>
      <c r="AA645"/>
      <c r="AB645"/>
      <c r="AC645"/>
      <c r="AD645"/>
      <c r="AE645"/>
      <c r="AF645"/>
      <c r="AG645"/>
      <c r="AH645"/>
      <c r="AI645"/>
      <c r="AJ645"/>
      <c r="AK645"/>
      <c r="AL645"/>
      <c r="AM645"/>
      <c r="AN645"/>
      <c r="AO645"/>
      <c r="AP645"/>
      <c r="AQ645"/>
      <c r="AR645"/>
      <c r="AS645"/>
      <c r="AT645"/>
      <c r="AU645"/>
      <c r="AV645"/>
      <c r="AW645" s="26"/>
      <c r="AX645" s="23"/>
      <c r="AY645"/>
      <c r="AZ645"/>
      <c r="BA645"/>
      <c r="BB645"/>
      <c r="BC645"/>
      <c r="BD645"/>
      <c r="BE645"/>
      <c r="BF645" s="26"/>
      <c r="BG645" s="23"/>
      <c r="BH645"/>
      <c r="BI645"/>
      <c r="BJ645"/>
      <c r="BK645"/>
      <c r="BL645"/>
      <c r="BM645"/>
      <c r="BN645"/>
      <c r="BO645"/>
      <c r="BP645"/>
      <c r="BQ645"/>
      <c r="BR645"/>
      <c r="BS645"/>
      <c r="BT645"/>
      <c r="BU645"/>
      <c r="BV645"/>
      <c r="BW645"/>
      <c r="BX645"/>
      <c r="BY645"/>
      <c r="BZ645"/>
      <c r="CA645" s="26"/>
      <c r="CB645" s="23"/>
      <c r="CC645"/>
      <c r="CD645"/>
      <c r="CE645"/>
      <c r="CF645"/>
      <c r="CG645"/>
      <c r="CH645"/>
      <c r="CI645"/>
      <c r="CJ645"/>
      <c r="CK645"/>
      <c r="CL645"/>
      <c r="CM645"/>
      <c r="CN645"/>
      <c r="CO645"/>
      <c r="CP645"/>
      <c r="CQ645"/>
      <c r="CR645"/>
      <c r="CS645"/>
      <c r="CT645"/>
      <c r="CU645"/>
      <c r="CV645"/>
      <c r="CW645"/>
      <c r="CX645"/>
      <c r="CY645" s="26"/>
      <c r="CZ645" s="23"/>
      <c r="DA645"/>
      <c r="DB645"/>
      <c r="DC645"/>
      <c r="DD645"/>
      <c r="DE645"/>
      <c r="DF645"/>
      <c r="DG645"/>
      <c r="DH645"/>
      <c r="DI645"/>
      <c r="DJ645"/>
      <c r="DK645"/>
      <c r="DL645"/>
      <c r="DM645"/>
      <c r="DN645"/>
      <c r="DO645"/>
      <c r="DP645"/>
      <c r="DQ645"/>
      <c r="DR645"/>
      <c r="DS645"/>
      <c r="DT645"/>
      <c r="DU645"/>
      <c r="DV645"/>
      <c r="DW645" s="26"/>
      <c r="DX645" s="23"/>
      <c r="DY645"/>
      <c r="DZ645"/>
      <c r="EA645"/>
    </row>
    <row r="646" spans="1:131" s="81" customFormat="1" x14ac:dyDescent="0.3">
      <c r="A646"/>
      <c r="B646" s="45"/>
      <c r="C646" s="151"/>
      <c r="D646" s="41"/>
      <c r="E646" s="86"/>
      <c r="F646" s="41"/>
      <c r="G646" s="41"/>
      <c r="I646" s="68"/>
      <c r="J646" s="8"/>
      <c r="K646" s="8"/>
      <c r="L646" s="8"/>
      <c r="M646"/>
      <c r="N646" s="8"/>
      <c r="O646" s="8"/>
      <c r="P646" s="8"/>
      <c r="Q646" s="8"/>
      <c r="R646" s="8"/>
      <c r="S646" s="8"/>
      <c r="T646" s="8"/>
      <c r="U646" s="8"/>
      <c r="W646"/>
      <c r="X646"/>
      <c r="Y646"/>
      <c r="Z646"/>
      <c r="AA646"/>
      <c r="AB646"/>
      <c r="AC646"/>
      <c r="AD646"/>
      <c r="AE646"/>
      <c r="AF646"/>
      <c r="AG646"/>
      <c r="AH646"/>
      <c r="AI646"/>
      <c r="AJ646"/>
      <c r="AK646"/>
      <c r="AL646"/>
      <c r="AM646"/>
      <c r="AN646"/>
      <c r="AO646"/>
      <c r="AP646"/>
      <c r="AQ646"/>
      <c r="AR646"/>
      <c r="AS646"/>
      <c r="AT646"/>
      <c r="AU646"/>
      <c r="AV646"/>
      <c r="AW646" s="26"/>
      <c r="AX646" s="23"/>
      <c r="AY646"/>
      <c r="AZ646"/>
      <c r="BA646"/>
      <c r="BB646"/>
      <c r="BC646"/>
      <c r="BD646"/>
      <c r="BE646"/>
      <c r="BF646" s="26"/>
      <c r="BG646" s="23"/>
      <c r="BH646"/>
      <c r="BI646"/>
      <c r="BJ646"/>
      <c r="BK646"/>
      <c r="BL646"/>
      <c r="BM646"/>
      <c r="BN646"/>
      <c r="BO646"/>
      <c r="BP646"/>
      <c r="BQ646"/>
      <c r="BR646"/>
      <c r="BS646"/>
      <c r="BT646"/>
      <c r="BU646"/>
      <c r="BV646"/>
      <c r="BW646"/>
      <c r="BX646"/>
      <c r="BY646"/>
      <c r="BZ646"/>
      <c r="CA646" s="26"/>
      <c r="CB646" s="23"/>
      <c r="CC646"/>
      <c r="CD646"/>
      <c r="CE646"/>
      <c r="CF646"/>
      <c r="CG646"/>
      <c r="CH646"/>
      <c r="CI646"/>
      <c r="CJ646"/>
      <c r="CK646"/>
      <c r="CL646"/>
      <c r="CM646"/>
      <c r="CN646"/>
      <c r="CO646"/>
      <c r="CP646"/>
      <c r="CQ646"/>
      <c r="CR646"/>
      <c r="CS646"/>
      <c r="CT646"/>
      <c r="CU646"/>
      <c r="CV646"/>
      <c r="CW646"/>
      <c r="CX646"/>
      <c r="CY646" s="26"/>
      <c r="CZ646" s="23"/>
      <c r="DA646"/>
      <c r="DB646"/>
      <c r="DC646"/>
      <c r="DD646"/>
      <c r="DE646"/>
      <c r="DF646"/>
      <c r="DG646"/>
      <c r="DH646"/>
      <c r="DI646"/>
      <c r="DJ646"/>
      <c r="DK646"/>
      <c r="DL646"/>
      <c r="DM646"/>
      <c r="DN646"/>
      <c r="DO646"/>
      <c r="DP646"/>
      <c r="DQ646"/>
      <c r="DR646"/>
      <c r="DS646"/>
      <c r="DT646"/>
      <c r="DU646"/>
      <c r="DV646"/>
      <c r="DW646" s="26"/>
      <c r="DX646" s="23"/>
      <c r="DY646"/>
      <c r="DZ646"/>
      <c r="EA646"/>
    </row>
    <row r="647" spans="1:131" s="81" customFormat="1" x14ac:dyDescent="0.3">
      <c r="A647"/>
      <c r="B647" s="45"/>
      <c r="C647" s="151"/>
      <c r="D647" s="41"/>
      <c r="E647" s="86"/>
      <c r="F647" s="41"/>
      <c r="G647" s="41"/>
      <c r="I647" s="68"/>
      <c r="J647" s="8"/>
      <c r="K647" s="8"/>
      <c r="L647" s="8"/>
      <c r="M647"/>
      <c r="N647" s="8"/>
      <c r="O647" s="8"/>
      <c r="P647" s="8"/>
      <c r="Q647" s="8"/>
      <c r="R647" s="8"/>
      <c r="S647" s="8"/>
      <c r="T647" s="8"/>
      <c r="U647" s="8"/>
      <c r="W647"/>
      <c r="X647"/>
      <c r="Y647"/>
      <c r="Z647"/>
      <c r="AA647"/>
      <c r="AB647"/>
      <c r="AC647"/>
      <c r="AD647"/>
      <c r="AE647"/>
      <c r="AF647"/>
      <c r="AG647"/>
      <c r="AH647"/>
      <c r="AI647"/>
      <c r="AJ647"/>
      <c r="AK647"/>
      <c r="AL647"/>
      <c r="AM647"/>
      <c r="AN647"/>
      <c r="AO647"/>
      <c r="AP647"/>
      <c r="AQ647"/>
      <c r="AR647"/>
      <c r="AS647"/>
      <c r="AT647"/>
      <c r="AU647"/>
      <c r="AV647"/>
      <c r="AW647" s="26"/>
      <c r="AX647" s="23"/>
      <c r="AY647"/>
      <c r="AZ647"/>
      <c r="BA647"/>
      <c r="BB647"/>
      <c r="BC647"/>
      <c r="BD647"/>
      <c r="BE647"/>
      <c r="BF647" s="26"/>
      <c r="BG647" s="23"/>
      <c r="BH647"/>
      <c r="BI647"/>
      <c r="BJ647"/>
      <c r="BK647"/>
      <c r="BL647"/>
      <c r="BM647"/>
      <c r="BN647"/>
      <c r="BO647"/>
      <c r="BP647"/>
      <c r="BQ647"/>
      <c r="BR647"/>
      <c r="BS647"/>
      <c r="BT647"/>
      <c r="BU647"/>
      <c r="BV647"/>
      <c r="BW647"/>
      <c r="BX647"/>
      <c r="BY647"/>
      <c r="BZ647"/>
      <c r="CA647" s="26"/>
      <c r="CB647" s="23"/>
      <c r="CC647"/>
      <c r="CD647"/>
      <c r="CE647"/>
      <c r="CF647"/>
      <c r="CG647"/>
      <c r="CH647"/>
      <c r="CI647"/>
      <c r="CJ647"/>
      <c r="CK647"/>
      <c r="CL647"/>
      <c r="CM647"/>
      <c r="CN647"/>
      <c r="CO647"/>
      <c r="CP647"/>
      <c r="CQ647"/>
      <c r="CR647"/>
      <c r="CS647"/>
      <c r="CT647"/>
      <c r="CU647"/>
      <c r="CV647"/>
      <c r="CW647"/>
      <c r="CX647"/>
      <c r="CY647" s="26"/>
      <c r="CZ647" s="23"/>
      <c r="DA647"/>
      <c r="DB647"/>
      <c r="DC647"/>
      <c r="DD647"/>
      <c r="DE647"/>
      <c r="DF647"/>
      <c r="DG647"/>
      <c r="DH647"/>
      <c r="DI647"/>
      <c r="DJ647"/>
      <c r="DK647"/>
      <c r="DL647"/>
      <c r="DM647"/>
      <c r="DN647"/>
      <c r="DO647"/>
      <c r="DP647"/>
      <c r="DQ647"/>
      <c r="DR647"/>
      <c r="DS647"/>
      <c r="DT647"/>
      <c r="DU647"/>
      <c r="DV647"/>
      <c r="DW647" s="26"/>
      <c r="DX647" s="23"/>
      <c r="DY647"/>
      <c r="DZ647"/>
      <c r="EA647"/>
    </row>
    <row r="648" spans="1:131" s="81" customFormat="1" x14ac:dyDescent="0.3">
      <c r="A648"/>
      <c r="B648" s="45"/>
      <c r="C648" s="151"/>
      <c r="D648" s="41"/>
      <c r="E648" s="86"/>
      <c r="F648" s="41"/>
      <c r="G648" s="41"/>
      <c r="I648" s="68"/>
      <c r="J648" s="8"/>
      <c r="K648" s="8"/>
      <c r="L648" s="8"/>
      <c r="M648"/>
      <c r="N648" s="8"/>
      <c r="O648" s="8"/>
      <c r="P648" s="8"/>
      <c r="Q648" s="8"/>
      <c r="R648" s="8"/>
      <c r="S648" s="8"/>
      <c r="T648" s="8"/>
      <c r="U648" s="8"/>
      <c r="W648"/>
      <c r="X648"/>
      <c r="Y648"/>
      <c r="Z648"/>
      <c r="AA648"/>
      <c r="AB648"/>
      <c r="AC648"/>
      <c r="AD648"/>
      <c r="AE648"/>
      <c r="AF648"/>
      <c r="AG648"/>
      <c r="AH648"/>
      <c r="AI648"/>
      <c r="AJ648"/>
      <c r="AK648"/>
      <c r="AL648"/>
      <c r="AM648"/>
      <c r="AN648"/>
      <c r="AO648"/>
      <c r="AP648"/>
      <c r="AQ648"/>
      <c r="AR648"/>
      <c r="AS648"/>
      <c r="AT648"/>
      <c r="AU648"/>
      <c r="AV648"/>
      <c r="AW648" s="26"/>
      <c r="AX648" s="23"/>
      <c r="AY648"/>
      <c r="AZ648"/>
      <c r="BA648"/>
      <c r="BB648"/>
      <c r="BC648"/>
      <c r="BD648"/>
      <c r="BE648"/>
      <c r="BF648" s="26"/>
      <c r="BG648" s="23"/>
      <c r="BH648"/>
      <c r="BI648"/>
      <c r="BJ648"/>
      <c r="BK648"/>
      <c r="BL648"/>
      <c r="BM648"/>
      <c r="BN648"/>
      <c r="BO648"/>
      <c r="BP648"/>
      <c r="BQ648"/>
      <c r="BR648"/>
      <c r="BS648"/>
      <c r="BT648"/>
      <c r="BU648"/>
      <c r="BV648"/>
      <c r="BW648"/>
      <c r="BX648"/>
      <c r="BY648"/>
      <c r="BZ648"/>
      <c r="CA648" s="26"/>
      <c r="CB648" s="23"/>
      <c r="CC648"/>
      <c r="CD648"/>
      <c r="CE648"/>
      <c r="CF648"/>
      <c r="CG648"/>
      <c r="CH648"/>
      <c r="CI648"/>
      <c r="CJ648"/>
      <c r="CK648"/>
      <c r="CL648"/>
      <c r="CM648"/>
      <c r="CN648"/>
      <c r="CO648"/>
      <c r="CP648"/>
      <c r="CQ648"/>
      <c r="CR648"/>
      <c r="CS648"/>
      <c r="CT648"/>
      <c r="CU648"/>
      <c r="CV648"/>
      <c r="CW648"/>
      <c r="CX648"/>
      <c r="CY648" s="26"/>
      <c r="CZ648" s="23"/>
      <c r="DA648"/>
      <c r="DB648"/>
      <c r="DC648"/>
      <c r="DD648"/>
      <c r="DE648"/>
      <c r="DF648"/>
      <c r="DG648"/>
      <c r="DH648"/>
      <c r="DI648"/>
      <c r="DJ648"/>
      <c r="DK648"/>
      <c r="DL648"/>
      <c r="DM648"/>
      <c r="DN648"/>
      <c r="DO648"/>
      <c r="DP648"/>
      <c r="DQ648"/>
      <c r="DR648"/>
      <c r="DS648"/>
      <c r="DT648"/>
      <c r="DU648"/>
      <c r="DV648"/>
      <c r="DW648" s="26"/>
      <c r="DX648" s="23"/>
      <c r="DY648"/>
      <c r="DZ648"/>
      <c r="EA648"/>
    </row>
    <row r="649" spans="1:131" s="81" customFormat="1" x14ac:dyDescent="0.3">
      <c r="A649"/>
      <c r="B649" s="45"/>
      <c r="C649" s="151"/>
      <c r="D649" s="41"/>
      <c r="E649" s="86"/>
      <c r="F649" s="41"/>
      <c r="G649" s="41"/>
      <c r="I649" s="68"/>
      <c r="J649" s="8"/>
      <c r="K649" s="8"/>
      <c r="L649" s="8"/>
      <c r="M649"/>
      <c r="N649" s="8"/>
      <c r="O649" s="8"/>
      <c r="P649" s="8"/>
      <c r="Q649" s="8"/>
      <c r="R649" s="8"/>
      <c r="S649" s="8"/>
      <c r="T649" s="8"/>
      <c r="U649" s="8"/>
      <c r="W649"/>
      <c r="X649"/>
      <c r="Y649"/>
      <c r="Z649"/>
      <c r="AA649"/>
      <c r="AB649"/>
      <c r="AC649"/>
      <c r="AD649"/>
      <c r="AE649"/>
      <c r="AF649"/>
      <c r="AG649"/>
      <c r="AH649"/>
      <c r="AI649"/>
      <c r="AJ649"/>
      <c r="AK649"/>
      <c r="AL649"/>
      <c r="AM649"/>
      <c r="AN649"/>
      <c r="AO649"/>
      <c r="AP649"/>
      <c r="AQ649"/>
      <c r="AR649"/>
      <c r="AS649"/>
      <c r="AT649"/>
      <c r="AU649"/>
      <c r="AV649"/>
      <c r="AW649" s="26"/>
      <c r="AX649" s="23"/>
      <c r="AY649"/>
      <c r="AZ649"/>
      <c r="BA649"/>
      <c r="BB649"/>
      <c r="BC649"/>
      <c r="BD649"/>
      <c r="BE649"/>
      <c r="BF649" s="26"/>
      <c r="BG649" s="23"/>
      <c r="BH649"/>
      <c r="BI649"/>
      <c r="BJ649"/>
      <c r="BK649"/>
      <c r="BL649"/>
      <c r="BM649"/>
      <c r="BN649"/>
      <c r="BO649"/>
      <c r="BP649"/>
      <c r="BQ649"/>
      <c r="BR649"/>
      <c r="BS649"/>
      <c r="BT649"/>
      <c r="BU649"/>
      <c r="BV649"/>
      <c r="BW649"/>
      <c r="BX649"/>
      <c r="BY649"/>
      <c r="BZ649"/>
      <c r="CA649" s="26"/>
      <c r="CB649" s="23"/>
      <c r="CC649"/>
      <c r="CD649"/>
      <c r="CE649"/>
      <c r="CF649"/>
      <c r="CG649"/>
      <c r="CH649"/>
      <c r="CI649"/>
      <c r="CJ649"/>
      <c r="CK649"/>
      <c r="CL649"/>
      <c r="CM649"/>
      <c r="CN649"/>
      <c r="CO649"/>
      <c r="CP649"/>
      <c r="CQ649"/>
      <c r="CR649"/>
      <c r="CS649"/>
      <c r="CT649"/>
      <c r="CU649"/>
      <c r="CV649"/>
      <c r="CW649"/>
      <c r="CX649"/>
      <c r="CY649" s="26"/>
      <c r="CZ649" s="23"/>
      <c r="DA649"/>
      <c r="DB649"/>
      <c r="DC649"/>
      <c r="DD649"/>
      <c r="DE649"/>
      <c r="DF649"/>
      <c r="DG649"/>
      <c r="DH649"/>
      <c r="DI649"/>
      <c r="DJ649"/>
      <c r="DK649"/>
      <c r="DL649"/>
      <c r="DM649"/>
      <c r="DN649"/>
      <c r="DO649"/>
      <c r="DP649"/>
      <c r="DQ649"/>
      <c r="DR649"/>
      <c r="DS649"/>
      <c r="DT649"/>
      <c r="DU649"/>
      <c r="DV649"/>
      <c r="DW649" s="26"/>
      <c r="DX649" s="23"/>
      <c r="DY649"/>
      <c r="DZ649"/>
      <c r="EA649"/>
    </row>
    <row r="650" spans="1:131" s="81" customFormat="1" x14ac:dyDescent="0.3">
      <c r="A650"/>
      <c r="B650" s="45"/>
      <c r="C650" s="151"/>
      <c r="D650" s="41"/>
      <c r="E650" s="86"/>
      <c r="F650" s="41"/>
      <c r="G650" s="41"/>
      <c r="I650" s="68"/>
      <c r="J650" s="8"/>
      <c r="K650" s="8"/>
      <c r="L650" s="8"/>
      <c r="M650"/>
      <c r="N650" s="8"/>
      <c r="O650" s="8"/>
      <c r="P650" s="8"/>
      <c r="Q650" s="8"/>
      <c r="R650" s="8"/>
      <c r="S650" s="8"/>
      <c r="T650" s="8"/>
      <c r="U650" s="8"/>
      <c r="W650"/>
      <c r="X650"/>
      <c r="Y650"/>
      <c r="Z650"/>
      <c r="AA650"/>
      <c r="AB650"/>
      <c r="AC650"/>
      <c r="AD650"/>
      <c r="AE650"/>
      <c r="AF650"/>
      <c r="AG650"/>
      <c r="AH650"/>
      <c r="AI650"/>
      <c r="AJ650"/>
      <c r="AK650"/>
      <c r="AL650"/>
      <c r="AM650"/>
      <c r="AN650"/>
      <c r="AO650"/>
      <c r="AP650"/>
      <c r="AQ650"/>
      <c r="AR650"/>
      <c r="AS650"/>
      <c r="AT650"/>
      <c r="AU650"/>
      <c r="AV650"/>
      <c r="AW650" s="26"/>
      <c r="AX650" s="23"/>
      <c r="AY650"/>
      <c r="AZ650"/>
      <c r="BA650"/>
      <c r="BB650"/>
      <c r="BC650"/>
      <c r="BD650"/>
      <c r="BE650"/>
      <c r="BF650" s="26"/>
      <c r="BG650" s="23"/>
      <c r="BH650"/>
      <c r="BI650"/>
      <c r="BJ650"/>
      <c r="BK650"/>
      <c r="BL650"/>
      <c r="BM650"/>
      <c r="BN650"/>
      <c r="BO650"/>
      <c r="BP650"/>
      <c r="BQ650"/>
      <c r="BR650"/>
      <c r="BS650"/>
      <c r="BT650"/>
      <c r="BU650"/>
      <c r="BV650"/>
      <c r="BW650"/>
      <c r="BX650"/>
      <c r="BY650"/>
      <c r="BZ650"/>
      <c r="CA650" s="26"/>
      <c r="CB650" s="23"/>
      <c r="CC650"/>
      <c r="CD650"/>
      <c r="CE650"/>
      <c r="CF650"/>
      <c r="CG650"/>
      <c r="CH650"/>
      <c r="CI650"/>
      <c r="CJ650"/>
      <c r="CK650"/>
      <c r="CL650"/>
      <c r="CM650"/>
      <c r="CN650"/>
      <c r="CO650"/>
      <c r="CP650"/>
      <c r="CQ650"/>
      <c r="CR650"/>
      <c r="CS650"/>
      <c r="CT650"/>
      <c r="CU650"/>
      <c r="CV650"/>
      <c r="CW650"/>
      <c r="CX650"/>
      <c r="CY650" s="26"/>
      <c r="CZ650" s="23"/>
      <c r="DA650"/>
      <c r="DB650"/>
      <c r="DC650"/>
      <c r="DD650"/>
      <c r="DE650"/>
      <c r="DF650"/>
      <c r="DG650"/>
      <c r="DH650"/>
      <c r="DI650"/>
      <c r="DJ650"/>
      <c r="DK650"/>
      <c r="DL650"/>
      <c r="DM650"/>
      <c r="DN650"/>
      <c r="DO650"/>
      <c r="DP650"/>
      <c r="DQ650"/>
      <c r="DR650"/>
      <c r="DS650"/>
      <c r="DT650"/>
      <c r="DU650"/>
      <c r="DV650"/>
      <c r="DW650" s="26"/>
      <c r="DX650" s="23"/>
      <c r="DY650"/>
      <c r="DZ650"/>
      <c r="EA650"/>
    </row>
    <row r="651" spans="1:131" s="81" customFormat="1" x14ac:dyDescent="0.3">
      <c r="A651"/>
      <c r="B651" s="45"/>
      <c r="C651" s="151"/>
      <c r="D651" s="41"/>
      <c r="E651" s="86"/>
      <c r="F651" s="41"/>
      <c r="G651" s="41"/>
      <c r="I651" s="68"/>
      <c r="J651" s="8"/>
      <c r="K651" s="8"/>
      <c r="L651" s="8"/>
      <c r="M651"/>
      <c r="N651" s="8"/>
      <c r="O651" s="8"/>
      <c r="P651" s="8"/>
      <c r="Q651" s="8"/>
      <c r="R651" s="8"/>
      <c r="S651" s="8"/>
      <c r="T651" s="8"/>
      <c r="U651" s="8"/>
      <c r="W651"/>
      <c r="X651"/>
      <c r="Y651"/>
      <c r="Z651"/>
      <c r="AA651"/>
      <c r="AB651"/>
      <c r="AC651"/>
      <c r="AD651"/>
      <c r="AE651"/>
      <c r="AF651"/>
      <c r="AG651"/>
      <c r="AH651"/>
      <c r="AI651"/>
      <c r="AJ651"/>
      <c r="AK651"/>
      <c r="AL651"/>
      <c r="AM651"/>
      <c r="AN651"/>
      <c r="AO651"/>
      <c r="AP651"/>
      <c r="AQ651"/>
      <c r="AR651"/>
      <c r="AS651"/>
      <c r="AT651"/>
      <c r="AU651"/>
      <c r="AV651"/>
      <c r="AW651" s="26"/>
      <c r="AX651" s="23"/>
      <c r="AY651"/>
      <c r="AZ651"/>
      <c r="BA651"/>
      <c r="BB651"/>
      <c r="BC651"/>
      <c r="BD651"/>
      <c r="BE651"/>
      <c r="BF651" s="26"/>
      <c r="BG651" s="23"/>
      <c r="BH651"/>
      <c r="BI651"/>
      <c r="BJ651"/>
      <c r="BK651"/>
      <c r="BL651"/>
      <c r="BM651"/>
      <c r="BN651"/>
      <c r="BO651"/>
      <c r="BP651"/>
      <c r="BQ651"/>
      <c r="BR651"/>
      <c r="BS651"/>
      <c r="BT651"/>
      <c r="BU651"/>
      <c r="BV651"/>
      <c r="BW651"/>
      <c r="BX651"/>
      <c r="BY651"/>
      <c r="BZ651"/>
      <c r="CA651" s="26"/>
      <c r="CB651" s="23"/>
      <c r="CC651"/>
      <c r="CD651"/>
      <c r="CE651"/>
      <c r="CF651"/>
      <c r="CG651"/>
      <c r="CH651"/>
      <c r="CI651"/>
      <c r="CJ651"/>
      <c r="CK651"/>
      <c r="CL651"/>
      <c r="CM651"/>
      <c r="CN651"/>
      <c r="CO651"/>
      <c r="CP651"/>
      <c r="CQ651"/>
      <c r="CR651"/>
      <c r="CS651"/>
      <c r="CT651"/>
      <c r="CU651"/>
      <c r="CV651"/>
      <c r="CW651"/>
      <c r="CX651"/>
      <c r="CY651" s="26"/>
      <c r="CZ651" s="23"/>
      <c r="DA651"/>
      <c r="DB651"/>
      <c r="DC651"/>
      <c r="DD651"/>
      <c r="DE651"/>
      <c r="DF651"/>
      <c r="DG651"/>
      <c r="DH651"/>
      <c r="DI651"/>
      <c r="DJ651"/>
      <c r="DK651"/>
      <c r="DL651"/>
      <c r="DM651"/>
      <c r="DN651"/>
      <c r="DO651"/>
      <c r="DP651"/>
      <c r="DQ651"/>
      <c r="DR651"/>
      <c r="DS651"/>
      <c r="DT651"/>
      <c r="DU651"/>
      <c r="DV651"/>
      <c r="DW651" s="26"/>
      <c r="DX651" s="23"/>
      <c r="DY651"/>
      <c r="DZ651"/>
      <c r="EA651"/>
    </row>
    <row r="652" spans="1:131" s="81" customFormat="1" x14ac:dyDescent="0.3">
      <c r="A652"/>
      <c r="B652" s="45"/>
      <c r="C652" s="151"/>
      <c r="D652" s="41"/>
      <c r="E652" s="86"/>
      <c r="F652" s="41"/>
      <c r="G652" s="41"/>
      <c r="I652" s="68"/>
      <c r="J652" s="8"/>
      <c r="K652" s="8"/>
      <c r="L652" s="8"/>
      <c r="M652"/>
      <c r="N652" s="8"/>
      <c r="O652" s="8"/>
      <c r="P652" s="8"/>
      <c r="Q652" s="8"/>
      <c r="R652" s="8"/>
      <c r="S652" s="8"/>
      <c r="T652" s="8"/>
      <c r="U652" s="8"/>
      <c r="W652"/>
      <c r="X652"/>
      <c r="Y652"/>
      <c r="Z652"/>
      <c r="AA652"/>
      <c r="AB652"/>
      <c r="AC652"/>
      <c r="AD652"/>
      <c r="AE652"/>
      <c r="AF652"/>
      <c r="AG652"/>
      <c r="AH652"/>
      <c r="AI652"/>
      <c r="AJ652"/>
      <c r="AK652"/>
      <c r="AL652"/>
      <c r="AM652"/>
      <c r="AN652"/>
      <c r="AO652"/>
      <c r="AP652"/>
      <c r="AQ652"/>
      <c r="AR652"/>
      <c r="AS652"/>
      <c r="AT652"/>
      <c r="AU652"/>
      <c r="AV652"/>
      <c r="AW652" s="26"/>
      <c r="AX652" s="23"/>
      <c r="AY652"/>
      <c r="AZ652"/>
      <c r="BA652"/>
      <c r="BB652"/>
      <c r="BC652"/>
      <c r="BD652"/>
      <c r="BE652"/>
      <c r="BF652" s="26"/>
      <c r="BG652" s="23"/>
      <c r="BH652"/>
      <c r="BI652"/>
      <c r="BJ652"/>
      <c r="BK652"/>
      <c r="BL652"/>
      <c r="BM652"/>
      <c r="BN652"/>
      <c r="BO652"/>
      <c r="BP652"/>
      <c r="BQ652"/>
      <c r="BR652"/>
      <c r="BS652"/>
      <c r="BT652"/>
      <c r="BU652"/>
      <c r="BV652"/>
      <c r="BW652"/>
      <c r="BX652"/>
      <c r="BY652"/>
      <c r="BZ652"/>
      <c r="CA652" s="26"/>
      <c r="CB652" s="23"/>
      <c r="CC652"/>
      <c r="CD652"/>
      <c r="CE652"/>
      <c r="CF652"/>
      <c r="CG652"/>
      <c r="CH652"/>
      <c r="CI652"/>
      <c r="CJ652"/>
      <c r="CK652"/>
      <c r="CL652"/>
      <c r="CM652"/>
      <c r="CN652"/>
      <c r="CO652"/>
      <c r="CP652"/>
      <c r="CQ652"/>
      <c r="CR652"/>
      <c r="CS652"/>
      <c r="CT652"/>
      <c r="CU652"/>
      <c r="CV652"/>
      <c r="CW652"/>
      <c r="CX652"/>
      <c r="CY652" s="26"/>
      <c r="CZ652" s="23"/>
      <c r="DA652"/>
      <c r="DB652"/>
      <c r="DC652"/>
      <c r="DD652"/>
      <c r="DE652"/>
      <c r="DF652"/>
      <c r="DG652"/>
      <c r="DH652"/>
      <c r="DI652"/>
      <c r="DJ652"/>
      <c r="DK652"/>
      <c r="DL652"/>
      <c r="DM652"/>
      <c r="DN652"/>
      <c r="DO652"/>
      <c r="DP652"/>
      <c r="DQ652"/>
      <c r="DR652"/>
      <c r="DS652"/>
      <c r="DT652"/>
      <c r="DU652"/>
      <c r="DV652"/>
      <c r="DW652" s="26"/>
      <c r="DX652" s="23"/>
      <c r="DY652"/>
      <c r="DZ652"/>
      <c r="EA652"/>
    </row>
    <row r="653" spans="1:131" s="81" customFormat="1" x14ac:dyDescent="0.3">
      <c r="A653"/>
      <c r="B653" s="45"/>
      <c r="C653" s="151"/>
      <c r="D653" s="41"/>
      <c r="E653" s="86"/>
      <c r="F653" s="41"/>
      <c r="G653" s="41"/>
      <c r="I653" s="68"/>
      <c r="J653" s="8"/>
      <c r="K653" s="8"/>
      <c r="L653" s="8"/>
      <c r="M653"/>
      <c r="N653" s="8"/>
      <c r="O653" s="8"/>
      <c r="P653" s="8"/>
      <c r="Q653" s="8"/>
      <c r="R653" s="8"/>
      <c r="S653" s="8"/>
      <c r="T653" s="8"/>
      <c r="U653" s="8"/>
      <c r="W653"/>
      <c r="X653"/>
      <c r="Y653"/>
      <c r="Z653"/>
      <c r="AA653"/>
      <c r="AB653"/>
      <c r="AC653"/>
      <c r="AD653"/>
      <c r="AE653"/>
      <c r="AF653"/>
      <c r="AG653"/>
      <c r="AH653"/>
      <c r="AI653"/>
      <c r="AJ653"/>
      <c r="AK653"/>
      <c r="AL653"/>
      <c r="AM653"/>
      <c r="AN653"/>
      <c r="AO653"/>
      <c r="AP653"/>
      <c r="AQ653"/>
      <c r="AR653"/>
      <c r="AS653"/>
      <c r="AT653"/>
      <c r="AU653"/>
      <c r="AV653"/>
      <c r="AW653" s="26"/>
      <c r="AX653" s="23"/>
      <c r="AY653"/>
      <c r="AZ653"/>
      <c r="BA653"/>
      <c r="BB653"/>
      <c r="BC653"/>
      <c r="BD653"/>
      <c r="BE653"/>
      <c r="BF653" s="26"/>
      <c r="BG653" s="23"/>
      <c r="BH653"/>
      <c r="BI653"/>
      <c r="BJ653"/>
      <c r="BK653"/>
      <c r="BL653"/>
      <c r="BM653"/>
      <c r="BN653"/>
      <c r="BO653"/>
      <c r="BP653"/>
      <c r="BQ653"/>
      <c r="BR653"/>
      <c r="BS653"/>
      <c r="BT653"/>
      <c r="BU653"/>
      <c r="BV653"/>
      <c r="BW653"/>
      <c r="BX653"/>
      <c r="BY653"/>
      <c r="BZ653"/>
      <c r="CA653" s="26"/>
      <c r="CB653" s="23"/>
      <c r="CC653"/>
      <c r="CD653"/>
      <c r="CE653"/>
      <c r="CF653"/>
      <c r="CG653"/>
      <c r="CH653"/>
      <c r="CI653"/>
      <c r="CJ653"/>
      <c r="CK653"/>
      <c r="CL653"/>
      <c r="CM653"/>
      <c r="CN653"/>
      <c r="CO653"/>
      <c r="CP653"/>
      <c r="CQ653"/>
      <c r="CR653"/>
      <c r="CS653"/>
      <c r="CT653"/>
      <c r="CU653"/>
      <c r="CV653"/>
      <c r="CW653"/>
      <c r="CX653"/>
      <c r="CY653" s="26"/>
      <c r="CZ653" s="23"/>
      <c r="DA653"/>
      <c r="DB653"/>
      <c r="DC653"/>
      <c r="DD653"/>
      <c r="DE653"/>
      <c r="DF653"/>
      <c r="DG653"/>
      <c r="DH653"/>
      <c r="DI653"/>
      <c r="DJ653"/>
      <c r="DK653"/>
      <c r="DL653"/>
      <c r="DM653"/>
      <c r="DN653"/>
      <c r="DO653"/>
      <c r="DP653"/>
      <c r="DQ653"/>
      <c r="DR653"/>
      <c r="DS653"/>
      <c r="DT653"/>
      <c r="DU653"/>
      <c r="DV653"/>
      <c r="DW653" s="26"/>
      <c r="DX653" s="23"/>
      <c r="DY653"/>
      <c r="DZ653"/>
      <c r="EA653"/>
    </row>
    <row r="654" spans="1:131" s="81" customFormat="1" x14ac:dyDescent="0.3">
      <c r="A654"/>
      <c r="B654" s="45"/>
      <c r="C654" s="151"/>
      <c r="D654" s="41"/>
      <c r="E654" s="86"/>
      <c r="F654" s="41"/>
      <c r="G654" s="41"/>
      <c r="I654" s="68"/>
      <c r="J654" s="8"/>
      <c r="K654" s="8"/>
      <c r="L654" s="8"/>
      <c r="M654"/>
      <c r="N654" s="8"/>
      <c r="O654" s="8"/>
      <c r="P654" s="8"/>
      <c r="Q654" s="8"/>
      <c r="R654" s="8"/>
      <c r="S654" s="8"/>
      <c r="T654" s="8"/>
      <c r="U654" s="8"/>
      <c r="W654"/>
      <c r="X654"/>
      <c r="Y654"/>
      <c r="Z654"/>
      <c r="AA654"/>
      <c r="AB654"/>
      <c r="AC654"/>
      <c r="AD654"/>
      <c r="AE654"/>
      <c r="AF654"/>
      <c r="AG654"/>
      <c r="AH654"/>
      <c r="AI654"/>
      <c r="AJ654"/>
      <c r="AK654"/>
      <c r="AL654"/>
      <c r="AM654"/>
      <c r="AN654"/>
      <c r="AO654"/>
      <c r="AP654"/>
      <c r="AQ654"/>
      <c r="AR654"/>
      <c r="AS654"/>
      <c r="AT654"/>
      <c r="AU654"/>
      <c r="AV654"/>
      <c r="AW654" s="26"/>
      <c r="AX654" s="23"/>
      <c r="AY654"/>
      <c r="AZ654"/>
      <c r="BA654"/>
      <c r="BB654"/>
      <c r="BC654"/>
      <c r="BD654"/>
      <c r="BE654"/>
      <c r="BF654" s="26"/>
      <c r="BG654" s="23"/>
      <c r="BH654"/>
      <c r="BI654"/>
      <c r="BJ654"/>
      <c r="BK654"/>
      <c r="BL654"/>
      <c r="BM654"/>
      <c r="BN654"/>
      <c r="BO654"/>
      <c r="BP654"/>
      <c r="BQ654"/>
      <c r="BR654"/>
      <c r="BS654"/>
      <c r="BT654"/>
      <c r="BU654"/>
      <c r="BV654"/>
      <c r="BW654"/>
      <c r="BX654"/>
      <c r="BY654"/>
      <c r="BZ654"/>
      <c r="CA654" s="26"/>
      <c r="CB654" s="23"/>
      <c r="CC654"/>
      <c r="CD654"/>
      <c r="CE654"/>
      <c r="CF654"/>
      <c r="CG654"/>
      <c r="CH654"/>
      <c r="CI654"/>
      <c r="CJ654"/>
      <c r="CK654"/>
      <c r="CL654"/>
      <c r="CM654"/>
      <c r="CN654"/>
      <c r="CO654"/>
      <c r="CP654"/>
      <c r="CQ654"/>
      <c r="CR654"/>
      <c r="CS654"/>
      <c r="CT654"/>
      <c r="CU654"/>
      <c r="CV654"/>
      <c r="CW654"/>
      <c r="CX654"/>
      <c r="CY654" s="26"/>
      <c r="CZ654" s="23"/>
      <c r="DA654"/>
      <c r="DB654"/>
      <c r="DC654"/>
      <c r="DD654"/>
      <c r="DE654"/>
      <c r="DF654"/>
      <c r="DG654"/>
      <c r="DH654"/>
      <c r="DI654"/>
      <c r="DJ654"/>
      <c r="DK654"/>
      <c r="DL654"/>
      <c r="DM654"/>
      <c r="DN654"/>
      <c r="DO654"/>
      <c r="DP654"/>
      <c r="DQ654"/>
      <c r="DR654"/>
      <c r="DS654"/>
      <c r="DT654"/>
      <c r="DU654"/>
      <c r="DV654"/>
      <c r="DW654" s="26"/>
      <c r="DX654" s="23"/>
      <c r="DY654"/>
      <c r="DZ654"/>
      <c r="EA654"/>
    </row>
    <row r="655" spans="1:131" s="81" customFormat="1" x14ac:dyDescent="0.3">
      <c r="A655"/>
      <c r="B655" s="45"/>
      <c r="C655" s="151"/>
      <c r="D655" s="41"/>
      <c r="E655" s="86"/>
      <c r="F655" s="41"/>
      <c r="G655" s="41"/>
      <c r="I655" s="68"/>
      <c r="J655" s="8"/>
      <c r="K655" s="8"/>
      <c r="L655" s="8"/>
      <c r="M655"/>
      <c r="N655" s="8"/>
      <c r="O655" s="8"/>
      <c r="P655" s="8"/>
      <c r="Q655" s="8"/>
      <c r="R655" s="8"/>
      <c r="S655" s="8"/>
      <c r="T655" s="8"/>
      <c r="U655" s="8"/>
      <c r="W655"/>
      <c r="X655"/>
      <c r="Y655"/>
      <c r="Z655"/>
      <c r="AA655"/>
      <c r="AB655"/>
      <c r="AC655"/>
      <c r="AD655"/>
      <c r="AE655"/>
      <c r="AF655"/>
      <c r="AG655"/>
      <c r="AH655"/>
      <c r="AI655"/>
      <c r="AJ655"/>
      <c r="AK655"/>
      <c r="AL655"/>
      <c r="AM655"/>
      <c r="AN655"/>
      <c r="AO655"/>
      <c r="AP655"/>
      <c r="AQ655"/>
      <c r="AR655"/>
      <c r="AS655"/>
      <c r="AT655"/>
      <c r="AU655"/>
      <c r="AV655"/>
      <c r="AW655" s="26"/>
      <c r="AX655" s="23"/>
      <c r="AY655"/>
      <c r="AZ655"/>
      <c r="BA655"/>
      <c r="BB655"/>
      <c r="BC655"/>
      <c r="BD655"/>
      <c r="BE655"/>
      <c r="BF655" s="26"/>
      <c r="BG655" s="23"/>
      <c r="BH655"/>
      <c r="BI655"/>
      <c r="BJ655"/>
      <c r="BK655"/>
      <c r="BL655"/>
      <c r="BM655"/>
      <c r="BN655"/>
      <c r="BO655"/>
      <c r="BP655"/>
      <c r="BQ655"/>
      <c r="BR655"/>
      <c r="BS655"/>
      <c r="BT655"/>
      <c r="BU655"/>
      <c r="BV655"/>
      <c r="BW655"/>
      <c r="BX655"/>
      <c r="BY655"/>
      <c r="BZ655"/>
      <c r="CA655" s="26"/>
      <c r="CB655" s="23"/>
      <c r="CC655"/>
      <c r="CD655"/>
      <c r="CE655"/>
      <c r="CF655"/>
      <c r="CG655"/>
      <c r="CH655"/>
      <c r="CI655"/>
      <c r="CJ655"/>
      <c r="CK655"/>
      <c r="CL655"/>
      <c r="CM655"/>
      <c r="CN655"/>
      <c r="CO655"/>
      <c r="CP655"/>
      <c r="CQ655"/>
      <c r="CR655"/>
      <c r="CS655"/>
      <c r="CT655"/>
      <c r="CU655"/>
      <c r="CV655"/>
      <c r="CW655"/>
      <c r="CX655"/>
      <c r="CY655" s="26"/>
      <c r="CZ655" s="23"/>
      <c r="DA655"/>
      <c r="DB655"/>
      <c r="DC655"/>
      <c r="DD655"/>
      <c r="DE655"/>
      <c r="DF655"/>
      <c r="DG655"/>
      <c r="DH655"/>
      <c r="DI655"/>
      <c r="DJ655"/>
      <c r="DK655"/>
      <c r="DL655"/>
      <c r="DM655"/>
      <c r="DN655"/>
      <c r="DO655"/>
      <c r="DP655"/>
      <c r="DQ655"/>
      <c r="DR655"/>
      <c r="DS655"/>
      <c r="DT655"/>
      <c r="DU655"/>
      <c r="DV655"/>
      <c r="DW655" s="26"/>
      <c r="DX655" s="23"/>
      <c r="DY655"/>
      <c r="DZ655"/>
      <c r="EA655"/>
    </row>
    <row r="656" spans="1:131" s="81" customFormat="1" x14ac:dyDescent="0.3">
      <c r="A656"/>
      <c r="B656" s="45"/>
      <c r="C656" s="151"/>
      <c r="D656" s="41"/>
      <c r="E656" s="86"/>
      <c r="F656" s="41"/>
      <c r="G656" s="41"/>
      <c r="I656" s="68"/>
      <c r="J656" s="8"/>
      <c r="K656" s="8"/>
      <c r="L656" s="8"/>
      <c r="M656"/>
      <c r="N656" s="8"/>
      <c r="O656" s="8"/>
      <c r="P656" s="8"/>
      <c r="Q656" s="8"/>
      <c r="R656" s="8"/>
      <c r="S656" s="8"/>
      <c r="T656" s="8"/>
      <c r="U656" s="8"/>
      <c r="W656"/>
      <c r="X656"/>
      <c r="Y656"/>
      <c r="Z656"/>
      <c r="AA656"/>
      <c r="AB656"/>
      <c r="AC656"/>
      <c r="AD656"/>
      <c r="AE656"/>
      <c r="AF656"/>
      <c r="AG656"/>
      <c r="AH656"/>
      <c r="AI656"/>
      <c r="AJ656"/>
      <c r="AK656"/>
      <c r="AL656"/>
      <c r="AM656"/>
      <c r="AN656"/>
      <c r="AO656"/>
      <c r="AP656"/>
      <c r="AQ656"/>
      <c r="AR656"/>
      <c r="AS656"/>
      <c r="AT656"/>
      <c r="AU656"/>
      <c r="AV656"/>
      <c r="AW656" s="26"/>
      <c r="AX656" s="23"/>
      <c r="AY656"/>
      <c r="AZ656"/>
      <c r="BA656"/>
      <c r="BB656"/>
      <c r="BC656"/>
      <c r="BD656"/>
      <c r="BE656"/>
      <c r="BF656" s="26"/>
      <c r="BG656" s="23"/>
      <c r="BH656"/>
      <c r="BI656"/>
      <c r="BJ656"/>
      <c r="BK656"/>
      <c r="BL656"/>
      <c r="BM656"/>
      <c r="BN656"/>
      <c r="BO656"/>
      <c r="BP656"/>
      <c r="BQ656"/>
      <c r="BR656"/>
      <c r="BS656"/>
      <c r="BT656"/>
      <c r="BU656"/>
      <c r="BV656"/>
      <c r="BW656"/>
      <c r="BX656"/>
      <c r="BY656"/>
      <c r="BZ656"/>
      <c r="CA656" s="26"/>
      <c r="CB656" s="23"/>
      <c r="CC656"/>
      <c r="CD656"/>
      <c r="CE656"/>
      <c r="CF656"/>
      <c r="CG656"/>
      <c r="CH656"/>
      <c r="CI656"/>
      <c r="CJ656"/>
      <c r="CK656"/>
      <c r="CL656"/>
      <c r="CM656"/>
      <c r="CN656"/>
      <c r="CO656"/>
      <c r="CP656"/>
      <c r="CQ656"/>
      <c r="CR656"/>
      <c r="CS656"/>
      <c r="CT656"/>
      <c r="CU656"/>
      <c r="CV656"/>
      <c r="CW656"/>
      <c r="CX656"/>
      <c r="CY656" s="26"/>
      <c r="CZ656" s="23"/>
      <c r="DA656"/>
      <c r="DB656"/>
      <c r="DC656"/>
      <c r="DD656"/>
      <c r="DE656"/>
      <c r="DF656"/>
      <c r="DG656"/>
      <c r="DH656"/>
      <c r="DI656"/>
      <c r="DJ656"/>
      <c r="DK656"/>
      <c r="DL656"/>
      <c r="DM656"/>
      <c r="DN656"/>
      <c r="DO656"/>
      <c r="DP656"/>
      <c r="DQ656"/>
      <c r="DR656"/>
      <c r="DS656"/>
      <c r="DT656"/>
      <c r="DU656"/>
      <c r="DV656"/>
      <c r="DW656" s="26"/>
      <c r="DX656" s="23"/>
      <c r="DY656"/>
      <c r="DZ656"/>
      <c r="EA656"/>
    </row>
    <row r="657" spans="1:131" s="81" customFormat="1" x14ac:dyDescent="0.3">
      <c r="A657"/>
      <c r="B657" s="45"/>
      <c r="C657" s="151"/>
      <c r="D657" s="41"/>
      <c r="E657" s="86"/>
      <c r="F657" s="41"/>
      <c r="G657" s="41"/>
      <c r="I657" s="68"/>
      <c r="J657" s="8"/>
      <c r="K657" s="8"/>
      <c r="L657" s="8"/>
      <c r="M657"/>
      <c r="N657" s="8"/>
      <c r="O657" s="8"/>
      <c r="P657" s="8"/>
      <c r="Q657" s="8"/>
      <c r="R657" s="8"/>
      <c r="S657" s="8"/>
      <c r="T657" s="8"/>
      <c r="U657" s="8"/>
      <c r="W657"/>
      <c r="X657"/>
      <c r="Y657"/>
      <c r="Z657"/>
      <c r="AA657"/>
      <c r="AB657"/>
      <c r="AC657"/>
      <c r="AD657"/>
      <c r="AE657"/>
      <c r="AF657"/>
      <c r="AG657"/>
      <c r="AH657"/>
      <c r="AI657"/>
      <c r="AJ657"/>
      <c r="AK657"/>
      <c r="AL657"/>
      <c r="AM657"/>
      <c r="AN657"/>
      <c r="AO657"/>
      <c r="AP657"/>
      <c r="AQ657"/>
      <c r="AR657"/>
      <c r="AS657"/>
      <c r="AT657"/>
      <c r="AU657"/>
      <c r="AV657"/>
      <c r="AW657" s="26"/>
      <c r="AX657" s="23"/>
      <c r="AY657"/>
      <c r="AZ657"/>
      <c r="BA657"/>
      <c r="BB657"/>
      <c r="BC657"/>
      <c r="BD657"/>
      <c r="BE657"/>
      <c r="BF657" s="26"/>
      <c r="BG657" s="23"/>
      <c r="BH657"/>
      <c r="BI657"/>
      <c r="BJ657"/>
      <c r="BK657"/>
      <c r="BL657"/>
      <c r="BM657"/>
      <c r="BN657"/>
      <c r="BO657"/>
      <c r="BP657"/>
      <c r="BQ657"/>
      <c r="BR657"/>
      <c r="BS657"/>
      <c r="BT657"/>
      <c r="BU657"/>
      <c r="BV657"/>
      <c r="BW657"/>
      <c r="BX657"/>
      <c r="BY657"/>
      <c r="BZ657"/>
      <c r="CA657" s="26"/>
      <c r="CB657" s="23"/>
      <c r="CC657"/>
      <c r="CD657"/>
      <c r="CE657"/>
      <c r="CF657"/>
      <c r="CG657"/>
      <c r="CH657"/>
      <c r="CI657"/>
      <c r="CJ657"/>
      <c r="CK657"/>
      <c r="CL657"/>
      <c r="CM657"/>
      <c r="CN657"/>
      <c r="CO657"/>
      <c r="CP657"/>
      <c r="CQ657"/>
      <c r="CR657"/>
      <c r="CS657"/>
      <c r="CT657"/>
      <c r="CU657"/>
      <c r="CV657"/>
      <c r="CW657"/>
      <c r="CX657"/>
      <c r="CY657" s="26"/>
      <c r="CZ657" s="23"/>
      <c r="DA657"/>
      <c r="DB657"/>
      <c r="DC657"/>
      <c r="DD657"/>
      <c r="DE657"/>
      <c r="DF657"/>
      <c r="DG657"/>
      <c r="DH657"/>
      <c r="DI657"/>
      <c r="DJ657"/>
      <c r="DK657"/>
      <c r="DL657"/>
      <c r="DM657"/>
      <c r="DN657"/>
      <c r="DO657"/>
      <c r="DP657"/>
      <c r="DQ657"/>
      <c r="DR657"/>
      <c r="DS657"/>
      <c r="DT657"/>
      <c r="DU657"/>
      <c r="DV657"/>
      <c r="DW657" s="26"/>
      <c r="DX657" s="23"/>
      <c r="DY657"/>
      <c r="DZ657"/>
      <c r="EA657"/>
    </row>
    <row r="658" spans="1:131" s="81" customFormat="1" x14ac:dyDescent="0.3">
      <c r="A658"/>
      <c r="B658" s="45"/>
      <c r="C658" s="151"/>
      <c r="D658" s="41"/>
      <c r="E658" s="86"/>
      <c r="F658" s="41"/>
      <c r="G658" s="41"/>
      <c r="I658" s="68"/>
      <c r="J658" s="8"/>
      <c r="K658" s="8"/>
      <c r="L658" s="8"/>
      <c r="M658"/>
      <c r="N658" s="8"/>
      <c r="O658" s="8"/>
      <c r="P658" s="8"/>
      <c r="Q658" s="8"/>
      <c r="R658" s="8"/>
      <c r="S658" s="8"/>
      <c r="T658" s="8"/>
      <c r="U658" s="8"/>
      <c r="W658"/>
      <c r="X658"/>
      <c r="Y658"/>
      <c r="Z658"/>
      <c r="AA658"/>
      <c r="AB658"/>
      <c r="AC658"/>
      <c r="AD658"/>
      <c r="AE658"/>
      <c r="AF658"/>
      <c r="AG658"/>
      <c r="AH658"/>
      <c r="AI658"/>
      <c r="AJ658"/>
      <c r="AK658"/>
      <c r="AL658"/>
      <c r="AM658"/>
      <c r="AN658"/>
      <c r="AO658"/>
      <c r="AP658"/>
      <c r="AQ658"/>
      <c r="AR658"/>
      <c r="AS658"/>
      <c r="AT658"/>
      <c r="AU658"/>
      <c r="AV658"/>
      <c r="AW658" s="26"/>
      <c r="AX658" s="23"/>
      <c r="AY658"/>
      <c r="AZ658"/>
      <c r="BA658"/>
      <c r="BB658"/>
      <c r="BC658"/>
      <c r="BD658"/>
      <c r="BE658"/>
      <c r="BF658" s="26"/>
      <c r="BG658" s="23"/>
      <c r="BH658"/>
      <c r="BI658"/>
      <c r="BJ658"/>
      <c r="BK658"/>
      <c r="BL658"/>
      <c r="BM658"/>
      <c r="BN658"/>
      <c r="BO658"/>
      <c r="BP658"/>
      <c r="BQ658"/>
      <c r="BR658"/>
      <c r="BS658"/>
      <c r="BT658"/>
      <c r="BU658"/>
      <c r="BV658"/>
      <c r="BW658"/>
      <c r="BX658"/>
      <c r="BY658"/>
      <c r="BZ658"/>
      <c r="CA658" s="26"/>
      <c r="CB658" s="23"/>
      <c r="CC658"/>
      <c r="CD658"/>
      <c r="CE658"/>
      <c r="CF658"/>
      <c r="CG658"/>
      <c r="CH658"/>
      <c r="CI658"/>
      <c r="CJ658"/>
      <c r="CK658"/>
      <c r="CL658"/>
      <c r="CM658"/>
      <c r="CN658"/>
      <c r="CO658"/>
      <c r="CP658"/>
      <c r="CQ658"/>
      <c r="CR658"/>
      <c r="CS658"/>
      <c r="CT658"/>
      <c r="CU658"/>
      <c r="CV658"/>
      <c r="CW658"/>
      <c r="CX658"/>
      <c r="CY658" s="26"/>
      <c r="CZ658" s="23"/>
      <c r="DA658"/>
      <c r="DB658"/>
      <c r="DC658"/>
      <c r="DD658"/>
      <c r="DE658"/>
      <c r="DF658"/>
      <c r="DG658"/>
      <c r="DH658"/>
      <c r="DI658"/>
      <c r="DJ658"/>
      <c r="DK658"/>
      <c r="DL658"/>
      <c r="DM658"/>
      <c r="DN658"/>
      <c r="DO658"/>
      <c r="DP658"/>
      <c r="DQ658"/>
      <c r="DR658"/>
      <c r="DS658"/>
      <c r="DT658"/>
      <c r="DU658"/>
      <c r="DV658"/>
      <c r="DW658" s="26"/>
      <c r="DX658" s="23"/>
      <c r="DY658"/>
      <c r="DZ658"/>
      <c r="EA658"/>
    </row>
    <row r="659" spans="1:131" s="81" customFormat="1" x14ac:dyDescent="0.3">
      <c r="A659"/>
      <c r="B659" s="45"/>
      <c r="C659" s="151"/>
      <c r="D659" s="41"/>
      <c r="E659" s="86"/>
      <c r="F659" s="41"/>
      <c r="G659" s="41"/>
      <c r="I659" s="68"/>
      <c r="J659" s="8"/>
      <c r="K659" s="8"/>
      <c r="L659" s="8"/>
      <c r="M659"/>
      <c r="N659" s="8"/>
      <c r="O659" s="8"/>
      <c r="P659" s="8"/>
      <c r="Q659" s="8"/>
      <c r="R659" s="8"/>
      <c r="S659" s="8"/>
      <c r="T659" s="8"/>
      <c r="U659" s="8"/>
      <c r="W659"/>
      <c r="X659"/>
      <c r="Y659"/>
      <c r="Z659"/>
      <c r="AA659"/>
      <c r="AB659"/>
      <c r="AC659"/>
      <c r="AD659"/>
      <c r="AE659"/>
      <c r="AF659"/>
      <c r="AG659"/>
      <c r="AH659"/>
      <c r="AI659"/>
      <c r="AJ659"/>
      <c r="AK659"/>
      <c r="AL659"/>
      <c r="AM659"/>
      <c r="AN659"/>
      <c r="AO659"/>
      <c r="AP659"/>
      <c r="AQ659"/>
      <c r="AR659"/>
      <c r="AS659"/>
      <c r="AT659"/>
      <c r="AU659"/>
      <c r="AV659"/>
      <c r="AW659" s="26"/>
      <c r="AX659" s="23"/>
      <c r="AY659"/>
      <c r="AZ659"/>
      <c r="BA659"/>
      <c r="BB659"/>
      <c r="BC659"/>
      <c r="BD659"/>
      <c r="BE659"/>
      <c r="BF659" s="26"/>
      <c r="BG659" s="23"/>
      <c r="BH659"/>
      <c r="BI659"/>
      <c r="BJ659"/>
      <c r="BK659"/>
      <c r="BL659"/>
      <c r="BM659"/>
      <c r="BN659"/>
      <c r="BO659"/>
      <c r="BP659"/>
      <c r="BQ659"/>
      <c r="BR659"/>
      <c r="BS659"/>
      <c r="BT659"/>
      <c r="BU659"/>
      <c r="BV659"/>
      <c r="BW659"/>
      <c r="BX659"/>
      <c r="BY659"/>
      <c r="BZ659"/>
      <c r="CA659" s="26"/>
      <c r="CB659" s="23"/>
      <c r="CC659"/>
      <c r="CD659"/>
      <c r="CE659"/>
      <c r="CF659"/>
      <c r="CG659"/>
      <c r="CH659"/>
      <c r="CI659"/>
      <c r="CJ659"/>
      <c r="CK659"/>
      <c r="CL659"/>
      <c r="CM659"/>
      <c r="CN659"/>
      <c r="CO659"/>
      <c r="CP659"/>
      <c r="CQ659"/>
      <c r="CR659"/>
      <c r="CS659"/>
      <c r="CT659"/>
      <c r="CU659"/>
      <c r="CV659"/>
      <c r="CW659"/>
      <c r="CX659"/>
      <c r="CY659" s="26"/>
      <c r="CZ659" s="23"/>
      <c r="DA659"/>
      <c r="DB659"/>
      <c r="DC659"/>
      <c r="DD659"/>
      <c r="DE659"/>
      <c r="DF659"/>
      <c r="DG659"/>
      <c r="DH659"/>
      <c r="DI659"/>
      <c r="DJ659"/>
      <c r="DK659"/>
      <c r="DL659"/>
      <c r="DM659"/>
      <c r="DN659"/>
      <c r="DO659"/>
      <c r="DP659"/>
      <c r="DQ659"/>
      <c r="DR659"/>
      <c r="DS659"/>
      <c r="DT659"/>
      <c r="DU659"/>
      <c r="DV659"/>
      <c r="DW659" s="26"/>
      <c r="DX659" s="23"/>
      <c r="DY659"/>
      <c r="DZ659"/>
      <c r="EA659"/>
    </row>
    <row r="660" spans="1:131" s="81" customFormat="1" x14ac:dyDescent="0.3">
      <c r="A660"/>
      <c r="B660" s="45"/>
      <c r="C660" s="151"/>
      <c r="D660" s="41"/>
      <c r="E660" s="86"/>
      <c r="F660" s="41"/>
      <c r="G660" s="41"/>
      <c r="I660" s="68"/>
      <c r="J660" s="8"/>
      <c r="K660" s="8"/>
      <c r="L660" s="8"/>
      <c r="M660"/>
      <c r="N660" s="8"/>
      <c r="O660" s="8"/>
      <c r="P660" s="8"/>
      <c r="Q660" s="8"/>
      <c r="R660" s="8"/>
      <c r="S660" s="8"/>
      <c r="T660" s="8"/>
      <c r="U660" s="8"/>
      <c r="W660"/>
      <c r="X660"/>
      <c r="Y660"/>
      <c r="Z660"/>
      <c r="AA660"/>
      <c r="AB660"/>
      <c r="AC660"/>
      <c r="AD660"/>
      <c r="AE660"/>
      <c r="AF660"/>
      <c r="AG660"/>
      <c r="AH660"/>
      <c r="AI660"/>
      <c r="AJ660"/>
      <c r="AK660"/>
      <c r="AL660"/>
      <c r="AM660"/>
      <c r="AN660"/>
      <c r="AO660"/>
      <c r="AP660"/>
      <c r="AQ660"/>
      <c r="AR660"/>
      <c r="AS660"/>
      <c r="AT660"/>
      <c r="AU660"/>
      <c r="AV660"/>
      <c r="AW660" s="26"/>
      <c r="AX660" s="23"/>
      <c r="AY660"/>
      <c r="AZ660"/>
      <c r="BA660"/>
      <c r="BB660"/>
      <c r="BC660"/>
      <c r="BD660"/>
      <c r="BE660"/>
      <c r="BF660" s="26"/>
      <c r="BG660" s="23"/>
      <c r="BH660"/>
      <c r="BI660"/>
      <c r="BJ660"/>
      <c r="BK660"/>
      <c r="BL660"/>
      <c r="BM660"/>
      <c r="BN660"/>
      <c r="BO660"/>
      <c r="BP660"/>
      <c r="BQ660"/>
      <c r="BR660"/>
      <c r="BS660"/>
      <c r="BT660"/>
      <c r="BU660"/>
      <c r="BV660"/>
      <c r="BW660"/>
      <c r="BX660"/>
      <c r="BY660"/>
      <c r="BZ660"/>
      <c r="CA660" s="26"/>
      <c r="CB660" s="23"/>
      <c r="CC660"/>
      <c r="CD660"/>
      <c r="CE660"/>
      <c r="CF660"/>
      <c r="CG660"/>
      <c r="CH660"/>
      <c r="CI660"/>
      <c r="CJ660"/>
      <c r="CK660"/>
      <c r="CL660"/>
      <c r="CM660"/>
      <c r="CN660"/>
      <c r="CO660"/>
      <c r="CP660"/>
      <c r="CQ660"/>
      <c r="CR660"/>
      <c r="CS660"/>
      <c r="CT660"/>
      <c r="CU660"/>
      <c r="CV660"/>
      <c r="CW660"/>
      <c r="CX660"/>
      <c r="CY660" s="26"/>
      <c r="CZ660" s="23"/>
      <c r="DA660"/>
      <c r="DB660"/>
      <c r="DC660"/>
      <c r="DD660"/>
      <c r="DE660"/>
      <c r="DF660"/>
      <c r="DG660"/>
      <c r="DH660"/>
      <c r="DI660"/>
      <c r="DJ660"/>
      <c r="DK660"/>
      <c r="DL660"/>
      <c r="DM660"/>
      <c r="DN660"/>
      <c r="DO660"/>
      <c r="DP660"/>
      <c r="DQ660"/>
      <c r="DR660"/>
      <c r="DS660"/>
      <c r="DT660"/>
      <c r="DU660"/>
      <c r="DV660"/>
      <c r="DW660" s="26"/>
      <c r="DX660" s="23"/>
      <c r="DY660"/>
      <c r="DZ660"/>
      <c r="EA660"/>
    </row>
    <row r="661" spans="1:131" s="81" customFormat="1" x14ac:dyDescent="0.3">
      <c r="A661"/>
      <c r="B661" s="45"/>
      <c r="C661" s="151"/>
      <c r="D661" s="41"/>
      <c r="E661" s="86"/>
      <c r="F661" s="41"/>
      <c r="G661" s="41"/>
      <c r="I661" s="68"/>
      <c r="J661" s="8"/>
      <c r="K661" s="8"/>
      <c r="L661" s="8"/>
      <c r="M661"/>
      <c r="N661" s="8"/>
      <c r="O661" s="8"/>
      <c r="P661" s="8"/>
      <c r="Q661" s="8"/>
      <c r="R661" s="8"/>
      <c r="S661" s="8"/>
      <c r="T661" s="8"/>
      <c r="U661" s="8"/>
      <c r="W661"/>
      <c r="X661"/>
      <c r="Y661"/>
      <c r="Z661"/>
      <c r="AA661"/>
      <c r="AB661"/>
      <c r="AC661"/>
      <c r="AD661"/>
      <c r="AE661"/>
      <c r="AF661"/>
      <c r="AG661"/>
      <c r="AH661"/>
      <c r="AI661"/>
      <c r="AJ661"/>
      <c r="AK661"/>
      <c r="AL661"/>
      <c r="AM661"/>
      <c r="AN661"/>
      <c r="AO661"/>
      <c r="AP661"/>
      <c r="AQ661"/>
      <c r="AR661"/>
      <c r="AS661"/>
      <c r="AT661"/>
      <c r="AU661"/>
      <c r="AV661"/>
      <c r="AW661" s="26"/>
      <c r="AX661" s="23"/>
      <c r="AY661"/>
      <c r="AZ661"/>
      <c r="BA661"/>
      <c r="BB661"/>
      <c r="BC661"/>
      <c r="BD661"/>
      <c r="BE661"/>
      <c r="BF661" s="26"/>
      <c r="BG661" s="23"/>
      <c r="BH661"/>
      <c r="BI661"/>
      <c r="BJ661"/>
      <c r="BK661"/>
      <c r="BL661"/>
      <c r="BM661"/>
      <c r="BN661"/>
      <c r="BO661"/>
      <c r="BP661"/>
      <c r="BQ661"/>
      <c r="BR661"/>
      <c r="BS661"/>
      <c r="BT661"/>
      <c r="BU661"/>
      <c r="BV661"/>
      <c r="BW661"/>
      <c r="BX661"/>
      <c r="BY661"/>
      <c r="BZ661"/>
      <c r="CA661" s="26"/>
      <c r="CB661" s="23"/>
      <c r="CC661"/>
      <c r="CD661"/>
      <c r="CE661"/>
      <c r="CF661"/>
      <c r="CG661"/>
      <c r="CH661"/>
      <c r="CI661"/>
      <c r="CJ661"/>
      <c r="CK661"/>
      <c r="CL661"/>
      <c r="CM661"/>
      <c r="CN661"/>
      <c r="CO661"/>
      <c r="CP661"/>
      <c r="CQ661"/>
      <c r="CR661"/>
      <c r="CS661"/>
      <c r="CT661"/>
      <c r="CU661"/>
      <c r="CV661"/>
      <c r="CW661"/>
      <c r="CX661"/>
      <c r="CY661" s="26"/>
      <c r="CZ661" s="23"/>
      <c r="DA661"/>
      <c r="DB661"/>
      <c r="DC661"/>
      <c r="DD661"/>
      <c r="DE661"/>
      <c r="DF661"/>
      <c r="DG661"/>
      <c r="DH661"/>
      <c r="DI661"/>
      <c r="DJ661"/>
      <c r="DK661"/>
      <c r="DL661"/>
      <c r="DM661"/>
      <c r="DN661"/>
      <c r="DO661"/>
      <c r="DP661"/>
      <c r="DQ661"/>
      <c r="DR661"/>
      <c r="DS661"/>
      <c r="DT661"/>
      <c r="DU661"/>
      <c r="DV661"/>
      <c r="DW661" s="26"/>
      <c r="DX661" s="23"/>
      <c r="DY661"/>
      <c r="DZ661"/>
      <c r="EA661"/>
    </row>
    <row r="662" spans="1:131" s="81" customFormat="1" x14ac:dyDescent="0.3">
      <c r="A662"/>
      <c r="B662" s="45"/>
      <c r="C662" s="151"/>
      <c r="D662" s="41"/>
      <c r="E662" s="86"/>
      <c r="F662" s="41"/>
      <c r="G662" s="41"/>
      <c r="I662" s="68"/>
      <c r="J662" s="8"/>
      <c r="K662" s="8"/>
      <c r="L662" s="8"/>
      <c r="M662"/>
      <c r="N662" s="8"/>
      <c r="O662" s="8"/>
      <c r="P662" s="8"/>
      <c r="Q662" s="8"/>
      <c r="R662" s="8"/>
      <c r="S662" s="8"/>
      <c r="T662" s="8"/>
      <c r="U662" s="8"/>
      <c r="W662"/>
      <c r="X662"/>
      <c r="Y662"/>
      <c r="Z662"/>
      <c r="AA662"/>
      <c r="AB662"/>
      <c r="AC662"/>
      <c r="AD662"/>
      <c r="AE662"/>
      <c r="AF662"/>
      <c r="AG662"/>
      <c r="AH662"/>
      <c r="AI662"/>
      <c r="AJ662"/>
      <c r="AK662"/>
      <c r="AL662"/>
      <c r="AM662"/>
      <c r="AN662"/>
      <c r="AO662"/>
      <c r="AP662"/>
      <c r="AQ662"/>
      <c r="AR662"/>
      <c r="AS662"/>
      <c r="AT662"/>
      <c r="AU662"/>
      <c r="AV662"/>
      <c r="AW662" s="26"/>
      <c r="AX662" s="23"/>
      <c r="AY662"/>
      <c r="AZ662"/>
      <c r="BA662"/>
      <c r="BB662"/>
      <c r="BC662"/>
      <c r="BD662"/>
      <c r="BE662"/>
      <c r="BF662" s="26"/>
      <c r="BG662" s="23"/>
      <c r="BH662"/>
      <c r="BI662"/>
      <c r="BJ662"/>
      <c r="BK662"/>
      <c r="BL662"/>
      <c r="BM662"/>
      <c r="BN662"/>
      <c r="BO662"/>
      <c r="BP662"/>
      <c r="BQ662"/>
      <c r="BR662"/>
      <c r="BS662"/>
      <c r="BT662"/>
      <c r="BU662"/>
      <c r="BV662"/>
      <c r="BW662"/>
      <c r="BX662"/>
      <c r="BY662"/>
      <c r="BZ662"/>
      <c r="CA662" s="26"/>
      <c r="CB662" s="23"/>
      <c r="CC662"/>
      <c r="CD662"/>
      <c r="CE662"/>
      <c r="CF662"/>
      <c r="CG662"/>
      <c r="CH662"/>
      <c r="CI662"/>
      <c r="CJ662"/>
      <c r="CK662"/>
      <c r="CL662"/>
      <c r="CM662"/>
      <c r="CN662"/>
      <c r="CO662"/>
      <c r="CP662"/>
      <c r="CQ662"/>
      <c r="CR662"/>
      <c r="CS662"/>
      <c r="CT662"/>
      <c r="CU662"/>
      <c r="CV662"/>
      <c r="CW662"/>
      <c r="CX662"/>
      <c r="CY662" s="26"/>
      <c r="CZ662" s="23"/>
      <c r="DA662"/>
      <c r="DB662"/>
      <c r="DC662"/>
      <c r="DD662"/>
      <c r="DE662"/>
      <c r="DF662"/>
      <c r="DG662"/>
      <c r="DH662"/>
      <c r="DI662"/>
      <c r="DJ662"/>
      <c r="DK662"/>
      <c r="DL662"/>
      <c r="DM662"/>
      <c r="DN662"/>
      <c r="DO662"/>
      <c r="DP662"/>
      <c r="DQ662"/>
      <c r="DR662"/>
      <c r="DS662"/>
      <c r="DT662"/>
      <c r="DU662"/>
      <c r="DV662"/>
      <c r="DW662" s="26"/>
      <c r="DX662" s="23"/>
      <c r="DY662"/>
      <c r="DZ662"/>
      <c r="EA662"/>
    </row>
    <row r="663" spans="1:131" s="81" customFormat="1" x14ac:dyDescent="0.3">
      <c r="A663"/>
      <c r="B663" s="45"/>
      <c r="C663" s="151"/>
      <c r="D663" s="41"/>
      <c r="E663" s="86"/>
      <c r="F663" s="41"/>
      <c r="G663" s="41"/>
      <c r="I663" s="68"/>
      <c r="J663" s="8"/>
      <c r="K663" s="8"/>
      <c r="L663" s="8"/>
      <c r="M663"/>
      <c r="N663" s="8"/>
      <c r="O663" s="8"/>
      <c r="P663" s="8"/>
      <c r="Q663" s="8"/>
      <c r="R663" s="8"/>
      <c r="S663" s="8"/>
      <c r="T663" s="8"/>
      <c r="U663" s="8"/>
      <c r="W663"/>
      <c r="X663"/>
      <c r="Y663"/>
      <c r="Z663"/>
      <c r="AA663"/>
      <c r="AB663"/>
      <c r="AC663"/>
      <c r="AD663"/>
      <c r="AE663"/>
      <c r="AF663"/>
      <c r="AG663"/>
      <c r="AH663"/>
      <c r="AI663"/>
      <c r="AJ663"/>
      <c r="AK663"/>
      <c r="AL663"/>
      <c r="AM663"/>
      <c r="AN663"/>
      <c r="AO663"/>
      <c r="AP663"/>
      <c r="AQ663"/>
      <c r="AR663"/>
      <c r="AS663"/>
      <c r="AT663"/>
      <c r="AU663"/>
      <c r="AV663"/>
      <c r="AW663" s="26"/>
      <c r="AX663" s="23"/>
      <c r="AY663"/>
      <c r="AZ663"/>
      <c r="BA663"/>
      <c r="BB663"/>
      <c r="BC663"/>
      <c r="BD663"/>
      <c r="BE663"/>
      <c r="BF663" s="26"/>
      <c r="BG663" s="23"/>
      <c r="BH663"/>
      <c r="BI663"/>
      <c r="BJ663"/>
      <c r="BK663"/>
      <c r="BL663"/>
      <c r="BM663"/>
      <c r="BN663"/>
      <c r="BO663"/>
      <c r="BP663"/>
      <c r="BQ663"/>
      <c r="BR663"/>
      <c r="BS663"/>
      <c r="BT663"/>
      <c r="BU663"/>
      <c r="BV663"/>
      <c r="BW663"/>
      <c r="BX663"/>
      <c r="BY663"/>
      <c r="BZ663"/>
      <c r="CA663" s="26"/>
      <c r="CB663" s="23"/>
      <c r="CC663"/>
      <c r="CD663"/>
      <c r="CE663"/>
      <c r="CF663"/>
      <c r="CG663"/>
      <c r="CH663"/>
      <c r="CI663"/>
      <c r="CJ663"/>
      <c r="CK663"/>
      <c r="CL663"/>
      <c r="CM663"/>
      <c r="CN663"/>
      <c r="CO663"/>
      <c r="CP663"/>
      <c r="CQ663"/>
      <c r="CR663"/>
      <c r="CS663"/>
      <c r="CT663"/>
      <c r="CU663"/>
      <c r="CV663"/>
      <c r="CW663"/>
      <c r="CX663"/>
      <c r="CY663" s="26"/>
      <c r="CZ663" s="23"/>
      <c r="DA663"/>
      <c r="DB663"/>
      <c r="DC663"/>
      <c r="DD663"/>
      <c r="DE663"/>
      <c r="DF663"/>
      <c r="DG663"/>
      <c r="DH663"/>
      <c r="DI663"/>
      <c r="DJ663"/>
      <c r="DK663"/>
      <c r="DL663"/>
      <c r="DM663"/>
      <c r="DN663"/>
      <c r="DO663"/>
      <c r="DP663"/>
      <c r="DQ663"/>
      <c r="DR663"/>
      <c r="DS663"/>
      <c r="DT663"/>
      <c r="DU663"/>
      <c r="DV663"/>
      <c r="DW663" s="26"/>
      <c r="DX663" s="23"/>
      <c r="DY663"/>
      <c r="DZ663"/>
      <c r="EA663"/>
    </row>
    <row r="664" spans="1:131" s="81" customFormat="1" x14ac:dyDescent="0.3">
      <c r="A664"/>
      <c r="B664" s="45"/>
      <c r="C664" s="151"/>
      <c r="D664" s="41"/>
      <c r="E664" s="86"/>
      <c r="F664" s="41"/>
      <c r="G664" s="41"/>
      <c r="I664" s="68"/>
      <c r="J664" s="8"/>
      <c r="K664" s="8"/>
      <c r="L664" s="8"/>
      <c r="M664"/>
      <c r="N664" s="8"/>
      <c r="O664" s="8"/>
      <c r="P664" s="8"/>
      <c r="Q664" s="8"/>
      <c r="R664" s="8"/>
      <c r="S664" s="8"/>
      <c r="T664" s="8"/>
      <c r="U664" s="8"/>
      <c r="W664"/>
      <c r="X664"/>
      <c r="Y664"/>
      <c r="Z664"/>
      <c r="AA664"/>
      <c r="AB664"/>
      <c r="AC664"/>
      <c r="AD664"/>
      <c r="AE664"/>
      <c r="AF664"/>
      <c r="AG664"/>
      <c r="AH664"/>
      <c r="AI664"/>
      <c r="AJ664"/>
      <c r="AK664"/>
      <c r="AL664"/>
      <c r="AM664"/>
      <c r="AN664"/>
      <c r="AO664"/>
      <c r="AP664"/>
      <c r="AQ664"/>
      <c r="AR664"/>
      <c r="AS664"/>
      <c r="AT664"/>
      <c r="AU664"/>
      <c r="AV664"/>
      <c r="AW664" s="26"/>
      <c r="AX664" s="23"/>
      <c r="AY664"/>
      <c r="AZ664"/>
      <c r="BA664"/>
      <c r="BB664"/>
      <c r="BC664"/>
      <c r="BD664"/>
      <c r="BE664"/>
      <c r="BF664" s="26"/>
      <c r="BG664" s="23"/>
      <c r="BH664"/>
      <c r="BI664"/>
      <c r="BJ664"/>
      <c r="BK664"/>
      <c r="BL664"/>
      <c r="BM664"/>
      <c r="BN664"/>
      <c r="BO664"/>
      <c r="BP664"/>
      <c r="BQ664"/>
      <c r="BR664"/>
      <c r="BS664"/>
      <c r="BT664"/>
      <c r="BU664"/>
      <c r="BV664"/>
      <c r="BW664"/>
      <c r="BX664"/>
      <c r="BY664"/>
      <c r="BZ664"/>
      <c r="CA664" s="26"/>
      <c r="CB664" s="23"/>
      <c r="CC664"/>
      <c r="CD664"/>
      <c r="CE664"/>
      <c r="CF664"/>
      <c r="CG664"/>
      <c r="CH664"/>
      <c r="CI664"/>
      <c r="CJ664"/>
      <c r="CK664"/>
      <c r="CL664"/>
      <c r="CM664"/>
      <c r="CN664"/>
      <c r="CO664"/>
      <c r="CP664"/>
      <c r="CQ664"/>
      <c r="CR664"/>
      <c r="CS664"/>
      <c r="CT664"/>
      <c r="CU664"/>
      <c r="CV664"/>
      <c r="CW664"/>
      <c r="CX664"/>
      <c r="CY664" s="26"/>
      <c r="CZ664" s="23"/>
      <c r="DA664"/>
      <c r="DB664"/>
      <c r="DC664"/>
      <c r="DD664"/>
      <c r="DE664"/>
      <c r="DF664"/>
      <c r="DG664"/>
      <c r="DH664"/>
      <c r="DI664"/>
      <c r="DJ664"/>
      <c r="DK664"/>
      <c r="DL664"/>
      <c r="DM664"/>
      <c r="DN664"/>
      <c r="DO664"/>
      <c r="DP664"/>
      <c r="DQ664"/>
      <c r="DR664"/>
      <c r="DS664"/>
      <c r="DT664"/>
      <c r="DU664"/>
      <c r="DV664"/>
      <c r="DW664" s="26"/>
      <c r="DX664" s="23"/>
      <c r="DY664"/>
      <c r="DZ664"/>
      <c r="EA664"/>
    </row>
    <row r="665" spans="1:131" s="81" customFormat="1" x14ac:dyDescent="0.3">
      <c r="A665"/>
      <c r="B665" s="45"/>
      <c r="C665" s="151"/>
      <c r="D665" s="41"/>
      <c r="E665" s="86"/>
      <c r="F665" s="41"/>
      <c r="G665" s="41"/>
      <c r="I665" s="68"/>
      <c r="J665" s="8"/>
      <c r="K665" s="8"/>
      <c r="L665" s="8"/>
      <c r="M665"/>
      <c r="N665" s="8"/>
      <c r="O665" s="8"/>
      <c r="P665" s="8"/>
      <c r="Q665" s="8"/>
      <c r="R665" s="8"/>
      <c r="S665" s="8"/>
      <c r="T665" s="8"/>
      <c r="U665" s="8"/>
      <c r="W665"/>
      <c r="X665"/>
      <c r="Y665"/>
      <c r="Z665"/>
      <c r="AA665"/>
      <c r="AB665"/>
      <c r="AC665"/>
      <c r="AD665"/>
      <c r="AE665"/>
      <c r="AF665"/>
      <c r="AG665"/>
      <c r="AH665"/>
      <c r="AI665"/>
      <c r="AJ665"/>
      <c r="AK665"/>
      <c r="AL665"/>
      <c r="AM665"/>
      <c r="AN665"/>
      <c r="AO665"/>
      <c r="AP665"/>
      <c r="AQ665"/>
      <c r="AR665"/>
      <c r="AS665"/>
      <c r="AT665"/>
      <c r="AU665"/>
      <c r="AV665"/>
      <c r="AW665" s="26"/>
      <c r="AX665" s="23"/>
      <c r="AY665"/>
      <c r="AZ665"/>
      <c r="BA665"/>
      <c r="BB665"/>
      <c r="BC665"/>
      <c r="BD665"/>
      <c r="BE665"/>
      <c r="BF665" s="26"/>
      <c r="BG665" s="23"/>
      <c r="BH665"/>
      <c r="BI665"/>
      <c r="BJ665"/>
      <c r="BK665"/>
      <c r="BL665"/>
      <c r="BM665"/>
      <c r="BN665"/>
      <c r="BO665"/>
      <c r="BP665"/>
      <c r="BQ665"/>
      <c r="BR665"/>
      <c r="BS665"/>
      <c r="BT665"/>
      <c r="BU665"/>
      <c r="BV665"/>
      <c r="BW665"/>
      <c r="BX665"/>
      <c r="BY665"/>
      <c r="BZ665"/>
      <c r="CA665" s="26"/>
      <c r="CB665" s="23"/>
      <c r="CC665"/>
      <c r="CD665"/>
      <c r="CE665"/>
      <c r="CF665"/>
      <c r="CG665"/>
      <c r="CH665"/>
      <c r="CI665"/>
      <c r="CJ665"/>
      <c r="CK665"/>
      <c r="CL665"/>
      <c r="CM665"/>
      <c r="CN665"/>
      <c r="CO665"/>
      <c r="CP665"/>
      <c r="CQ665"/>
      <c r="CR665"/>
      <c r="CS665"/>
      <c r="CT665"/>
      <c r="CU665"/>
      <c r="CV665"/>
      <c r="CW665"/>
      <c r="CX665"/>
      <c r="CY665" s="26"/>
      <c r="CZ665" s="23"/>
      <c r="DA665"/>
      <c r="DB665"/>
      <c r="DC665"/>
      <c r="DD665"/>
      <c r="DE665"/>
      <c r="DF665"/>
      <c r="DG665"/>
      <c r="DH665"/>
      <c r="DI665"/>
      <c r="DJ665"/>
      <c r="DK665"/>
      <c r="DL665"/>
      <c r="DM665"/>
      <c r="DN665"/>
      <c r="DO665"/>
      <c r="DP665"/>
      <c r="DQ665"/>
      <c r="DR665"/>
      <c r="DS665"/>
      <c r="DT665"/>
      <c r="DU665"/>
      <c r="DV665"/>
      <c r="DW665" s="26"/>
      <c r="DX665" s="23"/>
      <c r="DY665"/>
      <c r="DZ665"/>
      <c r="EA665"/>
    </row>
    <row r="666" spans="1:131" s="81" customFormat="1" x14ac:dyDescent="0.3">
      <c r="A666"/>
      <c r="B666" s="45"/>
      <c r="C666" s="151"/>
      <c r="D666" s="41"/>
      <c r="E666" s="86"/>
      <c r="F666" s="41"/>
      <c r="G666" s="41"/>
      <c r="I666" s="68"/>
      <c r="J666" s="8"/>
      <c r="K666" s="8"/>
      <c r="L666" s="8"/>
      <c r="M666"/>
      <c r="N666" s="8"/>
      <c r="O666" s="8"/>
      <c r="P666" s="8"/>
      <c r="Q666" s="8"/>
      <c r="R666" s="8"/>
      <c r="S666" s="8"/>
      <c r="T666" s="8"/>
      <c r="U666" s="8"/>
      <c r="W666"/>
      <c r="X666"/>
      <c r="Y666"/>
      <c r="Z666"/>
      <c r="AA666"/>
      <c r="AB666"/>
      <c r="AC666"/>
      <c r="AD666"/>
      <c r="AE666"/>
      <c r="AF666"/>
      <c r="AG666"/>
      <c r="AH666"/>
      <c r="AI666"/>
      <c r="AJ666"/>
      <c r="AK666"/>
      <c r="AL666"/>
      <c r="AM666"/>
      <c r="AN666"/>
      <c r="AO666"/>
      <c r="AP666"/>
      <c r="AQ666"/>
      <c r="AR666"/>
      <c r="AS666"/>
      <c r="AT666"/>
      <c r="AU666"/>
      <c r="AV666"/>
      <c r="AW666" s="26"/>
      <c r="AX666" s="23"/>
      <c r="AY666"/>
      <c r="AZ666"/>
      <c r="BA666"/>
      <c r="BB666"/>
      <c r="BC666"/>
      <c r="BD666"/>
      <c r="BE666"/>
      <c r="BF666" s="26"/>
      <c r="BG666" s="23"/>
      <c r="BH666"/>
      <c r="BI666"/>
      <c r="BJ666"/>
      <c r="BK666"/>
      <c r="BL666"/>
      <c r="BM666"/>
      <c r="BN666"/>
      <c r="BO666"/>
      <c r="BP666"/>
      <c r="BQ666"/>
      <c r="BR666"/>
      <c r="BS666"/>
      <c r="BT666"/>
      <c r="BU666"/>
      <c r="BV666"/>
      <c r="BW666"/>
      <c r="BX666"/>
      <c r="BY666"/>
      <c r="BZ666"/>
      <c r="CA666" s="26"/>
      <c r="CB666" s="23"/>
      <c r="CC666"/>
      <c r="CD666"/>
      <c r="CE666"/>
      <c r="CF666"/>
      <c r="CG666"/>
      <c r="CH666"/>
      <c r="CI666"/>
      <c r="CJ666"/>
      <c r="CK666"/>
      <c r="CL666"/>
      <c r="CM666"/>
      <c r="CN666"/>
      <c r="CO666"/>
      <c r="CP666"/>
      <c r="CQ666"/>
      <c r="CR666"/>
      <c r="CS666"/>
      <c r="CT666"/>
      <c r="CU666"/>
      <c r="CV666"/>
      <c r="CW666"/>
      <c r="CX666"/>
      <c r="CY666" s="26"/>
      <c r="CZ666" s="23"/>
      <c r="DA666"/>
      <c r="DB666"/>
      <c r="DC666"/>
      <c r="DD666"/>
      <c r="DE666"/>
      <c r="DF666"/>
      <c r="DG666"/>
      <c r="DH666"/>
      <c r="DI666"/>
      <c r="DJ666"/>
      <c r="DK666"/>
      <c r="DL666"/>
      <c r="DM666"/>
      <c r="DN666"/>
      <c r="DO666"/>
      <c r="DP666"/>
      <c r="DQ666"/>
      <c r="DR666"/>
      <c r="DS666"/>
      <c r="DT666"/>
      <c r="DU666"/>
      <c r="DV666"/>
      <c r="DW666" s="26"/>
      <c r="DX666" s="23"/>
      <c r="DY666"/>
      <c r="DZ666"/>
      <c r="EA666"/>
    </row>
    <row r="667" spans="1:131" s="81" customFormat="1" x14ac:dyDescent="0.3">
      <c r="A667"/>
      <c r="B667" s="45"/>
      <c r="C667" s="151"/>
      <c r="D667" s="41"/>
      <c r="E667" s="86"/>
      <c r="F667" s="41"/>
      <c r="G667" s="41"/>
      <c r="I667" s="68"/>
      <c r="J667" s="8"/>
      <c r="K667" s="8"/>
      <c r="L667" s="8"/>
      <c r="M667"/>
      <c r="N667" s="8"/>
      <c r="O667" s="8"/>
      <c r="P667" s="8"/>
      <c r="Q667" s="8"/>
      <c r="R667" s="8"/>
      <c r="S667" s="8"/>
      <c r="T667" s="8"/>
      <c r="U667" s="8"/>
      <c r="W667"/>
      <c r="X667"/>
      <c r="Y667"/>
      <c r="Z667"/>
      <c r="AA667"/>
      <c r="AB667"/>
      <c r="AC667"/>
      <c r="AD667"/>
      <c r="AE667"/>
      <c r="AF667"/>
      <c r="AG667"/>
      <c r="AH667"/>
      <c r="AI667"/>
      <c r="AJ667"/>
      <c r="AK667"/>
      <c r="AL667"/>
      <c r="AM667"/>
      <c r="AN667"/>
      <c r="AO667"/>
      <c r="AP667"/>
      <c r="AQ667"/>
      <c r="AR667"/>
      <c r="AS667"/>
      <c r="AT667"/>
      <c r="AU667"/>
      <c r="AV667"/>
      <c r="AW667" s="26"/>
      <c r="AX667" s="23"/>
      <c r="AY667"/>
      <c r="AZ667"/>
      <c r="BA667"/>
      <c r="BB667"/>
      <c r="BC667"/>
      <c r="BD667"/>
      <c r="BE667"/>
      <c r="BF667" s="26"/>
      <c r="BG667" s="23"/>
      <c r="BH667"/>
      <c r="BI667"/>
      <c r="BJ667"/>
      <c r="BK667"/>
      <c r="BL667"/>
      <c r="BM667"/>
      <c r="BN667"/>
      <c r="BO667"/>
      <c r="BP667"/>
      <c r="BQ667"/>
      <c r="BR667"/>
      <c r="BS667"/>
      <c r="BT667"/>
      <c r="BU667"/>
      <c r="BV667"/>
      <c r="BW667"/>
      <c r="BX667"/>
      <c r="BY667"/>
      <c r="BZ667"/>
      <c r="CA667" s="26"/>
      <c r="CB667" s="23"/>
      <c r="CC667"/>
      <c r="CD667"/>
      <c r="CE667"/>
      <c r="CF667"/>
      <c r="CG667"/>
      <c r="CH667"/>
      <c r="CI667"/>
      <c r="CJ667"/>
      <c r="CK667"/>
      <c r="CL667"/>
      <c r="CM667"/>
      <c r="CN667"/>
      <c r="CO667"/>
      <c r="CP667"/>
      <c r="CQ667"/>
      <c r="CR667"/>
      <c r="CS667"/>
      <c r="CT667"/>
      <c r="CU667"/>
      <c r="CV667"/>
      <c r="CW667"/>
      <c r="CX667"/>
      <c r="CY667" s="26"/>
      <c r="CZ667" s="23"/>
      <c r="DA667"/>
      <c r="DB667"/>
      <c r="DC667"/>
      <c r="DD667"/>
      <c r="DE667"/>
      <c r="DF667"/>
      <c r="DG667"/>
      <c r="DH667"/>
      <c r="DI667"/>
      <c r="DJ667"/>
      <c r="DK667"/>
      <c r="DL667"/>
      <c r="DM667"/>
      <c r="DN667"/>
      <c r="DO667"/>
      <c r="DP667"/>
      <c r="DQ667"/>
      <c r="DR667"/>
      <c r="DS667"/>
      <c r="DT667"/>
      <c r="DU667"/>
      <c r="DV667"/>
      <c r="DW667" s="26"/>
      <c r="DX667" s="23"/>
      <c r="DY667"/>
      <c r="DZ667"/>
      <c r="EA667"/>
    </row>
    <row r="668" spans="1:131" s="81" customFormat="1" x14ac:dyDescent="0.3">
      <c r="A668"/>
      <c r="B668" s="45"/>
      <c r="C668" s="151"/>
      <c r="D668" s="41"/>
      <c r="E668" s="86"/>
      <c r="F668" s="41"/>
      <c r="G668" s="41"/>
      <c r="I668" s="68"/>
      <c r="J668" s="8"/>
      <c r="K668" s="8"/>
      <c r="L668" s="8"/>
      <c r="M668"/>
      <c r="N668" s="8"/>
      <c r="O668" s="8"/>
      <c r="P668" s="8"/>
      <c r="Q668" s="8"/>
      <c r="R668" s="8"/>
      <c r="S668" s="8"/>
      <c r="T668" s="8"/>
      <c r="U668" s="8"/>
      <c r="W668"/>
      <c r="X668"/>
      <c r="Y668"/>
      <c r="Z668"/>
      <c r="AA668"/>
      <c r="AB668"/>
      <c r="AC668"/>
      <c r="AD668"/>
      <c r="AE668"/>
      <c r="AF668"/>
      <c r="AG668"/>
      <c r="AH668"/>
      <c r="AI668"/>
      <c r="AJ668"/>
      <c r="AK668"/>
      <c r="AL668"/>
      <c r="AM668"/>
      <c r="AN668"/>
      <c r="AO668"/>
      <c r="AP668"/>
      <c r="AQ668"/>
      <c r="AR668"/>
      <c r="AS668"/>
      <c r="AT668"/>
      <c r="AU668"/>
      <c r="AV668"/>
      <c r="AW668" s="26"/>
      <c r="AX668" s="23"/>
      <c r="AY668"/>
      <c r="AZ668"/>
      <c r="BA668"/>
      <c r="BB668"/>
      <c r="BC668"/>
      <c r="BD668"/>
      <c r="BE668"/>
      <c r="BF668" s="26"/>
      <c r="BG668" s="23"/>
      <c r="BH668"/>
      <c r="BI668"/>
      <c r="BJ668"/>
      <c r="BK668"/>
      <c r="BL668"/>
      <c r="BM668"/>
      <c r="BN668"/>
      <c r="BO668"/>
      <c r="BP668"/>
      <c r="BQ668"/>
      <c r="BR668"/>
      <c r="BS668"/>
      <c r="BT668"/>
      <c r="BU668"/>
      <c r="BV668"/>
      <c r="BW668"/>
      <c r="BX668"/>
      <c r="BY668"/>
      <c r="BZ668"/>
      <c r="CA668" s="26"/>
      <c r="CB668" s="23"/>
      <c r="CC668"/>
      <c r="CD668"/>
      <c r="CE668"/>
      <c r="CF668"/>
      <c r="CG668"/>
      <c r="CH668"/>
      <c r="CI668"/>
      <c r="CJ668"/>
      <c r="CK668"/>
      <c r="CL668"/>
      <c r="CM668"/>
      <c r="CN668"/>
      <c r="CO668"/>
      <c r="CP668"/>
      <c r="CQ668"/>
      <c r="CR668"/>
      <c r="CS668"/>
      <c r="CT668"/>
      <c r="CU668"/>
      <c r="CV668"/>
      <c r="CW668"/>
      <c r="CX668"/>
      <c r="CY668" s="26"/>
      <c r="CZ668" s="23"/>
      <c r="DA668"/>
      <c r="DB668"/>
      <c r="DC668"/>
      <c r="DD668"/>
      <c r="DE668"/>
      <c r="DF668"/>
      <c r="DG668"/>
      <c r="DH668"/>
      <c r="DI668"/>
      <c r="DJ668"/>
      <c r="DK668"/>
      <c r="DL668"/>
      <c r="DM668"/>
      <c r="DN668"/>
      <c r="DO668"/>
      <c r="DP668"/>
      <c r="DQ668"/>
      <c r="DR668"/>
      <c r="DS668"/>
      <c r="DT668"/>
      <c r="DU668"/>
      <c r="DV668"/>
      <c r="DW668" s="26"/>
      <c r="DX668" s="23"/>
      <c r="DY668"/>
      <c r="DZ668"/>
      <c r="EA668"/>
    </row>
    <row r="669" spans="1:131" s="81" customFormat="1" x14ac:dyDescent="0.3">
      <c r="A669"/>
      <c r="B669" s="45"/>
      <c r="C669" s="151"/>
      <c r="D669" s="41"/>
      <c r="E669" s="86"/>
      <c r="F669" s="41"/>
      <c r="G669" s="41"/>
      <c r="I669" s="68"/>
      <c r="J669" s="8"/>
      <c r="K669" s="8"/>
      <c r="L669" s="8"/>
      <c r="M669"/>
      <c r="N669" s="8"/>
      <c r="O669" s="8"/>
      <c r="P669" s="8"/>
      <c r="Q669" s="8"/>
      <c r="R669" s="8"/>
      <c r="S669" s="8"/>
      <c r="T669" s="8"/>
      <c r="U669" s="8"/>
      <c r="W669"/>
      <c r="X669"/>
      <c r="Y669"/>
      <c r="Z669"/>
      <c r="AA669"/>
      <c r="AB669"/>
      <c r="AC669"/>
      <c r="AD669"/>
      <c r="AE669"/>
      <c r="AF669"/>
      <c r="AG669"/>
      <c r="AH669"/>
      <c r="AI669"/>
      <c r="AJ669"/>
      <c r="AK669"/>
      <c r="AL669"/>
      <c r="AM669"/>
      <c r="AN669"/>
      <c r="AO669"/>
      <c r="AP669"/>
      <c r="AQ669"/>
      <c r="AR669"/>
      <c r="AS669"/>
      <c r="AT669"/>
      <c r="AU669"/>
      <c r="AV669"/>
      <c r="AW669" s="26"/>
      <c r="AX669" s="23"/>
      <c r="AY669"/>
      <c r="AZ669"/>
      <c r="BA669"/>
      <c r="BB669"/>
      <c r="BC669"/>
      <c r="BD669"/>
      <c r="BE669"/>
      <c r="BF669" s="26"/>
      <c r="BG669" s="23"/>
      <c r="BH669"/>
      <c r="BI669"/>
      <c r="BJ669"/>
      <c r="BK669"/>
      <c r="BL669"/>
      <c r="BM669"/>
      <c r="BN669"/>
      <c r="BO669"/>
      <c r="BP669"/>
      <c r="BQ669"/>
      <c r="BR669"/>
      <c r="BS669"/>
      <c r="BT669"/>
      <c r="BU669"/>
      <c r="BV669"/>
      <c r="BW669"/>
      <c r="BX669"/>
      <c r="BY669"/>
      <c r="BZ669"/>
      <c r="CA669" s="26"/>
      <c r="CB669" s="23"/>
      <c r="CC669"/>
      <c r="CD669"/>
      <c r="CE669"/>
      <c r="CF669"/>
      <c r="CG669"/>
      <c r="CH669"/>
      <c r="CI669"/>
      <c r="CJ669"/>
      <c r="CK669"/>
      <c r="CL669"/>
      <c r="CM669"/>
      <c r="CN669"/>
      <c r="CO669"/>
      <c r="CP669"/>
      <c r="CQ669"/>
      <c r="CR669"/>
      <c r="CS669"/>
      <c r="CT669"/>
      <c r="CU669"/>
      <c r="CV669"/>
      <c r="CW669"/>
      <c r="CX669"/>
      <c r="CY669" s="26"/>
      <c r="CZ669" s="23"/>
      <c r="DA669"/>
      <c r="DB669"/>
      <c r="DC669"/>
      <c r="DD669"/>
      <c r="DE669"/>
      <c r="DF669"/>
      <c r="DG669"/>
      <c r="DH669"/>
      <c r="DI669"/>
      <c r="DJ669"/>
      <c r="DK669"/>
      <c r="DL669"/>
      <c r="DM669"/>
      <c r="DN669"/>
      <c r="DO669"/>
      <c r="DP669"/>
      <c r="DQ669"/>
      <c r="DR669"/>
      <c r="DS669"/>
      <c r="DT669"/>
      <c r="DU669"/>
      <c r="DV669"/>
      <c r="DW669" s="26"/>
      <c r="DX669" s="23"/>
      <c r="DY669"/>
      <c r="DZ669"/>
      <c r="EA669"/>
    </row>
    <row r="670" spans="1:131" s="81" customFormat="1" x14ac:dyDescent="0.3">
      <c r="A670"/>
      <c r="B670" s="45"/>
      <c r="C670" s="151"/>
      <c r="D670" s="41"/>
      <c r="E670" s="86"/>
      <c r="F670" s="41"/>
      <c r="G670" s="41"/>
      <c r="I670" s="68"/>
      <c r="J670" s="8"/>
      <c r="K670" s="8"/>
      <c r="L670" s="8"/>
      <c r="M670"/>
      <c r="N670" s="8"/>
      <c r="O670" s="8"/>
      <c r="P670" s="8"/>
      <c r="Q670" s="8"/>
      <c r="R670" s="8"/>
      <c r="S670" s="8"/>
      <c r="T670" s="8"/>
      <c r="U670" s="8"/>
      <c r="W670"/>
      <c r="X670"/>
      <c r="Y670"/>
      <c r="Z670"/>
      <c r="AA670"/>
      <c r="AB670"/>
      <c r="AC670"/>
      <c r="AD670"/>
      <c r="AE670"/>
      <c r="AF670"/>
      <c r="AG670"/>
      <c r="AH670"/>
      <c r="AI670"/>
      <c r="AJ670"/>
      <c r="AK670"/>
      <c r="AL670"/>
      <c r="AM670"/>
      <c r="AN670"/>
      <c r="AO670"/>
      <c r="AP670"/>
      <c r="AQ670"/>
      <c r="AR670"/>
      <c r="AS670"/>
      <c r="AT670"/>
      <c r="AU670"/>
      <c r="AV670"/>
      <c r="AW670" s="26"/>
      <c r="AX670" s="23"/>
      <c r="AY670"/>
      <c r="AZ670"/>
      <c r="BA670"/>
      <c r="BB670"/>
      <c r="BC670"/>
      <c r="BD670"/>
      <c r="BE670"/>
      <c r="BF670" s="26"/>
      <c r="BG670" s="23"/>
      <c r="BH670"/>
      <c r="BI670"/>
      <c r="BJ670"/>
      <c r="BK670"/>
      <c r="BL670"/>
      <c r="BM670"/>
      <c r="BN670"/>
      <c r="BO670"/>
      <c r="BP670"/>
      <c r="BQ670"/>
      <c r="BR670"/>
      <c r="BS670"/>
      <c r="BT670"/>
      <c r="BU670"/>
      <c r="BV670"/>
      <c r="BW670"/>
      <c r="BX670"/>
      <c r="BY670"/>
      <c r="BZ670"/>
      <c r="CA670" s="26"/>
      <c r="CB670" s="23"/>
      <c r="CC670"/>
      <c r="CD670"/>
      <c r="CE670"/>
      <c r="CF670"/>
      <c r="CG670"/>
      <c r="CH670"/>
      <c r="CI670"/>
      <c r="CJ670"/>
      <c r="CK670"/>
      <c r="CL670"/>
      <c r="CM670"/>
      <c r="CN670"/>
      <c r="CO670"/>
      <c r="CP670"/>
      <c r="CQ670"/>
      <c r="CR670"/>
      <c r="CS670"/>
      <c r="CT670"/>
      <c r="CU670"/>
      <c r="CV670"/>
      <c r="CW670"/>
      <c r="CX670"/>
      <c r="CY670" s="26"/>
      <c r="CZ670" s="23"/>
      <c r="DA670"/>
      <c r="DB670"/>
      <c r="DC670"/>
      <c r="DD670"/>
      <c r="DE670"/>
      <c r="DF670"/>
      <c r="DG670"/>
      <c r="DH670"/>
      <c r="DI670"/>
      <c r="DJ670"/>
      <c r="DK670"/>
      <c r="DL670"/>
      <c r="DM670"/>
      <c r="DN670"/>
      <c r="DO670"/>
      <c r="DP670"/>
      <c r="DQ670"/>
      <c r="DR670"/>
      <c r="DS670"/>
      <c r="DT670"/>
      <c r="DU670"/>
      <c r="DV670"/>
      <c r="DW670" s="26"/>
      <c r="DX670" s="23"/>
      <c r="DY670"/>
      <c r="DZ670"/>
      <c r="EA670"/>
    </row>
    <row r="671" spans="1:131" s="81" customFormat="1" x14ac:dyDescent="0.3">
      <c r="A671"/>
      <c r="B671" s="45"/>
      <c r="C671" s="151"/>
      <c r="D671" s="41"/>
      <c r="E671" s="86"/>
      <c r="F671" s="41"/>
      <c r="G671" s="41"/>
      <c r="I671" s="68"/>
      <c r="J671" s="8"/>
      <c r="K671" s="8"/>
      <c r="L671" s="8"/>
      <c r="M671"/>
      <c r="N671" s="8"/>
      <c r="O671" s="8"/>
      <c r="P671" s="8"/>
      <c r="Q671" s="8"/>
      <c r="R671" s="8"/>
      <c r="S671" s="8"/>
      <c r="T671" s="8"/>
      <c r="U671" s="8"/>
      <c r="W671"/>
      <c r="X671"/>
      <c r="Y671"/>
      <c r="Z671"/>
      <c r="AA671"/>
      <c r="AB671"/>
      <c r="AC671"/>
      <c r="AD671"/>
      <c r="AE671"/>
      <c r="AF671"/>
      <c r="AG671"/>
      <c r="AH671"/>
      <c r="AI671"/>
      <c r="AJ671"/>
      <c r="AK671"/>
      <c r="AL671"/>
      <c r="AM671"/>
      <c r="AN671"/>
      <c r="AO671"/>
      <c r="AP671"/>
      <c r="AQ671"/>
      <c r="AR671"/>
      <c r="AS671"/>
      <c r="AT671"/>
      <c r="AU671"/>
      <c r="AV671"/>
      <c r="AW671" s="26"/>
      <c r="AX671" s="23"/>
      <c r="AY671"/>
      <c r="AZ671"/>
      <c r="BA671"/>
      <c r="BB671"/>
      <c r="BC671"/>
      <c r="BD671"/>
      <c r="BE671"/>
      <c r="BF671" s="26"/>
      <c r="BG671" s="23"/>
      <c r="BH671"/>
      <c r="BI671"/>
      <c r="BJ671"/>
      <c r="BK671"/>
      <c r="BL671"/>
      <c r="BM671"/>
      <c r="BN671"/>
      <c r="BO671"/>
      <c r="BP671"/>
      <c r="BQ671"/>
      <c r="BR671"/>
      <c r="BS671"/>
      <c r="BT671"/>
      <c r="BU671"/>
      <c r="BV671"/>
      <c r="BW671"/>
      <c r="BX671"/>
      <c r="BY671"/>
      <c r="BZ671"/>
      <c r="CA671" s="26"/>
      <c r="CB671" s="23"/>
      <c r="CC671"/>
      <c r="CD671"/>
      <c r="CE671"/>
      <c r="CF671"/>
      <c r="CG671"/>
      <c r="CH671"/>
      <c r="CI671"/>
      <c r="CJ671"/>
      <c r="CK671"/>
      <c r="CL671"/>
      <c r="CM671"/>
      <c r="CN671"/>
      <c r="CO671"/>
      <c r="CP671"/>
      <c r="CQ671"/>
      <c r="CR671"/>
      <c r="CS671"/>
      <c r="CT671"/>
      <c r="CU671"/>
      <c r="CV671"/>
      <c r="CW671"/>
      <c r="CX671"/>
      <c r="CY671" s="26"/>
      <c r="CZ671" s="23"/>
      <c r="DA671"/>
      <c r="DB671"/>
      <c r="DC671"/>
      <c r="DD671"/>
      <c r="DE671"/>
      <c r="DF671"/>
      <c r="DG671"/>
      <c r="DH671"/>
      <c r="DI671"/>
      <c r="DJ671"/>
      <c r="DK671"/>
      <c r="DL671"/>
      <c r="DM671"/>
      <c r="DN671"/>
      <c r="DO671"/>
      <c r="DP671"/>
      <c r="DQ671"/>
      <c r="DR671"/>
      <c r="DS671"/>
      <c r="DT671"/>
      <c r="DU671"/>
      <c r="DV671"/>
      <c r="DW671" s="26"/>
      <c r="DX671" s="23"/>
      <c r="DY671"/>
      <c r="DZ671"/>
      <c r="EA671"/>
    </row>
    <row r="672" spans="1:131" s="81" customFormat="1" x14ac:dyDescent="0.3">
      <c r="A672"/>
      <c r="B672" s="45"/>
      <c r="C672" s="151"/>
      <c r="D672" s="41"/>
      <c r="E672" s="86"/>
      <c r="F672" s="41"/>
      <c r="G672" s="41"/>
      <c r="I672" s="68"/>
      <c r="J672" s="8"/>
      <c r="K672" s="8"/>
      <c r="L672" s="8"/>
      <c r="M672"/>
      <c r="N672" s="8"/>
      <c r="O672" s="8"/>
      <c r="P672" s="8"/>
      <c r="Q672" s="8"/>
      <c r="R672" s="8"/>
      <c r="S672" s="8"/>
      <c r="T672" s="8"/>
      <c r="U672" s="8"/>
      <c r="W672"/>
      <c r="X672"/>
      <c r="Y672"/>
      <c r="Z672"/>
      <c r="AA672"/>
      <c r="AB672"/>
      <c r="AC672"/>
      <c r="AD672"/>
      <c r="AE672"/>
      <c r="AF672"/>
      <c r="AG672"/>
      <c r="AH672"/>
      <c r="AI672"/>
      <c r="AJ672"/>
      <c r="AK672"/>
      <c r="AL672"/>
      <c r="AM672"/>
      <c r="AN672"/>
      <c r="AO672"/>
      <c r="AP672"/>
      <c r="AQ672"/>
      <c r="AR672"/>
      <c r="AS672"/>
      <c r="AT672"/>
      <c r="AU672"/>
      <c r="AV672"/>
      <c r="AW672" s="26"/>
      <c r="AX672" s="23"/>
      <c r="AY672"/>
      <c r="AZ672"/>
      <c r="BA672"/>
      <c r="BB672"/>
      <c r="BC672"/>
      <c r="BD672"/>
      <c r="BE672"/>
      <c r="BF672" s="26"/>
      <c r="BG672" s="23"/>
      <c r="BH672"/>
      <c r="BI672"/>
      <c r="BJ672"/>
      <c r="BK672"/>
      <c r="BL672"/>
      <c r="BM672"/>
      <c r="BN672"/>
      <c r="BO672"/>
      <c r="BP672"/>
      <c r="BQ672"/>
      <c r="BR672"/>
      <c r="BS672"/>
      <c r="BT672"/>
      <c r="BU672"/>
      <c r="BV672"/>
      <c r="BW672"/>
      <c r="BX672"/>
      <c r="BY672"/>
      <c r="BZ672"/>
      <c r="CA672" s="26"/>
      <c r="CB672" s="23"/>
      <c r="CC672"/>
      <c r="CD672"/>
      <c r="CE672"/>
      <c r="CF672"/>
      <c r="CG672"/>
      <c r="CH672"/>
      <c r="CI672"/>
      <c r="CJ672"/>
      <c r="CK672"/>
      <c r="CL672"/>
      <c r="CM672"/>
      <c r="CN672"/>
      <c r="CO672"/>
      <c r="CP672"/>
      <c r="CQ672"/>
      <c r="CR672"/>
      <c r="CS672"/>
      <c r="CT672"/>
      <c r="CU672"/>
      <c r="CV672"/>
      <c r="CW672"/>
      <c r="CX672"/>
      <c r="CY672" s="26"/>
      <c r="CZ672" s="23"/>
      <c r="DA672"/>
      <c r="DB672"/>
      <c r="DC672"/>
      <c r="DD672"/>
      <c r="DE672"/>
      <c r="DF672"/>
      <c r="DG672"/>
      <c r="DH672"/>
      <c r="DI672"/>
      <c r="DJ672"/>
      <c r="DK672"/>
      <c r="DL672"/>
      <c r="DM672"/>
      <c r="DN672"/>
      <c r="DO672"/>
      <c r="DP672"/>
      <c r="DQ672"/>
      <c r="DR672"/>
      <c r="DS672"/>
      <c r="DT672"/>
      <c r="DU672"/>
      <c r="DV672"/>
      <c r="DW672" s="26"/>
      <c r="DX672" s="23"/>
      <c r="DY672"/>
      <c r="DZ672"/>
      <c r="EA672"/>
    </row>
    <row r="673" spans="1:131" s="81" customFormat="1" x14ac:dyDescent="0.3">
      <c r="A673"/>
      <c r="B673" s="45"/>
      <c r="C673" s="151"/>
      <c r="D673" s="41"/>
      <c r="E673" s="86"/>
      <c r="F673" s="41"/>
      <c r="G673" s="41"/>
      <c r="I673" s="68"/>
      <c r="J673" s="8"/>
      <c r="K673" s="8"/>
      <c r="L673" s="8"/>
      <c r="M673"/>
      <c r="N673" s="8"/>
      <c r="O673" s="8"/>
      <c r="P673" s="8"/>
      <c r="Q673" s="8"/>
      <c r="R673" s="8"/>
      <c r="S673" s="8"/>
      <c r="T673" s="8"/>
      <c r="U673" s="8"/>
      <c r="W673"/>
      <c r="X673"/>
      <c r="Y673"/>
      <c r="Z673"/>
      <c r="AA673"/>
      <c r="AB673"/>
      <c r="AC673"/>
      <c r="AD673"/>
      <c r="AE673"/>
      <c r="AF673"/>
      <c r="AG673"/>
      <c r="AH673"/>
      <c r="AI673"/>
      <c r="AJ673"/>
      <c r="AK673"/>
      <c r="AL673"/>
      <c r="AM673"/>
      <c r="AN673"/>
      <c r="AO673"/>
      <c r="AP673"/>
      <c r="AQ673"/>
      <c r="AR673"/>
      <c r="AS673"/>
      <c r="AT673"/>
      <c r="AU673"/>
      <c r="AV673"/>
      <c r="AW673" s="26"/>
      <c r="AX673" s="23"/>
      <c r="AY673"/>
      <c r="AZ673"/>
      <c r="BA673"/>
      <c r="BB673"/>
      <c r="BC673"/>
      <c r="BD673"/>
      <c r="BE673"/>
      <c r="BF673" s="26"/>
      <c r="BG673" s="23"/>
      <c r="BH673"/>
      <c r="BI673"/>
      <c r="BJ673"/>
      <c r="BK673"/>
      <c r="BL673"/>
      <c r="BM673"/>
      <c r="BN673"/>
      <c r="BO673"/>
      <c r="BP673"/>
      <c r="BQ673"/>
      <c r="BR673"/>
      <c r="BS673"/>
      <c r="BT673"/>
      <c r="BU673"/>
      <c r="BV673"/>
      <c r="BW673"/>
      <c r="BX673"/>
      <c r="BY673"/>
      <c r="BZ673"/>
      <c r="CA673" s="26"/>
      <c r="CB673" s="23"/>
      <c r="CC673"/>
      <c r="CD673"/>
      <c r="CE673"/>
      <c r="CF673"/>
      <c r="CG673"/>
      <c r="CH673"/>
      <c r="CI673"/>
      <c r="CJ673"/>
      <c r="CK673"/>
      <c r="CL673"/>
      <c r="CM673"/>
      <c r="CN673"/>
      <c r="CO673"/>
      <c r="CP673"/>
      <c r="CQ673"/>
      <c r="CR673"/>
      <c r="CS673"/>
      <c r="CT673"/>
      <c r="CU673"/>
      <c r="CV673"/>
      <c r="CW673"/>
      <c r="CX673"/>
      <c r="CY673" s="26"/>
      <c r="CZ673" s="23"/>
      <c r="DA673"/>
      <c r="DB673"/>
      <c r="DC673"/>
      <c r="DD673"/>
      <c r="DE673"/>
      <c r="DF673"/>
      <c r="DG673"/>
      <c r="DH673"/>
      <c r="DI673"/>
      <c r="DJ673"/>
      <c r="DK673"/>
      <c r="DL673"/>
      <c r="DM673"/>
      <c r="DN673"/>
      <c r="DO673"/>
      <c r="DP673"/>
      <c r="DQ673"/>
      <c r="DR673"/>
      <c r="DS673"/>
      <c r="DT673"/>
      <c r="DU673"/>
      <c r="DV673"/>
      <c r="DW673" s="26"/>
      <c r="DX673" s="23"/>
      <c r="DY673"/>
      <c r="DZ673"/>
      <c r="EA673"/>
    </row>
    <row r="674" spans="1:131" s="81" customFormat="1" x14ac:dyDescent="0.3">
      <c r="A674"/>
      <c r="B674" s="45"/>
      <c r="C674" s="151"/>
      <c r="D674" s="41"/>
      <c r="E674" s="86"/>
      <c r="F674" s="41"/>
      <c r="G674" s="41"/>
      <c r="I674" s="68"/>
      <c r="J674" s="8"/>
      <c r="K674" s="8"/>
      <c r="L674" s="8"/>
      <c r="M674"/>
      <c r="N674" s="8"/>
      <c r="O674" s="8"/>
      <c r="P674" s="8"/>
      <c r="Q674" s="8"/>
      <c r="R674" s="8"/>
      <c r="S674" s="8"/>
      <c r="T674" s="8"/>
      <c r="U674" s="8"/>
      <c r="W674"/>
      <c r="X674"/>
      <c r="Y674"/>
      <c r="Z674"/>
      <c r="AA674"/>
      <c r="AB674"/>
      <c r="AC674"/>
      <c r="AD674"/>
      <c r="AE674"/>
      <c r="AF674"/>
      <c r="AG674"/>
      <c r="AH674"/>
      <c r="AI674"/>
      <c r="AJ674"/>
      <c r="AK674"/>
      <c r="AL674"/>
      <c r="AM674"/>
      <c r="AN674"/>
      <c r="AO674"/>
      <c r="AP674"/>
      <c r="AQ674"/>
      <c r="AR674"/>
      <c r="AS674"/>
      <c r="AT674"/>
      <c r="AU674"/>
      <c r="AV674"/>
      <c r="AW674" s="26"/>
      <c r="AX674" s="23"/>
      <c r="AY674"/>
      <c r="AZ674"/>
      <c r="BA674"/>
      <c r="BB674"/>
      <c r="BC674"/>
      <c r="BD674"/>
      <c r="BE674"/>
      <c r="BF674" s="26"/>
      <c r="BG674" s="23"/>
      <c r="BH674"/>
      <c r="BI674"/>
      <c r="BJ674"/>
      <c r="BK674"/>
      <c r="BL674"/>
      <c r="BM674"/>
      <c r="BN674"/>
      <c r="BO674"/>
      <c r="BP674"/>
      <c r="BQ674"/>
      <c r="BR674"/>
      <c r="BS674"/>
      <c r="BT674"/>
      <c r="BU674"/>
      <c r="BV674"/>
      <c r="BW674"/>
      <c r="BX674"/>
      <c r="BY674"/>
      <c r="BZ674"/>
      <c r="CA674" s="26"/>
      <c r="CB674" s="23"/>
      <c r="CC674"/>
      <c r="CD674"/>
      <c r="CE674"/>
      <c r="CF674"/>
      <c r="CG674"/>
      <c r="CH674"/>
      <c r="CI674"/>
      <c r="CJ674"/>
      <c r="CK674"/>
      <c r="CL674"/>
      <c r="CM674"/>
      <c r="CN674"/>
      <c r="CO674"/>
      <c r="CP674"/>
      <c r="CQ674"/>
      <c r="CR674"/>
      <c r="CS674"/>
      <c r="CT674"/>
      <c r="CU674"/>
      <c r="CV674"/>
      <c r="CW674"/>
      <c r="CX674"/>
      <c r="CY674" s="26"/>
      <c r="CZ674" s="23"/>
      <c r="DA674"/>
      <c r="DB674"/>
      <c r="DC674"/>
      <c r="DD674"/>
      <c r="DE674"/>
      <c r="DF674"/>
      <c r="DG674"/>
      <c r="DH674"/>
      <c r="DI674"/>
      <c r="DJ674"/>
      <c r="DK674"/>
      <c r="DL674"/>
      <c r="DM674"/>
      <c r="DN674"/>
      <c r="DO674"/>
      <c r="DP674"/>
      <c r="DQ674"/>
      <c r="DR674"/>
      <c r="DS674"/>
      <c r="DT674"/>
      <c r="DU674"/>
      <c r="DV674"/>
      <c r="DW674" s="26"/>
      <c r="DX674" s="23"/>
      <c r="DY674"/>
      <c r="DZ674"/>
      <c r="EA674"/>
    </row>
    <row r="675" spans="1:131" s="81" customFormat="1" x14ac:dyDescent="0.3">
      <c r="A675"/>
      <c r="B675" s="45"/>
      <c r="C675" s="151"/>
      <c r="D675" s="41"/>
      <c r="E675" s="86"/>
      <c r="F675" s="41"/>
      <c r="G675" s="41"/>
      <c r="I675" s="68"/>
      <c r="J675" s="8"/>
      <c r="K675" s="8"/>
      <c r="L675" s="8"/>
      <c r="M675"/>
      <c r="N675" s="8"/>
      <c r="O675" s="8"/>
      <c r="P675" s="8"/>
      <c r="Q675" s="8"/>
      <c r="R675" s="8"/>
      <c r="S675" s="8"/>
      <c r="T675" s="8"/>
      <c r="U675" s="8"/>
      <c r="W675"/>
      <c r="X675"/>
      <c r="Y675"/>
      <c r="Z675"/>
      <c r="AA675"/>
      <c r="AB675"/>
      <c r="AC675"/>
      <c r="AD675"/>
      <c r="AE675"/>
      <c r="AF675"/>
      <c r="AG675"/>
      <c r="AH675"/>
      <c r="AI675"/>
      <c r="AJ675"/>
      <c r="AK675"/>
      <c r="AL675"/>
      <c r="AM675"/>
      <c r="AN675"/>
      <c r="AO675"/>
      <c r="AP675"/>
      <c r="AQ675"/>
      <c r="AR675"/>
      <c r="AS675"/>
      <c r="AT675"/>
      <c r="AU675"/>
      <c r="AV675"/>
      <c r="AW675" s="26"/>
      <c r="AX675" s="23"/>
      <c r="AY675"/>
      <c r="AZ675"/>
      <c r="BA675"/>
      <c r="BB675"/>
      <c r="BC675"/>
      <c r="BD675"/>
      <c r="BE675"/>
      <c r="BF675" s="26"/>
      <c r="BG675" s="23"/>
      <c r="BH675"/>
      <c r="BI675"/>
      <c r="BJ675"/>
      <c r="BK675"/>
      <c r="BL675"/>
      <c r="BM675"/>
      <c r="BN675"/>
      <c r="BO675"/>
      <c r="BP675"/>
      <c r="BQ675"/>
      <c r="BR675"/>
      <c r="BS675"/>
      <c r="BT675"/>
      <c r="BU675"/>
      <c r="BV675"/>
      <c r="BW675"/>
      <c r="BX675"/>
      <c r="BY675"/>
      <c r="BZ675"/>
      <c r="CA675" s="26"/>
      <c r="CB675" s="23"/>
      <c r="CC675"/>
      <c r="CD675"/>
      <c r="CE675"/>
      <c r="CF675"/>
      <c r="CG675"/>
      <c r="CH675"/>
      <c r="CI675"/>
      <c r="CJ675"/>
      <c r="CK675"/>
      <c r="CL675"/>
      <c r="CM675"/>
      <c r="CN675"/>
      <c r="CO675"/>
      <c r="CP675"/>
      <c r="CQ675"/>
      <c r="CR675"/>
      <c r="CS675"/>
      <c r="CT675"/>
      <c r="CU675"/>
      <c r="CV675"/>
      <c r="CW675"/>
      <c r="CX675"/>
      <c r="CY675" s="26"/>
      <c r="CZ675" s="23"/>
      <c r="DA675"/>
      <c r="DB675"/>
      <c r="DC675"/>
      <c r="DD675"/>
      <c r="DE675"/>
      <c r="DF675"/>
      <c r="DG675"/>
      <c r="DH675"/>
      <c r="DI675"/>
      <c r="DJ675"/>
      <c r="DK675"/>
      <c r="DL675"/>
      <c r="DM675"/>
      <c r="DN675"/>
      <c r="DO675"/>
      <c r="DP675"/>
      <c r="DQ675"/>
      <c r="DR675"/>
      <c r="DS675"/>
      <c r="DT675"/>
      <c r="DU675"/>
      <c r="DV675"/>
      <c r="DW675" s="26"/>
      <c r="DX675" s="23"/>
      <c r="DY675"/>
      <c r="DZ675"/>
      <c r="EA675"/>
    </row>
    <row r="676" spans="1:131" s="81" customFormat="1" x14ac:dyDescent="0.3">
      <c r="A676"/>
      <c r="B676" s="45"/>
      <c r="C676" s="151"/>
      <c r="D676" s="41"/>
      <c r="E676" s="86"/>
      <c r="F676" s="41"/>
      <c r="G676" s="41"/>
      <c r="I676" s="68"/>
      <c r="J676" s="8"/>
      <c r="K676" s="8"/>
      <c r="L676" s="8"/>
      <c r="M676"/>
      <c r="N676" s="8"/>
      <c r="O676" s="8"/>
      <c r="P676" s="8"/>
      <c r="Q676" s="8"/>
      <c r="R676" s="8"/>
      <c r="S676" s="8"/>
      <c r="T676" s="8"/>
      <c r="U676" s="8"/>
      <c r="W676"/>
      <c r="X676"/>
      <c r="Y676"/>
      <c r="Z676"/>
      <c r="AA676"/>
      <c r="AB676"/>
      <c r="AC676"/>
      <c r="AD676"/>
      <c r="AE676"/>
      <c r="AF676"/>
      <c r="AG676"/>
      <c r="AH676"/>
      <c r="AI676"/>
      <c r="AJ676"/>
      <c r="AK676"/>
      <c r="AL676"/>
      <c r="AM676"/>
      <c r="AN676"/>
      <c r="AO676"/>
      <c r="AP676"/>
      <c r="AQ676"/>
      <c r="AR676"/>
      <c r="AS676"/>
      <c r="AT676"/>
      <c r="AU676"/>
      <c r="AV676"/>
      <c r="AW676" s="26"/>
      <c r="AX676" s="23"/>
      <c r="AY676"/>
      <c r="AZ676"/>
      <c r="BA676"/>
      <c r="BB676"/>
      <c r="BC676"/>
      <c r="BD676"/>
      <c r="BE676"/>
      <c r="BF676" s="26"/>
      <c r="BG676" s="23"/>
      <c r="BH676"/>
      <c r="BI676"/>
      <c r="BJ676"/>
      <c r="BK676"/>
      <c r="BL676"/>
      <c r="BM676"/>
      <c r="BN676"/>
      <c r="BO676"/>
      <c r="BP676"/>
      <c r="BQ676"/>
      <c r="BR676"/>
      <c r="BS676"/>
      <c r="BT676"/>
      <c r="BU676"/>
      <c r="BV676"/>
      <c r="BW676"/>
      <c r="BX676"/>
      <c r="BY676"/>
      <c r="BZ676"/>
      <c r="CA676" s="26"/>
      <c r="CB676" s="23"/>
      <c r="CC676"/>
      <c r="CD676"/>
      <c r="CE676"/>
      <c r="CF676"/>
      <c r="CG676"/>
      <c r="CH676"/>
      <c r="CI676"/>
      <c r="CJ676"/>
      <c r="CK676"/>
      <c r="CL676"/>
      <c r="CM676"/>
      <c r="CN676"/>
      <c r="CO676"/>
      <c r="CP676"/>
      <c r="CQ676"/>
      <c r="CR676"/>
      <c r="CS676"/>
      <c r="CT676"/>
      <c r="CU676"/>
      <c r="CV676"/>
      <c r="CW676"/>
      <c r="CX676"/>
      <c r="CY676" s="26"/>
      <c r="CZ676" s="23"/>
      <c r="DA676"/>
      <c r="DB676"/>
      <c r="DC676"/>
      <c r="DD676"/>
      <c r="DE676"/>
      <c r="DF676"/>
      <c r="DG676"/>
      <c r="DH676"/>
      <c r="DI676"/>
      <c r="DJ676"/>
      <c r="DK676"/>
      <c r="DL676"/>
      <c r="DM676"/>
      <c r="DN676"/>
      <c r="DO676"/>
      <c r="DP676"/>
      <c r="DQ676"/>
      <c r="DR676"/>
      <c r="DS676"/>
      <c r="DT676"/>
      <c r="DU676"/>
      <c r="DV676"/>
      <c r="DW676" s="26"/>
      <c r="DX676" s="23"/>
      <c r="DY676"/>
      <c r="DZ676"/>
      <c r="EA676"/>
    </row>
    <row r="677" spans="1:131" s="81" customFormat="1" x14ac:dyDescent="0.3">
      <c r="A677"/>
      <c r="B677" s="45"/>
      <c r="C677" s="151"/>
      <c r="D677" s="41"/>
      <c r="E677" s="86"/>
      <c r="F677" s="41"/>
      <c r="G677" s="41"/>
      <c r="I677" s="68"/>
      <c r="J677" s="8"/>
      <c r="K677" s="8"/>
      <c r="L677" s="8"/>
      <c r="M677"/>
      <c r="N677" s="8"/>
      <c r="O677" s="8"/>
      <c r="P677" s="8"/>
      <c r="Q677" s="8"/>
      <c r="R677" s="8"/>
      <c r="S677" s="8"/>
      <c r="T677" s="8"/>
      <c r="U677" s="8"/>
      <c r="W677"/>
      <c r="X677"/>
      <c r="Y677"/>
      <c r="Z677"/>
      <c r="AA677"/>
      <c r="AB677"/>
      <c r="AC677"/>
      <c r="AD677"/>
      <c r="AE677"/>
      <c r="AF677"/>
      <c r="AG677"/>
      <c r="AH677"/>
      <c r="AI677"/>
      <c r="AJ677"/>
      <c r="AK677"/>
      <c r="AL677"/>
      <c r="AM677"/>
      <c r="AN677"/>
      <c r="AO677"/>
      <c r="AP677"/>
      <c r="AQ677"/>
      <c r="AR677"/>
      <c r="AS677"/>
      <c r="AT677"/>
      <c r="AU677"/>
      <c r="AV677"/>
      <c r="AW677" s="26"/>
      <c r="AX677" s="23"/>
      <c r="AY677"/>
      <c r="AZ677"/>
      <c r="BA677"/>
      <c r="BB677"/>
      <c r="BC677"/>
      <c r="BD677"/>
      <c r="BE677"/>
      <c r="BF677" s="26"/>
      <c r="BG677" s="23"/>
      <c r="BH677"/>
      <c r="BI677"/>
      <c r="BJ677"/>
      <c r="BK677"/>
      <c r="BL677"/>
      <c r="BM677"/>
      <c r="BN677"/>
      <c r="BO677"/>
      <c r="BP677"/>
      <c r="BQ677"/>
      <c r="BR677"/>
      <c r="BS677"/>
      <c r="BT677"/>
      <c r="BU677"/>
      <c r="BV677"/>
      <c r="BW677"/>
      <c r="BX677"/>
      <c r="BY677"/>
      <c r="BZ677"/>
      <c r="CA677" s="26"/>
      <c r="CB677" s="23"/>
      <c r="CC677"/>
      <c r="CD677"/>
      <c r="CE677"/>
      <c r="CF677"/>
      <c r="CG677"/>
      <c r="CH677"/>
      <c r="CI677"/>
      <c r="CJ677"/>
      <c r="CK677"/>
      <c r="CL677"/>
      <c r="CM677"/>
      <c r="CN677"/>
      <c r="CO677"/>
      <c r="CP677"/>
      <c r="CQ677"/>
      <c r="CR677"/>
      <c r="CS677"/>
      <c r="CT677"/>
      <c r="CU677"/>
      <c r="CV677"/>
      <c r="CW677"/>
      <c r="CX677"/>
      <c r="CY677" s="26"/>
      <c r="CZ677" s="23"/>
      <c r="DA677"/>
      <c r="DB677"/>
      <c r="DC677"/>
      <c r="DD677"/>
      <c r="DE677"/>
      <c r="DF677"/>
      <c r="DG677"/>
      <c r="DH677"/>
      <c r="DI677"/>
      <c r="DJ677"/>
      <c r="DK677"/>
      <c r="DL677"/>
      <c r="DM677"/>
      <c r="DN677"/>
      <c r="DO677"/>
      <c r="DP677"/>
      <c r="DQ677"/>
      <c r="DR677"/>
      <c r="DS677"/>
      <c r="DT677"/>
      <c r="DU677"/>
      <c r="DV677"/>
      <c r="DW677" s="26"/>
      <c r="DX677" s="23"/>
      <c r="DY677"/>
      <c r="DZ677"/>
      <c r="EA677"/>
    </row>
    <row r="678" spans="1:131" s="81" customFormat="1" x14ac:dyDescent="0.3">
      <c r="A678"/>
      <c r="B678" s="45"/>
      <c r="C678" s="151"/>
      <c r="D678" s="41"/>
      <c r="E678" s="86"/>
      <c r="F678" s="41"/>
      <c r="G678" s="41"/>
      <c r="I678" s="68"/>
      <c r="J678" s="8"/>
      <c r="K678" s="8"/>
      <c r="L678" s="8"/>
      <c r="M678"/>
      <c r="N678" s="8"/>
      <c r="O678" s="8"/>
      <c r="P678" s="8"/>
      <c r="Q678" s="8"/>
      <c r="R678" s="8"/>
      <c r="S678" s="8"/>
      <c r="T678" s="8"/>
      <c r="U678" s="8"/>
      <c r="W678"/>
      <c r="X678"/>
      <c r="Y678"/>
      <c r="Z678"/>
      <c r="AA678"/>
      <c r="AB678"/>
      <c r="AC678"/>
      <c r="AD678"/>
      <c r="AE678"/>
      <c r="AF678"/>
      <c r="AG678"/>
      <c r="AH678"/>
      <c r="AI678"/>
      <c r="AJ678"/>
      <c r="AK678"/>
      <c r="AL678"/>
      <c r="AM678"/>
      <c r="AN678"/>
      <c r="AO678"/>
      <c r="AP678"/>
      <c r="AQ678"/>
      <c r="AR678"/>
      <c r="AS678"/>
      <c r="AT678"/>
      <c r="AU678"/>
      <c r="AV678"/>
      <c r="AW678" s="26"/>
      <c r="AX678" s="23"/>
      <c r="AY678"/>
      <c r="AZ678"/>
      <c r="BA678"/>
      <c r="BB678"/>
      <c r="BC678"/>
      <c r="BD678"/>
      <c r="BE678"/>
      <c r="BF678" s="26"/>
      <c r="BG678" s="23"/>
      <c r="BH678"/>
      <c r="BI678"/>
      <c r="BJ678"/>
      <c r="BK678"/>
      <c r="BL678"/>
      <c r="BM678"/>
      <c r="BN678"/>
      <c r="BO678"/>
      <c r="BP678"/>
      <c r="BQ678"/>
      <c r="BR678"/>
      <c r="BS678"/>
      <c r="BT678"/>
      <c r="BU678"/>
      <c r="BV678"/>
      <c r="BW678"/>
      <c r="BX678"/>
      <c r="BY678"/>
      <c r="BZ678"/>
      <c r="CA678" s="26"/>
      <c r="CB678" s="23"/>
      <c r="CC678"/>
      <c r="CD678"/>
      <c r="CE678"/>
      <c r="CF678"/>
      <c r="CG678"/>
      <c r="CH678"/>
      <c r="CI678"/>
      <c r="CJ678"/>
      <c r="CK678"/>
      <c r="CL678"/>
      <c r="CM678"/>
      <c r="CN678"/>
      <c r="CO678"/>
      <c r="CP678"/>
      <c r="CQ678"/>
      <c r="CR678"/>
      <c r="CS678"/>
      <c r="CT678"/>
      <c r="CU678"/>
      <c r="CV678"/>
      <c r="CW678"/>
      <c r="CX678"/>
      <c r="CY678" s="26"/>
      <c r="CZ678" s="23"/>
      <c r="DA678"/>
      <c r="DB678"/>
      <c r="DC678"/>
      <c r="DD678"/>
      <c r="DE678"/>
      <c r="DF678"/>
      <c r="DG678"/>
      <c r="DH678"/>
      <c r="DI678"/>
      <c r="DJ678"/>
      <c r="DK678"/>
      <c r="DL678"/>
      <c r="DM678"/>
      <c r="DN678"/>
      <c r="DO678"/>
      <c r="DP678"/>
      <c r="DQ678"/>
      <c r="DR678"/>
      <c r="DS678"/>
      <c r="DT678"/>
      <c r="DU678"/>
      <c r="DV678"/>
      <c r="DW678" s="26"/>
      <c r="DX678" s="23"/>
      <c r="DY678"/>
      <c r="DZ678"/>
      <c r="EA678"/>
    </row>
    <row r="679" spans="1:131" s="81" customFormat="1" x14ac:dyDescent="0.3">
      <c r="A679"/>
      <c r="B679" s="45"/>
      <c r="C679" s="151"/>
      <c r="D679" s="41"/>
      <c r="E679" s="86"/>
      <c r="F679" s="41"/>
      <c r="G679" s="41"/>
      <c r="I679" s="68"/>
      <c r="J679" s="8"/>
      <c r="K679" s="8"/>
      <c r="L679" s="8"/>
      <c r="M679"/>
      <c r="N679" s="8"/>
      <c r="O679" s="8"/>
      <c r="P679" s="8"/>
      <c r="Q679" s="8"/>
      <c r="R679" s="8"/>
      <c r="S679" s="8"/>
      <c r="T679" s="8"/>
      <c r="U679" s="8"/>
      <c r="W679"/>
      <c r="X679"/>
      <c r="Y679"/>
      <c r="Z679"/>
      <c r="AA679"/>
      <c r="AB679"/>
      <c r="AC679"/>
      <c r="AD679"/>
      <c r="AE679"/>
      <c r="AF679"/>
      <c r="AG679"/>
      <c r="AH679"/>
      <c r="AI679"/>
      <c r="AJ679"/>
      <c r="AK679"/>
      <c r="AL679"/>
      <c r="AM679"/>
      <c r="AN679"/>
      <c r="AO679"/>
      <c r="AP679"/>
      <c r="AQ679"/>
      <c r="AR679"/>
      <c r="AS679"/>
      <c r="AT679"/>
      <c r="AU679"/>
      <c r="AV679"/>
      <c r="AW679" s="26"/>
      <c r="AX679" s="23"/>
      <c r="AY679"/>
      <c r="AZ679"/>
      <c r="BA679"/>
      <c r="BB679"/>
      <c r="BC679"/>
      <c r="BD679"/>
      <c r="BE679"/>
      <c r="BF679" s="26"/>
      <c r="BG679" s="23"/>
      <c r="BH679"/>
      <c r="BI679"/>
      <c r="BJ679"/>
      <c r="BK679"/>
      <c r="BL679"/>
      <c r="BM679"/>
      <c r="BN679"/>
      <c r="BO679"/>
      <c r="BP679"/>
      <c r="BQ679"/>
      <c r="BR679"/>
      <c r="BS679"/>
      <c r="BT679"/>
      <c r="BU679"/>
      <c r="BV679"/>
      <c r="BW679"/>
      <c r="BX679"/>
      <c r="BY679"/>
      <c r="BZ679"/>
      <c r="CA679" s="26"/>
      <c r="CB679" s="23"/>
      <c r="CC679"/>
      <c r="CD679"/>
      <c r="CE679"/>
      <c r="CF679"/>
      <c r="CG679"/>
      <c r="CH679"/>
      <c r="CI679"/>
      <c r="CJ679"/>
      <c r="CK679"/>
      <c r="CL679"/>
      <c r="CM679"/>
      <c r="CN679"/>
      <c r="CO679"/>
      <c r="CP679"/>
      <c r="CQ679"/>
      <c r="CR679"/>
      <c r="CS679"/>
      <c r="CT679"/>
      <c r="CU679"/>
      <c r="CV679"/>
      <c r="CW679"/>
      <c r="CX679"/>
      <c r="CY679" s="26"/>
      <c r="CZ679" s="23"/>
      <c r="DA679"/>
      <c r="DB679"/>
      <c r="DC679"/>
      <c r="DD679"/>
      <c r="DE679"/>
      <c r="DF679"/>
      <c r="DG679"/>
      <c r="DH679"/>
      <c r="DI679"/>
      <c r="DJ679"/>
      <c r="DK679"/>
      <c r="DL679"/>
      <c r="DM679"/>
      <c r="DN679"/>
      <c r="DO679"/>
      <c r="DP679"/>
      <c r="DQ679"/>
      <c r="DR679"/>
      <c r="DS679"/>
      <c r="DT679"/>
      <c r="DU679"/>
      <c r="DV679"/>
      <c r="DW679" s="26"/>
      <c r="DX679" s="23"/>
      <c r="DY679"/>
      <c r="DZ679"/>
      <c r="EA679"/>
    </row>
    <row r="680" spans="1:131" s="81" customFormat="1" x14ac:dyDescent="0.3">
      <c r="A680"/>
      <c r="B680" s="45"/>
      <c r="C680" s="151"/>
      <c r="D680" s="41"/>
      <c r="E680" s="86"/>
      <c r="F680" s="41"/>
      <c r="G680" s="41"/>
      <c r="I680" s="68"/>
      <c r="J680" s="8"/>
      <c r="K680" s="8"/>
      <c r="L680" s="8"/>
      <c r="M680"/>
      <c r="N680" s="8"/>
      <c r="O680" s="8"/>
      <c r="P680" s="8"/>
      <c r="Q680" s="8"/>
      <c r="R680" s="8"/>
      <c r="S680" s="8"/>
      <c r="T680" s="8"/>
      <c r="U680" s="8"/>
      <c r="W680"/>
      <c r="X680"/>
      <c r="Y680"/>
      <c r="Z680"/>
      <c r="AA680"/>
      <c r="AB680"/>
      <c r="AC680"/>
      <c r="AD680"/>
      <c r="AE680"/>
      <c r="AF680"/>
      <c r="AG680"/>
      <c r="AH680"/>
      <c r="AI680"/>
      <c r="AJ680"/>
      <c r="AK680"/>
      <c r="AL680"/>
      <c r="AM680"/>
      <c r="AN680"/>
      <c r="AO680"/>
      <c r="AP680"/>
      <c r="AQ680"/>
      <c r="AR680"/>
      <c r="AS680"/>
      <c r="AT680"/>
      <c r="AU680"/>
      <c r="AV680"/>
      <c r="AW680" s="26"/>
      <c r="AX680" s="23"/>
      <c r="AY680"/>
      <c r="AZ680"/>
      <c r="BA680"/>
      <c r="BB680"/>
      <c r="BC680"/>
      <c r="BD680"/>
      <c r="BE680"/>
      <c r="BF680" s="26"/>
      <c r="BG680" s="23"/>
      <c r="BH680"/>
      <c r="BI680"/>
      <c r="BJ680"/>
      <c r="BK680"/>
      <c r="BL680"/>
      <c r="BM680"/>
      <c r="BN680"/>
      <c r="BO680"/>
      <c r="BP680"/>
      <c r="BQ680"/>
      <c r="BR680"/>
      <c r="BS680"/>
      <c r="BT680"/>
      <c r="BU680"/>
      <c r="BV680"/>
      <c r="BW680"/>
      <c r="BX680"/>
      <c r="BY680"/>
      <c r="BZ680"/>
      <c r="CA680" s="26"/>
      <c r="CB680" s="23"/>
      <c r="CC680"/>
      <c r="CD680"/>
      <c r="CE680"/>
      <c r="CF680"/>
      <c r="CG680"/>
      <c r="CH680"/>
      <c r="CI680"/>
      <c r="CJ680"/>
      <c r="CK680"/>
      <c r="CL680"/>
      <c r="CM680"/>
      <c r="CN680"/>
      <c r="CO680"/>
      <c r="CP680"/>
      <c r="CQ680"/>
      <c r="CR680"/>
      <c r="CS680"/>
      <c r="CT680"/>
      <c r="CU680"/>
      <c r="CV680"/>
      <c r="CW680"/>
      <c r="CX680"/>
      <c r="CY680" s="26"/>
      <c r="CZ680" s="23"/>
      <c r="DA680"/>
      <c r="DB680"/>
      <c r="DC680"/>
      <c r="DD680"/>
      <c r="DE680"/>
      <c r="DF680"/>
      <c r="DG680"/>
      <c r="DH680"/>
      <c r="DI680"/>
      <c r="DJ680"/>
      <c r="DK680"/>
      <c r="DL680"/>
      <c r="DM680"/>
      <c r="DN680"/>
      <c r="DO680"/>
      <c r="DP680"/>
      <c r="DQ680"/>
      <c r="DR680"/>
      <c r="DS680"/>
      <c r="DT680"/>
      <c r="DU680"/>
      <c r="DV680"/>
      <c r="DW680" s="26"/>
      <c r="DX680" s="23"/>
      <c r="DY680"/>
      <c r="DZ680"/>
      <c r="EA680"/>
    </row>
    <row r="681" spans="1:131" s="81" customFormat="1" x14ac:dyDescent="0.3">
      <c r="A681"/>
      <c r="B681" s="45"/>
      <c r="C681" s="151"/>
      <c r="D681" s="41"/>
      <c r="E681" s="86"/>
      <c r="F681" s="41"/>
      <c r="G681" s="41"/>
      <c r="I681" s="68"/>
      <c r="J681" s="8"/>
      <c r="K681" s="8"/>
      <c r="L681" s="8"/>
      <c r="M681"/>
      <c r="N681" s="8"/>
      <c r="O681" s="8"/>
      <c r="P681" s="8"/>
      <c r="Q681" s="8"/>
      <c r="R681" s="8"/>
      <c r="S681" s="8"/>
      <c r="T681" s="8"/>
      <c r="U681" s="8"/>
      <c r="W681"/>
      <c r="X681"/>
      <c r="Y681"/>
      <c r="Z681"/>
      <c r="AA681"/>
      <c r="AB681"/>
      <c r="AC681"/>
      <c r="AD681"/>
      <c r="AE681"/>
      <c r="AF681"/>
      <c r="AG681"/>
      <c r="AH681"/>
      <c r="AI681"/>
      <c r="AJ681"/>
      <c r="AK681"/>
      <c r="AL681"/>
      <c r="AM681"/>
      <c r="AN681"/>
      <c r="AO681"/>
      <c r="AP681"/>
      <c r="AQ681"/>
      <c r="AR681"/>
      <c r="AS681"/>
      <c r="AT681"/>
      <c r="AU681"/>
      <c r="AV681"/>
      <c r="AW681" s="26"/>
      <c r="AX681" s="23"/>
      <c r="AY681"/>
      <c r="AZ681"/>
      <c r="BA681"/>
      <c r="BB681"/>
      <c r="BC681"/>
      <c r="BD681"/>
      <c r="BE681"/>
      <c r="BF681" s="26"/>
      <c r="BG681" s="23"/>
      <c r="BH681"/>
      <c r="BI681"/>
      <c r="BJ681"/>
      <c r="BK681"/>
      <c r="BL681"/>
      <c r="BM681"/>
      <c r="BN681"/>
      <c r="BO681"/>
      <c r="BP681"/>
      <c r="BQ681"/>
      <c r="BR681"/>
      <c r="BS681"/>
      <c r="BT681"/>
      <c r="BU681"/>
      <c r="BV681"/>
      <c r="BW681"/>
      <c r="BX681"/>
      <c r="BY681"/>
      <c r="BZ681"/>
      <c r="CA681" s="26"/>
      <c r="CB681" s="23"/>
      <c r="CC681"/>
      <c r="CD681"/>
      <c r="CE681"/>
      <c r="CF681"/>
      <c r="CG681"/>
      <c r="CH681"/>
      <c r="CI681"/>
      <c r="CJ681"/>
      <c r="CK681"/>
      <c r="CL681"/>
      <c r="CM681"/>
      <c r="CN681"/>
      <c r="CO681"/>
      <c r="CP681"/>
      <c r="CQ681"/>
      <c r="CR681"/>
      <c r="CS681"/>
      <c r="CT681"/>
      <c r="CU681"/>
      <c r="CV681"/>
      <c r="CW681"/>
      <c r="CX681"/>
      <c r="CY681" s="26"/>
      <c r="CZ681" s="23"/>
      <c r="DA681"/>
      <c r="DB681"/>
      <c r="DC681"/>
      <c r="DD681"/>
      <c r="DE681"/>
      <c r="DF681"/>
      <c r="DG681"/>
      <c r="DH681"/>
      <c r="DI681"/>
      <c r="DJ681"/>
      <c r="DK681"/>
      <c r="DL681"/>
      <c r="DM681"/>
      <c r="DN681"/>
      <c r="DO681"/>
      <c r="DP681"/>
      <c r="DQ681"/>
      <c r="DR681"/>
      <c r="DS681"/>
      <c r="DT681"/>
      <c r="DU681"/>
      <c r="DV681"/>
      <c r="DW681" s="26"/>
      <c r="DX681" s="23"/>
      <c r="DY681"/>
      <c r="DZ681"/>
      <c r="EA681"/>
    </row>
    <row r="682" spans="1:131" s="81" customFormat="1" x14ac:dyDescent="0.3">
      <c r="A682"/>
      <c r="B682" s="45"/>
      <c r="C682" s="151"/>
      <c r="D682" s="41"/>
      <c r="E682" s="86"/>
      <c r="F682" s="41"/>
      <c r="G682" s="41"/>
      <c r="I682" s="68"/>
      <c r="J682" s="8"/>
      <c r="K682" s="8"/>
      <c r="L682" s="8"/>
      <c r="M682"/>
      <c r="N682" s="8"/>
      <c r="O682" s="8"/>
      <c r="P682" s="8"/>
      <c r="Q682" s="8"/>
      <c r="R682" s="8"/>
      <c r="S682" s="8"/>
      <c r="T682" s="8"/>
      <c r="U682" s="8"/>
      <c r="W682"/>
      <c r="X682"/>
      <c r="Y682"/>
      <c r="Z682"/>
      <c r="AA682"/>
      <c r="AB682"/>
      <c r="AC682"/>
      <c r="AD682"/>
      <c r="AE682"/>
      <c r="AF682"/>
      <c r="AG682"/>
      <c r="AH682"/>
      <c r="AI682"/>
      <c r="AJ682"/>
      <c r="AK682"/>
      <c r="AL682"/>
      <c r="AM682"/>
      <c r="AN682"/>
      <c r="AO682"/>
      <c r="AP682"/>
      <c r="AQ682"/>
      <c r="AR682"/>
      <c r="AS682"/>
      <c r="AT682"/>
      <c r="AU682"/>
      <c r="AV682"/>
      <c r="AW682" s="26"/>
      <c r="AX682" s="23"/>
      <c r="AY682"/>
      <c r="AZ682"/>
      <c r="BA682"/>
      <c r="BB682"/>
      <c r="BC682"/>
      <c r="BD682"/>
      <c r="BE682"/>
      <c r="BF682" s="26"/>
      <c r="BG682" s="23"/>
      <c r="BH682"/>
      <c r="BI682"/>
      <c r="BJ682"/>
      <c r="BK682"/>
      <c r="BL682"/>
      <c r="BM682"/>
      <c r="BN682"/>
      <c r="BO682"/>
      <c r="BP682"/>
      <c r="BQ682"/>
      <c r="BR682"/>
      <c r="BS682"/>
      <c r="BT682"/>
      <c r="BU682"/>
      <c r="BV682"/>
      <c r="BW682"/>
      <c r="BX682"/>
      <c r="BY682"/>
      <c r="BZ682"/>
      <c r="CA682" s="26"/>
      <c r="CB682" s="23"/>
      <c r="CC682"/>
      <c r="CD682"/>
      <c r="CE682"/>
      <c r="CF682"/>
      <c r="CG682"/>
      <c r="CH682"/>
      <c r="CI682"/>
      <c r="CJ682"/>
      <c r="CK682"/>
      <c r="CL682"/>
      <c r="CM682"/>
      <c r="CN682"/>
      <c r="CO682"/>
      <c r="CP682"/>
      <c r="CQ682"/>
      <c r="CR682"/>
      <c r="CS682"/>
      <c r="CT682"/>
      <c r="CU682"/>
      <c r="CV682"/>
      <c r="CW682"/>
      <c r="CX682"/>
      <c r="CY682" s="26"/>
      <c r="CZ682" s="23"/>
      <c r="DA682"/>
      <c r="DB682"/>
      <c r="DC682"/>
      <c r="DD682"/>
      <c r="DE682"/>
      <c r="DF682"/>
      <c r="DG682"/>
      <c r="DH682"/>
      <c r="DI682"/>
      <c r="DJ682"/>
      <c r="DK682"/>
      <c r="DL682"/>
      <c r="DM682"/>
      <c r="DN682"/>
      <c r="DO682"/>
      <c r="DP682"/>
      <c r="DQ682"/>
      <c r="DR682"/>
      <c r="DS682"/>
      <c r="DT682"/>
      <c r="DU682"/>
      <c r="DV682"/>
      <c r="DW682" s="26"/>
      <c r="DX682" s="23"/>
      <c r="DY682"/>
      <c r="DZ682"/>
      <c r="EA682"/>
    </row>
    <row r="683" spans="1:131" s="81" customFormat="1" x14ac:dyDescent="0.3">
      <c r="A683"/>
      <c r="B683" s="45"/>
      <c r="C683" s="151"/>
      <c r="D683" s="41"/>
      <c r="E683" s="86"/>
      <c r="F683" s="41"/>
      <c r="G683" s="41"/>
      <c r="I683" s="68"/>
      <c r="J683" s="8"/>
      <c r="K683" s="8"/>
      <c r="L683" s="8"/>
      <c r="M683"/>
      <c r="N683" s="8"/>
      <c r="O683" s="8"/>
      <c r="P683" s="8"/>
      <c r="Q683" s="8"/>
      <c r="R683" s="8"/>
      <c r="S683" s="8"/>
      <c r="T683" s="8"/>
      <c r="U683" s="8"/>
      <c r="W683"/>
      <c r="X683"/>
      <c r="Y683"/>
      <c r="Z683"/>
      <c r="AA683"/>
      <c r="AB683"/>
      <c r="AC683"/>
      <c r="AD683"/>
      <c r="AE683"/>
      <c r="AF683"/>
      <c r="AG683"/>
      <c r="AH683"/>
      <c r="AI683"/>
      <c r="AJ683"/>
      <c r="AK683"/>
      <c r="AL683"/>
      <c r="AM683"/>
      <c r="AN683"/>
      <c r="AO683"/>
      <c r="AP683"/>
      <c r="AQ683"/>
      <c r="AR683"/>
      <c r="AS683"/>
      <c r="AT683"/>
      <c r="AU683"/>
      <c r="AV683"/>
      <c r="AW683" s="26"/>
      <c r="AX683" s="23"/>
      <c r="AY683"/>
      <c r="AZ683"/>
      <c r="BA683"/>
      <c r="BB683"/>
      <c r="BC683"/>
      <c r="BD683"/>
      <c r="BE683"/>
      <c r="BF683" s="26"/>
      <c r="BG683" s="23"/>
      <c r="BH683"/>
      <c r="BI683"/>
      <c r="BJ683"/>
      <c r="BK683"/>
      <c r="BL683"/>
      <c r="BM683"/>
      <c r="BN683"/>
      <c r="BO683"/>
      <c r="BP683"/>
      <c r="BQ683"/>
      <c r="BR683"/>
      <c r="BS683"/>
      <c r="BT683"/>
      <c r="BU683"/>
      <c r="BV683"/>
      <c r="BW683"/>
      <c r="BX683"/>
      <c r="BY683"/>
      <c r="BZ683"/>
      <c r="CA683" s="26"/>
      <c r="CB683" s="23"/>
      <c r="CC683"/>
      <c r="CD683"/>
      <c r="CE683"/>
      <c r="CF683"/>
      <c r="CG683"/>
      <c r="CH683"/>
      <c r="CI683"/>
      <c r="CJ683"/>
      <c r="CK683"/>
      <c r="CL683"/>
      <c r="CM683"/>
      <c r="CN683"/>
      <c r="CO683"/>
      <c r="CP683"/>
      <c r="CQ683"/>
      <c r="CR683"/>
      <c r="CS683"/>
      <c r="CT683"/>
      <c r="CU683"/>
      <c r="CV683"/>
      <c r="CW683"/>
      <c r="CX683"/>
      <c r="CY683" s="26"/>
      <c r="CZ683" s="23"/>
      <c r="DA683"/>
      <c r="DB683"/>
      <c r="DC683"/>
      <c r="DD683"/>
      <c r="DE683"/>
      <c r="DF683"/>
      <c r="DG683"/>
      <c r="DH683"/>
      <c r="DI683"/>
      <c r="DJ683"/>
      <c r="DK683"/>
      <c r="DL683"/>
      <c r="DM683"/>
      <c r="DN683"/>
      <c r="DO683"/>
      <c r="DP683"/>
      <c r="DQ683"/>
      <c r="DR683"/>
      <c r="DS683"/>
      <c r="DT683"/>
      <c r="DU683"/>
      <c r="DV683"/>
      <c r="DW683" s="26"/>
      <c r="DX683" s="23"/>
      <c r="DY683"/>
      <c r="DZ683"/>
      <c r="EA683"/>
    </row>
    <row r="684" spans="1:131" s="81" customFormat="1" x14ac:dyDescent="0.3">
      <c r="A684"/>
      <c r="B684" s="45"/>
      <c r="C684" s="151"/>
      <c r="D684" s="41"/>
      <c r="E684" s="86"/>
      <c r="F684" s="41"/>
      <c r="G684" s="41"/>
      <c r="I684" s="68"/>
      <c r="J684" s="8"/>
      <c r="K684" s="8"/>
      <c r="L684" s="8"/>
      <c r="M684"/>
      <c r="N684" s="8"/>
      <c r="O684" s="8"/>
      <c r="P684" s="8"/>
      <c r="Q684" s="8"/>
      <c r="R684" s="8"/>
      <c r="S684" s="8"/>
      <c r="T684" s="8"/>
      <c r="U684" s="8"/>
      <c r="W684"/>
      <c r="X684"/>
      <c r="Y684"/>
      <c r="Z684"/>
      <c r="AA684"/>
      <c r="AB684"/>
      <c r="AC684"/>
      <c r="AD684"/>
      <c r="AE684"/>
      <c r="AF684"/>
      <c r="AG684"/>
      <c r="AH684"/>
      <c r="AI684"/>
      <c r="AJ684"/>
      <c r="AK684"/>
      <c r="AL684"/>
      <c r="AM684"/>
      <c r="AN684"/>
      <c r="AO684"/>
      <c r="AP684"/>
      <c r="AQ684"/>
      <c r="AR684"/>
      <c r="AS684"/>
      <c r="AT684"/>
      <c r="AU684"/>
      <c r="AV684"/>
      <c r="AW684" s="26"/>
      <c r="AX684" s="23"/>
      <c r="AY684"/>
      <c r="AZ684"/>
      <c r="BA684"/>
      <c r="BB684"/>
      <c r="BC684"/>
      <c r="BD684"/>
      <c r="BE684"/>
      <c r="BF684" s="26"/>
      <c r="BG684" s="23"/>
      <c r="BH684"/>
      <c r="BI684"/>
      <c r="BJ684"/>
      <c r="BK684"/>
      <c r="BL684"/>
      <c r="BM684"/>
      <c r="BN684"/>
      <c r="BO684"/>
      <c r="BP684"/>
      <c r="BQ684"/>
      <c r="BR684"/>
      <c r="BS684"/>
      <c r="BT684"/>
      <c r="BU684"/>
      <c r="BV684"/>
      <c r="BW684"/>
      <c r="BX684"/>
      <c r="BY684"/>
      <c r="BZ684"/>
      <c r="CA684" s="26"/>
      <c r="CB684" s="23"/>
      <c r="CC684"/>
      <c r="CD684"/>
      <c r="CE684"/>
      <c r="CF684"/>
      <c r="CG684"/>
      <c r="CH684"/>
      <c r="CI684"/>
      <c r="CJ684"/>
      <c r="CK684"/>
      <c r="CL684"/>
      <c r="CM684"/>
      <c r="CN684"/>
      <c r="CO684"/>
      <c r="CP684"/>
      <c r="CQ684"/>
      <c r="CR684"/>
      <c r="CS684"/>
      <c r="CT684"/>
      <c r="CU684"/>
      <c r="CV684"/>
      <c r="CW684"/>
      <c r="CX684"/>
      <c r="CY684" s="26"/>
      <c r="CZ684" s="23"/>
      <c r="DA684"/>
      <c r="DB684"/>
      <c r="DC684"/>
      <c r="DD684"/>
      <c r="DE684"/>
      <c r="DF684"/>
      <c r="DG684"/>
      <c r="DH684"/>
      <c r="DI684"/>
      <c r="DJ684"/>
      <c r="DK684"/>
      <c r="DL684"/>
      <c r="DM684"/>
      <c r="DN684"/>
      <c r="DO684"/>
      <c r="DP684"/>
      <c r="DQ684"/>
      <c r="DR684"/>
      <c r="DS684"/>
      <c r="DT684"/>
      <c r="DU684"/>
      <c r="DV684"/>
      <c r="DW684" s="26"/>
      <c r="DX684" s="23"/>
      <c r="DY684"/>
      <c r="DZ684"/>
      <c r="EA684"/>
    </row>
    <row r="685" spans="1:131" s="81" customFormat="1" x14ac:dyDescent="0.3">
      <c r="A685"/>
      <c r="B685" s="45"/>
      <c r="C685" s="151"/>
      <c r="D685" s="41"/>
      <c r="E685" s="86"/>
      <c r="F685" s="41"/>
      <c r="G685" s="41"/>
      <c r="I685" s="68"/>
      <c r="J685" s="8"/>
      <c r="K685" s="8"/>
      <c r="L685" s="8"/>
      <c r="M685"/>
      <c r="N685" s="8"/>
      <c r="O685" s="8"/>
      <c r="P685" s="8"/>
      <c r="Q685" s="8"/>
      <c r="R685" s="8"/>
      <c r="S685" s="8"/>
      <c r="T685" s="8"/>
      <c r="U685" s="8"/>
      <c r="W685"/>
      <c r="X685"/>
      <c r="Y685"/>
      <c r="Z685"/>
      <c r="AA685"/>
      <c r="AB685"/>
      <c r="AC685"/>
      <c r="AD685"/>
      <c r="AE685"/>
      <c r="AF685"/>
      <c r="AG685"/>
      <c r="AH685"/>
      <c r="AI685"/>
      <c r="AJ685"/>
      <c r="AK685"/>
      <c r="AL685"/>
      <c r="AM685"/>
      <c r="AN685"/>
      <c r="AO685"/>
      <c r="AP685"/>
      <c r="AQ685"/>
      <c r="AR685"/>
      <c r="AS685"/>
      <c r="AT685"/>
      <c r="AU685"/>
      <c r="AV685"/>
      <c r="AW685" s="26"/>
      <c r="AX685" s="23"/>
      <c r="AY685"/>
      <c r="AZ685"/>
      <c r="BA685"/>
      <c r="BB685"/>
      <c r="BC685"/>
      <c r="BD685"/>
      <c r="BE685"/>
      <c r="BF685" s="26"/>
      <c r="BG685" s="23"/>
      <c r="BH685"/>
      <c r="BI685"/>
      <c r="BJ685"/>
      <c r="BK685"/>
      <c r="BL685"/>
      <c r="BM685"/>
      <c r="BN685"/>
      <c r="BO685"/>
      <c r="BP685"/>
      <c r="BQ685"/>
      <c r="BR685"/>
      <c r="BS685"/>
      <c r="BT685"/>
      <c r="BU685"/>
      <c r="BV685"/>
      <c r="BW685"/>
      <c r="BX685"/>
      <c r="BY685"/>
      <c r="BZ685"/>
      <c r="CA685" s="26"/>
      <c r="CB685" s="23"/>
      <c r="CC685"/>
      <c r="CD685"/>
      <c r="CE685"/>
      <c r="CF685"/>
      <c r="CG685"/>
      <c r="CH685"/>
      <c r="CI685"/>
      <c r="CJ685"/>
      <c r="CK685"/>
      <c r="CL685"/>
      <c r="CM685"/>
      <c r="CN685"/>
      <c r="CO685"/>
      <c r="CP685"/>
      <c r="CQ685"/>
      <c r="CR685"/>
      <c r="CS685"/>
      <c r="CT685"/>
      <c r="CU685"/>
      <c r="CV685"/>
      <c r="CW685"/>
      <c r="CX685"/>
      <c r="CY685" s="26"/>
      <c r="CZ685" s="23"/>
      <c r="DA685"/>
      <c r="DB685"/>
      <c r="DC685"/>
      <c r="DD685"/>
      <c r="DE685"/>
      <c r="DF685"/>
      <c r="DG685"/>
      <c r="DH685"/>
      <c r="DI685"/>
      <c r="DJ685"/>
      <c r="DK685"/>
      <c r="DL685"/>
      <c r="DM685"/>
      <c r="DN685"/>
      <c r="DO685"/>
      <c r="DP685"/>
      <c r="DQ685"/>
      <c r="DR685"/>
      <c r="DS685"/>
      <c r="DT685"/>
      <c r="DU685"/>
      <c r="DV685"/>
      <c r="DW685" s="26"/>
      <c r="DX685" s="23"/>
      <c r="DY685"/>
      <c r="DZ685"/>
      <c r="EA685"/>
    </row>
    <row r="686" spans="1:131" s="81" customFormat="1" x14ac:dyDescent="0.3">
      <c r="A686"/>
      <c r="B686" s="45"/>
      <c r="C686" s="151"/>
      <c r="D686" s="41"/>
      <c r="E686" s="86"/>
      <c r="F686" s="41"/>
      <c r="G686" s="41"/>
      <c r="I686" s="68"/>
      <c r="J686" s="8"/>
      <c r="K686" s="8"/>
      <c r="L686" s="8"/>
      <c r="M686"/>
      <c r="N686" s="8"/>
      <c r="O686" s="8"/>
      <c r="P686" s="8"/>
      <c r="Q686" s="8"/>
      <c r="R686" s="8"/>
      <c r="S686" s="8"/>
      <c r="T686" s="8"/>
      <c r="U686" s="8"/>
      <c r="W686"/>
      <c r="X686"/>
      <c r="Y686"/>
      <c r="Z686"/>
      <c r="AA686"/>
      <c r="AB686"/>
      <c r="AC686"/>
      <c r="AD686"/>
      <c r="AE686"/>
      <c r="AF686"/>
      <c r="AG686"/>
      <c r="AH686"/>
      <c r="AI686"/>
      <c r="AJ686"/>
      <c r="AK686"/>
      <c r="AL686"/>
      <c r="AM686"/>
      <c r="AN686"/>
      <c r="AO686"/>
      <c r="AP686"/>
      <c r="AQ686"/>
      <c r="AR686"/>
      <c r="AS686"/>
      <c r="AT686"/>
      <c r="AU686"/>
      <c r="AV686"/>
      <c r="AW686" s="26"/>
      <c r="AX686" s="23"/>
      <c r="AY686"/>
      <c r="AZ686"/>
      <c r="BA686"/>
      <c r="BB686"/>
      <c r="BC686"/>
      <c r="BD686"/>
      <c r="BE686"/>
      <c r="BF686" s="26"/>
      <c r="BG686" s="23"/>
      <c r="BH686"/>
      <c r="BI686"/>
      <c r="BJ686"/>
      <c r="BK686"/>
      <c r="BL686"/>
      <c r="BM686"/>
      <c r="BN686"/>
      <c r="BO686"/>
      <c r="BP686"/>
      <c r="BQ686"/>
      <c r="BR686"/>
      <c r="BS686"/>
      <c r="BT686"/>
      <c r="BU686"/>
      <c r="BV686"/>
      <c r="BW686"/>
      <c r="BX686"/>
      <c r="BY686"/>
      <c r="BZ686"/>
      <c r="CA686" s="26"/>
      <c r="CB686" s="23"/>
      <c r="CC686"/>
      <c r="CD686"/>
      <c r="CE686"/>
      <c r="CF686"/>
      <c r="CG686"/>
      <c r="CH686"/>
      <c r="CI686"/>
      <c r="CJ686"/>
      <c r="CK686"/>
      <c r="CL686"/>
      <c r="CM686"/>
      <c r="CN686"/>
      <c r="CO686"/>
      <c r="CP686"/>
      <c r="CQ686"/>
      <c r="CR686"/>
      <c r="CS686"/>
      <c r="CT686"/>
      <c r="CU686"/>
      <c r="CV686"/>
      <c r="CW686"/>
      <c r="CX686"/>
      <c r="CY686" s="26"/>
      <c r="CZ686" s="23"/>
      <c r="DA686"/>
      <c r="DB686"/>
      <c r="DC686"/>
      <c r="DD686"/>
      <c r="DE686"/>
      <c r="DF686"/>
      <c r="DG686"/>
      <c r="DH686"/>
      <c r="DI686"/>
      <c r="DJ686"/>
      <c r="DK686"/>
      <c r="DL686"/>
      <c r="DM686"/>
      <c r="DN686"/>
      <c r="DO686"/>
      <c r="DP686"/>
      <c r="DQ686"/>
      <c r="DR686"/>
      <c r="DS686"/>
      <c r="DT686"/>
      <c r="DU686"/>
      <c r="DV686"/>
      <c r="DW686" s="26"/>
      <c r="DX686" s="23"/>
      <c r="DY686"/>
      <c r="DZ686"/>
      <c r="EA686"/>
    </row>
    <row r="687" spans="1:131" s="81" customFormat="1" x14ac:dyDescent="0.3">
      <c r="A687"/>
      <c r="B687" s="45"/>
      <c r="C687" s="151"/>
      <c r="D687" s="41"/>
      <c r="E687" s="86"/>
      <c r="F687" s="41"/>
      <c r="G687" s="41"/>
      <c r="I687" s="68"/>
      <c r="J687" s="8"/>
      <c r="K687" s="8"/>
      <c r="L687" s="8"/>
      <c r="M687"/>
      <c r="N687" s="8"/>
      <c r="O687" s="8"/>
      <c r="P687" s="8"/>
      <c r="Q687" s="8"/>
      <c r="R687" s="8"/>
      <c r="S687" s="8"/>
      <c r="T687" s="8"/>
      <c r="U687" s="8"/>
      <c r="W687"/>
      <c r="X687"/>
      <c r="Y687"/>
      <c r="Z687"/>
      <c r="AA687"/>
      <c r="AB687"/>
      <c r="AC687"/>
      <c r="AD687"/>
      <c r="AE687"/>
      <c r="AF687"/>
      <c r="AG687"/>
      <c r="AH687"/>
      <c r="AI687"/>
      <c r="AJ687"/>
      <c r="AK687"/>
      <c r="AL687"/>
      <c r="AM687"/>
      <c r="AN687"/>
      <c r="AO687"/>
      <c r="AP687"/>
      <c r="AQ687"/>
      <c r="AR687"/>
      <c r="AS687"/>
      <c r="AT687"/>
      <c r="AU687"/>
      <c r="AV687"/>
      <c r="AW687" s="26"/>
      <c r="AX687" s="23"/>
      <c r="AY687"/>
      <c r="AZ687"/>
      <c r="BA687"/>
      <c r="BB687"/>
      <c r="BC687"/>
      <c r="BD687"/>
      <c r="BE687"/>
      <c r="BF687" s="26"/>
      <c r="BG687" s="23"/>
      <c r="BH687"/>
      <c r="BI687"/>
      <c r="BJ687"/>
      <c r="BK687"/>
      <c r="BL687"/>
      <c r="BM687"/>
      <c r="BN687"/>
      <c r="BO687"/>
      <c r="BP687"/>
      <c r="BQ687"/>
      <c r="BR687"/>
      <c r="BS687"/>
      <c r="BT687"/>
      <c r="BU687"/>
      <c r="BV687"/>
      <c r="BW687"/>
      <c r="BX687"/>
      <c r="BY687"/>
      <c r="BZ687"/>
      <c r="CA687" s="26"/>
      <c r="CB687" s="23"/>
      <c r="CC687"/>
      <c r="CD687"/>
      <c r="CE687"/>
      <c r="CF687"/>
      <c r="CG687"/>
      <c r="CH687"/>
      <c r="CI687"/>
      <c r="CJ687"/>
      <c r="CK687"/>
      <c r="CL687"/>
      <c r="CM687"/>
      <c r="CN687"/>
      <c r="CO687"/>
      <c r="CP687"/>
      <c r="CQ687"/>
      <c r="CR687"/>
      <c r="CS687"/>
      <c r="CT687"/>
      <c r="CU687"/>
      <c r="CV687"/>
      <c r="CW687"/>
      <c r="CX687"/>
      <c r="CY687" s="26"/>
      <c r="CZ687" s="23"/>
      <c r="DA687"/>
      <c r="DB687"/>
      <c r="DC687"/>
      <c r="DD687"/>
      <c r="DE687"/>
      <c r="DF687"/>
      <c r="DG687"/>
      <c r="DH687"/>
      <c r="DI687"/>
      <c r="DJ687"/>
      <c r="DK687"/>
      <c r="DL687"/>
      <c r="DM687"/>
      <c r="DN687"/>
      <c r="DO687"/>
      <c r="DP687"/>
      <c r="DQ687"/>
      <c r="DR687"/>
      <c r="DS687"/>
      <c r="DT687"/>
      <c r="DU687"/>
      <c r="DV687"/>
      <c r="DW687" s="26"/>
      <c r="DX687" s="23"/>
      <c r="DY687"/>
      <c r="DZ687"/>
      <c r="EA687"/>
    </row>
    <row r="688" spans="1:131" s="81" customFormat="1" x14ac:dyDescent="0.3">
      <c r="A688"/>
      <c r="B688" s="45"/>
      <c r="C688" s="151"/>
      <c r="D688" s="41"/>
      <c r="E688" s="86"/>
      <c r="F688" s="41"/>
      <c r="G688" s="41"/>
      <c r="I688" s="68"/>
      <c r="J688" s="8"/>
      <c r="K688" s="8"/>
      <c r="L688" s="8"/>
      <c r="M688"/>
      <c r="N688" s="8"/>
      <c r="O688" s="8"/>
      <c r="P688" s="8"/>
      <c r="Q688" s="8"/>
      <c r="R688" s="8"/>
      <c r="S688" s="8"/>
      <c r="T688" s="8"/>
      <c r="U688" s="8"/>
      <c r="W688"/>
      <c r="X688"/>
      <c r="Y688"/>
      <c r="Z688"/>
      <c r="AA688"/>
      <c r="AB688"/>
      <c r="AC688"/>
      <c r="AD688"/>
      <c r="AE688"/>
      <c r="AF688"/>
      <c r="AG688"/>
      <c r="AH688"/>
      <c r="AI688"/>
      <c r="AJ688"/>
      <c r="AK688"/>
      <c r="AL688"/>
      <c r="AM688"/>
      <c r="AN688"/>
      <c r="AO688"/>
      <c r="AP688"/>
      <c r="AQ688"/>
      <c r="AR688"/>
      <c r="AS688"/>
      <c r="AT688"/>
      <c r="AU688"/>
      <c r="AV688"/>
      <c r="AW688" s="26"/>
      <c r="AX688" s="23"/>
      <c r="AY688"/>
      <c r="AZ688"/>
      <c r="BA688"/>
      <c r="BB688"/>
      <c r="BC688"/>
      <c r="BD688"/>
      <c r="BE688"/>
      <c r="BF688" s="26"/>
      <c r="BG688" s="23"/>
      <c r="BH688"/>
      <c r="BI688"/>
      <c r="BJ688"/>
      <c r="BK688"/>
      <c r="BL688"/>
      <c r="BM688"/>
      <c r="BN688"/>
      <c r="BO688"/>
      <c r="BP688"/>
      <c r="BQ688"/>
      <c r="BR688"/>
      <c r="BS688"/>
      <c r="BT688"/>
      <c r="BU688"/>
      <c r="BV688"/>
      <c r="BW688"/>
      <c r="BX688"/>
      <c r="BY688"/>
      <c r="BZ688"/>
      <c r="CA688" s="26"/>
      <c r="CB688" s="23"/>
      <c r="CC688"/>
      <c r="CD688"/>
      <c r="CE688"/>
      <c r="CF688"/>
      <c r="CG688"/>
      <c r="CH688"/>
      <c r="CI688"/>
      <c r="CJ688"/>
      <c r="CK688"/>
      <c r="CL688"/>
      <c r="CM688"/>
      <c r="CN688"/>
      <c r="CO688"/>
      <c r="CP688"/>
      <c r="CQ688"/>
      <c r="CR688"/>
      <c r="CS688"/>
      <c r="CT688"/>
      <c r="CU688"/>
      <c r="CV688"/>
      <c r="CW688"/>
      <c r="CX688"/>
      <c r="CY688" s="26"/>
      <c r="CZ688" s="23"/>
      <c r="DA688"/>
      <c r="DB688"/>
      <c r="DC688"/>
      <c r="DD688"/>
      <c r="DE688"/>
      <c r="DF688"/>
      <c r="DG688"/>
      <c r="DH688"/>
      <c r="DI688"/>
      <c r="DJ688"/>
      <c r="DK688"/>
      <c r="DL688"/>
      <c r="DM688"/>
      <c r="DN688"/>
      <c r="DO688"/>
      <c r="DP688"/>
      <c r="DQ688"/>
      <c r="DR688"/>
      <c r="DS688"/>
      <c r="DT688"/>
      <c r="DU688"/>
      <c r="DV688"/>
      <c r="DW688" s="26"/>
      <c r="DX688" s="23"/>
      <c r="DY688"/>
      <c r="DZ688"/>
      <c r="EA688"/>
    </row>
    <row r="689" spans="1:131" s="81" customFormat="1" x14ac:dyDescent="0.3">
      <c r="A689"/>
      <c r="B689" s="45"/>
      <c r="C689" s="151"/>
      <c r="D689" s="41"/>
      <c r="E689" s="86"/>
      <c r="F689" s="41"/>
      <c r="G689" s="41"/>
      <c r="I689" s="68"/>
      <c r="J689" s="8"/>
      <c r="K689" s="8"/>
      <c r="L689" s="8"/>
      <c r="M689"/>
      <c r="N689" s="8"/>
      <c r="O689" s="8"/>
      <c r="P689" s="8"/>
      <c r="Q689" s="8"/>
      <c r="R689" s="8"/>
      <c r="S689" s="8"/>
      <c r="T689" s="8"/>
      <c r="U689" s="8"/>
      <c r="W689"/>
      <c r="X689"/>
      <c r="Y689"/>
      <c r="Z689"/>
      <c r="AA689"/>
      <c r="AB689"/>
      <c r="AC689"/>
      <c r="AD689"/>
      <c r="AE689"/>
      <c r="AF689"/>
      <c r="AG689"/>
      <c r="AH689"/>
      <c r="AI689"/>
      <c r="AJ689"/>
      <c r="AK689"/>
      <c r="AL689"/>
      <c r="AM689"/>
      <c r="AN689"/>
      <c r="AO689"/>
      <c r="AP689"/>
      <c r="AQ689"/>
      <c r="AR689"/>
      <c r="AS689"/>
      <c r="AT689"/>
      <c r="AU689"/>
      <c r="AV689"/>
      <c r="AW689" s="26"/>
      <c r="AX689" s="23"/>
      <c r="AY689"/>
      <c r="AZ689"/>
      <c r="BA689"/>
      <c r="BB689"/>
      <c r="BC689"/>
      <c r="BD689"/>
      <c r="BE689"/>
      <c r="BF689" s="26"/>
      <c r="BG689" s="23"/>
      <c r="BH689"/>
      <c r="BI689"/>
      <c r="BJ689"/>
      <c r="BK689"/>
      <c r="BL689"/>
      <c r="BM689"/>
      <c r="BN689"/>
      <c r="BO689"/>
      <c r="BP689"/>
      <c r="BQ689"/>
      <c r="BR689"/>
      <c r="BS689"/>
      <c r="BT689"/>
      <c r="BU689"/>
      <c r="BV689"/>
      <c r="BW689"/>
      <c r="BX689"/>
      <c r="BY689"/>
      <c r="BZ689"/>
      <c r="CA689" s="26"/>
      <c r="CB689" s="23"/>
      <c r="CC689"/>
      <c r="CD689"/>
      <c r="CE689"/>
      <c r="CF689"/>
      <c r="CG689"/>
      <c r="CH689"/>
      <c r="CI689"/>
      <c r="CJ689"/>
      <c r="CK689"/>
      <c r="CL689"/>
      <c r="CM689"/>
      <c r="CN689"/>
      <c r="CO689"/>
      <c r="CP689"/>
      <c r="CQ689"/>
      <c r="CR689"/>
      <c r="CS689"/>
      <c r="CT689"/>
      <c r="CU689"/>
      <c r="CV689"/>
      <c r="CW689"/>
      <c r="CX689"/>
      <c r="CY689" s="26"/>
      <c r="CZ689" s="23"/>
      <c r="DA689"/>
      <c r="DB689"/>
      <c r="DC689"/>
      <c r="DD689"/>
      <c r="DE689"/>
      <c r="DF689"/>
      <c r="DG689"/>
      <c r="DH689"/>
      <c r="DI689"/>
      <c r="DJ689"/>
      <c r="DK689"/>
      <c r="DL689"/>
      <c r="DM689"/>
      <c r="DN689"/>
      <c r="DO689"/>
      <c r="DP689"/>
      <c r="DQ689"/>
      <c r="DR689"/>
      <c r="DS689"/>
      <c r="DT689"/>
      <c r="DU689"/>
      <c r="DV689"/>
      <c r="DW689" s="26"/>
      <c r="DX689" s="23"/>
      <c r="DY689"/>
      <c r="DZ689"/>
      <c r="EA689"/>
    </row>
    <row r="690" spans="1:131" s="81" customFormat="1" x14ac:dyDescent="0.3">
      <c r="A690"/>
      <c r="B690" s="45"/>
      <c r="C690" s="151"/>
      <c r="D690" s="41"/>
      <c r="E690" s="86"/>
      <c r="F690" s="41"/>
      <c r="G690" s="41"/>
      <c r="I690" s="68"/>
      <c r="J690" s="8"/>
      <c r="K690" s="8"/>
      <c r="L690" s="8"/>
      <c r="M690"/>
      <c r="N690" s="8"/>
      <c r="O690" s="8"/>
      <c r="P690" s="8"/>
      <c r="Q690" s="8"/>
      <c r="R690" s="8"/>
      <c r="S690" s="8"/>
      <c r="T690" s="8"/>
      <c r="U690" s="8"/>
      <c r="W690"/>
      <c r="X690"/>
      <c r="Y690"/>
      <c r="Z690"/>
      <c r="AA690"/>
      <c r="AB690"/>
      <c r="AC690"/>
      <c r="AD690"/>
      <c r="AE690"/>
      <c r="AF690"/>
      <c r="AG690"/>
      <c r="AH690"/>
      <c r="AI690"/>
      <c r="AJ690"/>
      <c r="AK690"/>
      <c r="AL690"/>
      <c r="AM690"/>
      <c r="AN690"/>
      <c r="AO690"/>
      <c r="AP690"/>
      <c r="AQ690"/>
      <c r="AR690"/>
      <c r="AS690"/>
      <c r="AT690"/>
      <c r="AU690"/>
      <c r="AV690"/>
      <c r="AW690" s="26"/>
      <c r="AX690" s="23"/>
      <c r="AY690"/>
      <c r="AZ690"/>
      <c r="BA690"/>
      <c r="BB690"/>
      <c r="BC690"/>
      <c r="BD690"/>
      <c r="BE690"/>
      <c r="BF690" s="26"/>
      <c r="BG690" s="23"/>
      <c r="BH690"/>
      <c r="BI690"/>
      <c r="BJ690"/>
      <c r="BK690"/>
      <c r="BL690"/>
      <c r="BM690"/>
      <c r="BN690"/>
      <c r="BO690"/>
      <c r="BP690"/>
      <c r="BQ690"/>
      <c r="BR690"/>
      <c r="BS690"/>
      <c r="BT690"/>
      <c r="BU690"/>
      <c r="BV690"/>
      <c r="BW690"/>
      <c r="BX690"/>
      <c r="BY690"/>
      <c r="BZ690"/>
      <c r="CA690" s="26"/>
      <c r="CB690" s="23"/>
      <c r="CC690"/>
      <c r="CD690"/>
      <c r="CE690"/>
      <c r="CF690"/>
      <c r="CG690"/>
      <c r="CH690"/>
      <c r="CI690"/>
      <c r="CJ690"/>
      <c r="CK690"/>
      <c r="CL690"/>
      <c r="CM690"/>
      <c r="CN690"/>
      <c r="CO690"/>
      <c r="CP690"/>
      <c r="CQ690"/>
      <c r="CR690"/>
      <c r="CS690"/>
      <c r="CT690"/>
      <c r="CU690"/>
      <c r="CV690"/>
      <c r="CW690"/>
      <c r="CX690"/>
      <c r="CY690" s="26"/>
      <c r="CZ690" s="23"/>
      <c r="DA690"/>
      <c r="DB690"/>
      <c r="DC690"/>
      <c r="DD690"/>
      <c r="DE690"/>
      <c r="DF690"/>
      <c r="DG690"/>
      <c r="DH690"/>
      <c r="DI690"/>
      <c r="DJ690"/>
      <c r="DK690"/>
      <c r="DL690"/>
      <c r="DM690"/>
      <c r="DN690"/>
      <c r="DO690"/>
      <c r="DP690"/>
      <c r="DQ690"/>
      <c r="DR690"/>
      <c r="DS690"/>
      <c r="DT690"/>
      <c r="DU690"/>
      <c r="DV690"/>
      <c r="DW690" s="26"/>
      <c r="DX690" s="23"/>
      <c r="DY690"/>
      <c r="DZ690"/>
      <c r="EA690"/>
    </row>
    <row r="691" spans="1:131" s="81" customFormat="1" x14ac:dyDescent="0.3">
      <c r="A691"/>
      <c r="B691" s="45"/>
      <c r="C691" s="151"/>
      <c r="D691" s="41"/>
      <c r="E691" s="86"/>
      <c r="F691" s="41"/>
      <c r="G691" s="41"/>
      <c r="I691" s="68"/>
      <c r="J691" s="8"/>
      <c r="K691" s="8"/>
      <c r="L691" s="8"/>
      <c r="M691"/>
      <c r="N691" s="8"/>
      <c r="O691" s="8"/>
      <c r="P691" s="8"/>
      <c r="Q691" s="8"/>
      <c r="R691" s="8"/>
      <c r="S691" s="8"/>
      <c r="T691" s="8"/>
      <c r="U691" s="8"/>
      <c r="W691"/>
      <c r="X691"/>
      <c r="Y691"/>
      <c r="Z691"/>
      <c r="AA691"/>
      <c r="AB691"/>
      <c r="AC691"/>
      <c r="AD691"/>
      <c r="AE691"/>
      <c r="AF691"/>
      <c r="AG691"/>
      <c r="AH691"/>
      <c r="AI691"/>
      <c r="AJ691"/>
      <c r="AK691"/>
      <c r="AL691"/>
      <c r="AM691"/>
      <c r="AN691"/>
      <c r="AO691"/>
      <c r="AP691"/>
      <c r="AQ691"/>
      <c r="AR691"/>
      <c r="AS691"/>
      <c r="AT691"/>
      <c r="AU691"/>
      <c r="AV691"/>
      <c r="AW691" s="26"/>
      <c r="AX691" s="23"/>
      <c r="AY691"/>
      <c r="AZ691"/>
      <c r="BA691"/>
      <c r="BB691"/>
      <c r="BC691"/>
      <c r="BD691"/>
      <c r="BE691"/>
      <c r="BF691" s="26"/>
      <c r="BG691" s="23"/>
      <c r="BH691"/>
      <c r="BI691"/>
      <c r="BJ691"/>
      <c r="BK691"/>
      <c r="BL691"/>
      <c r="BM691"/>
      <c r="BN691"/>
      <c r="BO691"/>
      <c r="BP691"/>
      <c r="BQ691"/>
      <c r="BR691"/>
      <c r="BS691"/>
      <c r="BT691"/>
      <c r="BU691"/>
      <c r="BV691"/>
      <c r="BW691"/>
      <c r="BX691"/>
      <c r="BY691"/>
      <c r="BZ691"/>
      <c r="CA691" s="26"/>
      <c r="CB691" s="23"/>
      <c r="CC691"/>
      <c r="CD691"/>
      <c r="CE691"/>
      <c r="CF691"/>
      <c r="CG691"/>
      <c r="CH691"/>
      <c r="CI691"/>
      <c r="CJ691"/>
      <c r="CK691"/>
      <c r="CL691"/>
      <c r="CM691"/>
      <c r="CN691"/>
      <c r="CO691"/>
      <c r="CP691"/>
      <c r="CQ691"/>
      <c r="CR691"/>
      <c r="CS691"/>
      <c r="CT691"/>
      <c r="CU691"/>
      <c r="CV691"/>
      <c r="CW691"/>
      <c r="CX691"/>
      <c r="CY691" s="26"/>
      <c r="CZ691" s="23"/>
      <c r="DA691"/>
      <c r="DB691"/>
      <c r="DC691"/>
      <c r="DD691"/>
      <c r="DE691"/>
      <c r="DF691"/>
      <c r="DG691"/>
      <c r="DH691"/>
      <c r="DI691"/>
      <c r="DJ691"/>
      <c r="DK691"/>
      <c r="DL691"/>
      <c r="DM691"/>
      <c r="DN691"/>
      <c r="DO691"/>
      <c r="DP691"/>
      <c r="DQ691"/>
      <c r="DR691"/>
      <c r="DS691"/>
      <c r="DT691"/>
      <c r="DU691"/>
      <c r="DV691"/>
      <c r="DW691" s="26"/>
      <c r="DX691" s="23"/>
      <c r="DY691"/>
      <c r="DZ691"/>
      <c r="EA691"/>
    </row>
    <row r="692" spans="1:131" s="81" customFormat="1" x14ac:dyDescent="0.3">
      <c r="A692"/>
      <c r="B692" s="45"/>
      <c r="C692" s="151"/>
      <c r="D692" s="41"/>
      <c r="E692" s="86"/>
      <c r="F692" s="41"/>
      <c r="G692" s="41"/>
      <c r="I692" s="68"/>
      <c r="J692" s="8"/>
      <c r="K692" s="8"/>
      <c r="L692" s="8"/>
      <c r="M692"/>
      <c r="N692" s="8"/>
      <c r="O692" s="8"/>
      <c r="P692" s="8"/>
      <c r="Q692" s="8"/>
      <c r="R692" s="8"/>
      <c r="S692" s="8"/>
      <c r="T692" s="8"/>
      <c r="U692" s="8"/>
      <c r="W692"/>
      <c r="X692"/>
      <c r="Y692"/>
      <c r="Z692"/>
      <c r="AA692"/>
      <c r="AB692"/>
      <c r="AC692"/>
      <c r="AD692"/>
      <c r="AE692"/>
      <c r="AF692"/>
      <c r="AG692"/>
      <c r="AH692"/>
      <c r="AI692"/>
      <c r="AJ692"/>
      <c r="AK692"/>
      <c r="AL692"/>
      <c r="AM692"/>
      <c r="AN692"/>
      <c r="AO692"/>
      <c r="AP692"/>
      <c r="AQ692"/>
      <c r="AR692"/>
      <c r="AS692"/>
      <c r="AT692"/>
      <c r="AU692"/>
      <c r="AV692"/>
      <c r="AW692" s="26"/>
      <c r="AX692" s="23"/>
      <c r="AY692"/>
      <c r="AZ692"/>
      <c r="BA692"/>
      <c r="BB692"/>
      <c r="BC692"/>
      <c r="BD692"/>
      <c r="BE692"/>
      <c r="BF692" s="26"/>
      <c r="BG692" s="23"/>
      <c r="BH692"/>
      <c r="BI692"/>
      <c r="BJ692"/>
      <c r="BK692"/>
      <c r="BL692"/>
      <c r="BM692"/>
      <c r="BN692"/>
      <c r="BO692"/>
      <c r="BP692"/>
      <c r="BQ692"/>
      <c r="BR692"/>
      <c r="BS692"/>
      <c r="BT692"/>
      <c r="BU692"/>
      <c r="BV692"/>
      <c r="BW692"/>
      <c r="BX692"/>
      <c r="BY692"/>
      <c r="BZ692"/>
      <c r="CA692" s="26"/>
      <c r="CB692" s="23"/>
      <c r="CC692"/>
      <c r="CD692"/>
      <c r="CE692"/>
      <c r="CF692"/>
      <c r="CG692"/>
      <c r="CH692"/>
      <c r="CI692"/>
      <c r="CJ692"/>
      <c r="CK692"/>
      <c r="CL692"/>
      <c r="CM692"/>
      <c r="CN692"/>
      <c r="CO692"/>
      <c r="CP692"/>
      <c r="CQ692"/>
      <c r="CR692"/>
      <c r="CS692"/>
      <c r="CT692"/>
      <c r="CU692"/>
      <c r="CV692"/>
      <c r="CW692"/>
      <c r="CX692"/>
      <c r="CY692" s="26"/>
      <c r="CZ692" s="23"/>
      <c r="DA692"/>
      <c r="DB692"/>
      <c r="DC692"/>
      <c r="DD692"/>
      <c r="DE692"/>
      <c r="DF692"/>
      <c r="DG692"/>
      <c r="DH692"/>
      <c r="DI692"/>
      <c r="DJ692"/>
      <c r="DK692"/>
      <c r="DL692"/>
      <c r="DM692"/>
      <c r="DN692"/>
      <c r="DO692"/>
      <c r="DP692"/>
      <c r="DQ692"/>
      <c r="DR692"/>
      <c r="DS692"/>
      <c r="DT692"/>
      <c r="DU692"/>
      <c r="DV692"/>
      <c r="DW692" s="26"/>
      <c r="DX692" s="23"/>
      <c r="DY692"/>
      <c r="DZ692"/>
      <c r="EA692"/>
    </row>
    <row r="693" spans="1:131" s="81" customFormat="1" x14ac:dyDescent="0.3">
      <c r="A693"/>
      <c r="B693" s="45"/>
      <c r="C693" s="151"/>
      <c r="D693" s="41"/>
      <c r="E693" s="86"/>
      <c r="F693" s="41"/>
      <c r="G693" s="41"/>
      <c r="I693" s="68"/>
      <c r="J693" s="8"/>
      <c r="K693" s="8"/>
      <c r="L693" s="8"/>
      <c r="M693"/>
      <c r="N693" s="8"/>
      <c r="O693" s="8"/>
      <c r="P693" s="8"/>
      <c r="Q693" s="8"/>
      <c r="R693" s="8"/>
      <c r="S693" s="8"/>
      <c r="T693" s="8"/>
      <c r="U693" s="8"/>
      <c r="W693"/>
      <c r="X693"/>
      <c r="Y693"/>
      <c r="Z693"/>
      <c r="AA693"/>
      <c r="AB693"/>
      <c r="AC693"/>
      <c r="AD693"/>
      <c r="AE693"/>
      <c r="AF693"/>
      <c r="AG693"/>
      <c r="AH693"/>
      <c r="AI693"/>
      <c r="AJ693"/>
      <c r="AK693"/>
      <c r="AL693"/>
      <c r="AM693"/>
      <c r="AN693"/>
      <c r="AO693"/>
      <c r="AP693"/>
      <c r="AQ693"/>
      <c r="AR693"/>
      <c r="AS693"/>
      <c r="AT693"/>
      <c r="AU693"/>
      <c r="AV693"/>
      <c r="AW693" s="26"/>
      <c r="AX693" s="23"/>
      <c r="AY693"/>
      <c r="AZ693"/>
      <c r="BA693"/>
      <c r="BB693"/>
      <c r="BC693"/>
      <c r="BD693"/>
      <c r="BE693"/>
      <c r="BF693" s="26"/>
      <c r="BG693" s="23"/>
      <c r="BH693"/>
      <c r="BI693"/>
      <c r="BJ693"/>
      <c r="BK693"/>
      <c r="BL693"/>
      <c r="BM693"/>
      <c r="BN693"/>
      <c r="BO693"/>
      <c r="BP693"/>
      <c r="BQ693"/>
      <c r="BR693"/>
      <c r="BS693"/>
      <c r="BT693"/>
      <c r="BU693"/>
      <c r="BV693"/>
      <c r="BW693"/>
      <c r="BX693"/>
      <c r="BY693"/>
      <c r="BZ693"/>
      <c r="CA693" s="26"/>
      <c r="CB693" s="23"/>
      <c r="CC693"/>
      <c r="CD693"/>
      <c r="CE693"/>
      <c r="CF693"/>
      <c r="CG693"/>
      <c r="CH693"/>
      <c r="CI693"/>
      <c r="CJ693"/>
      <c r="CK693"/>
      <c r="CL693"/>
      <c r="CM693"/>
      <c r="CN693"/>
      <c r="CO693"/>
      <c r="CP693"/>
      <c r="CQ693"/>
      <c r="CR693"/>
      <c r="CS693"/>
      <c r="CT693"/>
      <c r="CU693"/>
      <c r="CV693"/>
      <c r="CW693"/>
      <c r="CX693"/>
      <c r="CY693" s="26"/>
      <c r="CZ693" s="23"/>
      <c r="DA693"/>
      <c r="DB693"/>
      <c r="DC693"/>
      <c r="DD693"/>
      <c r="DE693"/>
      <c r="DF693"/>
      <c r="DG693"/>
      <c r="DH693"/>
      <c r="DI693"/>
      <c r="DJ693"/>
      <c r="DK693"/>
      <c r="DL693"/>
      <c r="DM693"/>
      <c r="DN693"/>
      <c r="DO693"/>
      <c r="DP693"/>
      <c r="DQ693"/>
      <c r="DR693"/>
      <c r="DS693"/>
      <c r="DT693"/>
      <c r="DU693"/>
      <c r="DV693"/>
      <c r="DW693" s="26"/>
      <c r="DX693" s="23"/>
      <c r="DY693"/>
      <c r="DZ693"/>
      <c r="EA693"/>
    </row>
    <row r="694" spans="1:131" s="81" customFormat="1" x14ac:dyDescent="0.3">
      <c r="A694"/>
      <c r="B694" s="45"/>
      <c r="C694" s="151"/>
      <c r="D694" s="41"/>
      <c r="E694" s="86"/>
      <c r="F694" s="41"/>
      <c r="G694" s="41"/>
      <c r="I694" s="68"/>
      <c r="J694" s="8"/>
      <c r="K694" s="8"/>
      <c r="L694" s="8"/>
      <c r="M694"/>
      <c r="N694" s="8"/>
      <c r="O694" s="8"/>
      <c r="P694" s="8"/>
      <c r="Q694" s="8"/>
      <c r="R694" s="8"/>
      <c r="S694" s="8"/>
      <c r="T694" s="8"/>
      <c r="U694" s="8"/>
      <c r="W694"/>
      <c r="X694"/>
      <c r="Y694"/>
      <c r="Z694"/>
      <c r="AA694"/>
      <c r="AB694"/>
      <c r="AC694"/>
      <c r="AD694"/>
      <c r="AE694"/>
      <c r="AF694"/>
      <c r="AG694"/>
      <c r="AH694"/>
      <c r="AI694"/>
      <c r="AJ694"/>
      <c r="AK694"/>
      <c r="AL694"/>
      <c r="AM694"/>
      <c r="AN694"/>
      <c r="AO694"/>
      <c r="AP694"/>
      <c r="AQ694"/>
      <c r="AR694"/>
      <c r="AS694"/>
      <c r="AT694"/>
      <c r="AU694"/>
      <c r="AV694"/>
      <c r="AW694" s="26"/>
      <c r="AX694" s="23"/>
      <c r="AY694"/>
      <c r="AZ694"/>
      <c r="BA694"/>
      <c r="BB694"/>
      <c r="BC694"/>
      <c r="BD694"/>
      <c r="BE694"/>
      <c r="BF694" s="26"/>
      <c r="BG694" s="23"/>
      <c r="BH694"/>
      <c r="BI694"/>
      <c r="BJ694"/>
      <c r="BK694"/>
      <c r="BL694"/>
      <c r="BM694"/>
      <c r="BN694"/>
      <c r="BO694"/>
      <c r="BP694"/>
      <c r="BQ694"/>
      <c r="BR694"/>
      <c r="BS694"/>
      <c r="BT694"/>
      <c r="BU694"/>
      <c r="BV694"/>
      <c r="BW694"/>
      <c r="BX694"/>
      <c r="BY694"/>
      <c r="BZ694"/>
      <c r="CA694" s="26"/>
      <c r="CB694" s="23"/>
      <c r="CC694"/>
      <c r="CD694"/>
      <c r="CE694"/>
      <c r="CF694"/>
      <c r="CG694"/>
      <c r="CH694"/>
      <c r="CI694"/>
      <c r="CJ694"/>
      <c r="CK694"/>
      <c r="CL694"/>
      <c r="CM694"/>
      <c r="CN694"/>
      <c r="CO694"/>
      <c r="CP694"/>
      <c r="CQ694"/>
      <c r="CR694"/>
      <c r="CS694"/>
      <c r="CT694"/>
      <c r="CU694"/>
      <c r="CV694"/>
      <c r="CW694"/>
      <c r="CX694"/>
      <c r="CY694" s="26"/>
      <c r="CZ694" s="23"/>
      <c r="DA694"/>
      <c r="DB694"/>
      <c r="DC694"/>
      <c r="DD694"/>
      <c r="DE694"/>
      <c r="DF694"/>
      <c r="DG694"/>
      <c r="DH694"/>
      <c r="DI694"/>
      <c r="DJ694"/>
      <c r="DK694"/>
      <c r="DL694"/>
      <c r="DM694"/>
      <c r="DN694"/>
      <c r="DO694"/>
      <c r="DP694"/>
      <c r="DQ694"/>
      <c r="DR694"/>
      <c r="DS694"/>
      <c r="DT694"/>
      <c r="DU694"/>
      <c r="DV694"/>
      <c r="DW694" s="26"/>
      <c r="DX694" s="23"/>
      <c r="DY694"/>
      <c r="DZ694"/>
      <c r="EA694"/>
    </row>
    <row r="695" spans="1:131" s="81" customFormat="1" x14ac:dyDescent="0.3">
      <c r="A695"/>
      <c r="B695" s="45"/>
      <c r="C695" s="151"/>
      <c r="D695" s="41"/>
      <c r="E695" s="86"/>
      <c r="F695" s="41"/>
      <c r="G695" s="41"/>
      <c r="I695" s="68"/>
      <c r="J695" s="8"/>
      <c r="K695" s="8"/>
      <c r="L695" s="8"/>
      <c r="M695"/>
      <c r="N695" s="8"/>
      <c r="O695" s="8"/>
      <c r="P695" s="8"/>
      <c r="Q695" s="8"/>
      <c r="R695" s="8"/>
      <c r="S695" s="8"/>
      <c r="T695" s="8"/>
      <c r="U695" s="8"/>
      <c r="W695"/>
      <c r="X695"/>
      <c r="Y695"/>
      <c r="Z695"/>
      <c r="AA695"/>
      <c r="AB695"/>
      <c r="AC695"/>
      <c r="AD695"/>
      <c r="AE695"/>
      <c r="AF695"/>
      <c r="AG695"/>
      <c r="AH695"/>
      <c r="AI695"/>
      <c r="AJ695"/>
      <c r="AK695"/>
      <c r="AL695"/>
      <c r="AM695"/>
      <c r="AN695"/>
      <c r="AO695"/>
      <c r="AP695"/>
      <c r="AQ695"/>
      <c r="AR695"/>
      <c r="AS695"/>
      <c r="AT695"/>
      <c r="AU695"/>
      <c r="AV695"/>
      <c r="AW695" s="26"/>
      <c r="AX695" s="23"/>
      <c r="AY695"/>
      <c r="AZ695"/>
      <c r="BA695"/>
      <c r="BB695"/>
      <c r="BC695"/>
      <c r="BD695"/>
      <c r="BE695"/>
      <c r="BF695" s="26"/>
      <c r="BG695" s="23"/>
      <c r="BH695"/>
      <c r="BI695"/>
      <c r="BJ695"/>
      <c r="BK695"/>
      <c r="BL695"/>
      <c r="BM695"/>
      <c r="BN695"/>
      <c r="BO695"/>
      <c r="BP695"/>
      <c r="BQ695"/>
      <c r="BR695"/>
      <c r="BS695"/>
      <c r="BT695"/>
      <c r="BU695"/>
      <c r="BV695"/>
      <c r="BW695"/>
      <c r="BX695"/>
      <c r="BY695"/>
      <c r="BZ695"/>
      <c r="CA695" s="26"/>
      <c r="CB695" s="23"/>
      <c r="CC695"/>
      <c r="CD695"/>
      <c r="CE695"/>
      <c r="CF695"/>
      <c r="CG695"/>
      <c r="CH695"/>
      <c r="CI695"/>
      <c r="CJ695"/>
      <c r="CK695"/>
      <c r="CL695"/>
      <c r="CM695"/>
      <c r="CN695"/>
      <c r="CO695"/>
      <c r="CP695"/>
      <c r="CQ695"/>
      <c r="CR695"/>
      <c r="CS695"/>
      <c r="CT695"/>
      <c r="CU695"/>
      <c r="CV695"/>
      <c r="CW695"/>
      <c r="CX695"/>
      <c r="CY695" s="26"/>
      <c r="CZ695" s="23"/>
      <c r="DA695"/>
      <c r="DB695"/>
      <c r="DC695"/>
      <c r="DD695"/>
      <c r="DE695"/>
      <c r="DF695"/>
      <c r="DG695"/>
      <c r="DH695"/>
      <c r="DI695"/>
      <c r="DJ695"/>
      <c r="DK695"/>
      <c r="DL695"/>
      <c r="DM695"/>
      <c r="DN695"/>
      <c r="DO695"/>
      <c r="DP695"/>
      <c r="DQ695"/>
      <c r="DR695"/>
      <c r="DS695"/>
      <c r="DT695"/>
      <c r="DU695"/>
      <c r="DV695"/>
      <c r="DW695" s="26"/>
      <c r="DX695" s="23"/>
      <c r="DY695"/>
      <c r="DZ695"/>
      <c r="EA695"/>
    </row>
    <row r="696" spans="1:131" s="81" customFormat="1" x14ac:dyDescent="0.3">
      <c r="A696"/>
      <c r="B696" s="45"/>
      <c r="C696" s="151"/>
      <c r="D696" s="41"/>
      <c r="E696" s="86"/>
      <c r="F696" s="41"/>
      <c r="G696" s="41"/>
      <c r="I696" s="68"/>
      <c r="J696" s="8"/>
      <c r="K696" s="8"/>
      <c r="L696" s="8"/>
      <c r="M696"/>
      <c r="N696" s="8"/>
      <c r="O696" s="8"/>
      <c r="P696" s="8"/>
      <c r="Q696" s="8"/>
      <c r="R696" s="8"/>
      <c r="S696" s="8"/>
      <c r="T696" s="8"/>
      <c r="U696" s="8"/>
      <c r="W696"/>
      <c r="X696"/>
      <c r="Y696"/>
      <c r="Z696"/>
      <c r="AA696"/>
      <c r="AB696"/>
      <c r="AC696"/>
      <c r="AD696"/>
      <c r="AE696"/>
      <c r="AF696"/>
      <c r="AG696"/>
      <c r="AH696"/>
      <c r="AI696"/>
      <c r="AJ696"/>
      <c r="AK696"/>
      <c r="AL696"/>
      <c r="AM696"/>
      <c r="AN696"/>
      <c r="AO696"/>
      <c r="AP696"/>
      <c r="AQ696"/>
      <c r="AR696"/>
      <c r="AS696"/>
      <c r="AT696"/>
      <c r="AU696"/>
      <c r="AV696"/>
      <c r="AW696" s="26"/>
      <c r="AX696" s="23"/>
      <c r="AY696"/>
      <c r="AZ696"/>
      <c r="BA696"/>
      <c r="BB696"/>
      <c r="BC696"/>
      <c r="BD696"/>
      <c r="BE696"/>
      <c r="BF696" s="26"/>
      <c r="BG696" s="23"/>
      <c r="BH696"/>
      <c r="BI696"/>
      <c r="BJ696"/>
      <c r="BK696"/>
      <c r="BL696"/>
      <c r="BM696"/>
      <c r="BN696"/>
      <c r="BO696"/>
      <c r="BP696"/>
      <c r="BQ696"/>
      <c r="BR696"/>
      <c r="BS696"/>
      <c r="BT696"/>
      <c r="BU696"/>
      <c r="BV696"/>
      <c r="BW696"/>
      <c r="BX696"/>
      <c r="BY696"/>
      <c r="BZ696"/>
      <c r="CA696" s="26"/>
      <c r="CB696" s="23"/>
      <c r="CC696"/>
      <c r="CD696"/>
      <c r="CE696"/>
      <c r="CF696"/>
      <c r="CG696"/>
      <c r="CH696"/>
      <c r="CI696"/>
      <c r="CJ696"/>
      <c r="CK696"/>
      <c r="CL696"/>
      <c r="CM696"/>
      <c r="CN696"/>
      <c r="CO696"/>
      <c r="CP696"/>
      <c r="CQ696"/>
      <c r="CR696"/>
      <c r="CS696"/>
      <c r="CT696"/>
      <c r="CU696"/>
      <c r="CV696"/>
      <c r="CW696"/>
      <c r="CX696"/>
      <c r="CY696" s="26"/>
      <c r="CZ696" s="23"/>
      <c r="DA696"/>
      <c r="DB696"/>
      <c r="DC696"/>
      <c r="DD696"/>
      <c r="DE696"/>
      <c r="DF696"/>
      <c r="DG696"/>
      <c r="DH696"/>
      <c r="DI696"/>
      <c r="DJ696"/>
      <c r="DK696"/>
      <c r="DL696"/>
      <c r="DM696"/>
      <c r="DN696"/>
      <c r="DO696"/>
      <c r="DP696"/>
      <c r="DQ696"/>
      <c r="DR696"/>
      <c r="DS696"/>
      <c r="DT696"/>
      <c r="DU696"/>
      <c r="DV696"/>
      <c r="DW696" s="26"/>
      <c r="DX696" s="23"/>
      <c r="DY696"/>
      <c r="DZ696"/>
      <c r="EA696"/>
    </row>
    <row r="697" spans="1:131" s="81" customFormat="1" x14ac:dyDescent="0.3">
      <c r="A697"/>
      <c r="B697" s="45"/>
      <c r="C697" s="151"/>
      <c r="D697" s="41"/>
      <c r="E697" s="86"/>
      <c r="F697" s="41"/>
      <c r="G697" s="41"/>
      <c r="I697" s="68"/>
      <c r="J697" s="8"/>
      <c r="K697" s="8"/>
      <c r="L697" s="8"/>
      <c r="M697"/>
      <c r="N697" s="8"/>
      <c r="O697" s="8"/>
      <c r="P697" s="8"/>
      <c r="Q697" s="8"/>
      <c r="R697" s="8"/>
      <c r="S697" s="8"/>
      <c r="T697" s="8"/>
      <c r="U697" s="8"/>
      <c r="W697"/>
      <c r="X697"/>
      <c r="Y697"/>
      <c r="Z697"/>
      <c r="AA697"/>
      <c r="AB697"/>
      <c r="AC697"/>
      <c r="AD697"/>
      <c r="AE697"/>
      <c r="AF697"/>
      <c r="AG697"/>
      <c r="AH697"/>
      <c r="AI697"/>
      <c r="AJ697"/>
      <c r="AK697"/>
      <c r="AL697"/>
      <c r="AM697"/>
      <c r="AN697"/>
      <c r="AO697"/>
      <c r="AP697"/>
      <c r="AQ697"/>
      <c r="AR697"/>
      <c r="AS697"/>
      <c r="AT697"/>
      <c r="AU697"/>
      <c r="AV697"/>
      <c r="AW697" s="26"/>
      <c r="AX697" s="23"/>
      <c r="AY697"/>
      <c r="AZ697"/>
      <c r="BA697"/>
      <c r="BB697"/>
      <c r="BC697"/>
      <c r="BD697"/>
      <c r="BE697"/>
      <c r="BF697" s="26"/>
      <c r="BG697" s="23"/>
      <c r="BH697"/>
      <c r="BI697"/>
      <c r="BJ697"/>
      <c r="BK697"/>
      <c r="BL697"/>
      <c r="BM697"/>
      <c r="BN697"/>
      <c r="BO697"/>
      <c r="BP697"/>
      <c r="BQ697"/>
      <c r="BR697"/>
      <c r="BS697"/>
      <c r="BT697"/>
      <c r="BU697"/>
      <c r="BV697"/>
      <c r="BW697"/>
      <c r="BX697"/>
      <c r="BY697"/>
      <c r="BZ697"/>
      <c r="CA697" s="26"/>
      <c r="CB697" s="23"/>
      <c r="CC697"/>
      <c r="CD697"/>
      <c r="CE697"/>
      <c r="CF697"/>
      <c r="CG697"/>
      <c r="CH697"/>
      <c r="CI697"/>
      <c r="CJ697"/>
      <c r="CK697"/>
      <c r="CL697"/>
      <c r="CM697"/>
      <c r="CN697"/>
      <c r="CO697"/>
      <c r="CP697"/>
      <c r="CQ697"/>
      <c r="CR697"/>
      <c r="CS697"/>
      <c r="CT697"/>
      <c r="CU697"/>
      <c r="CV697"/>
      <c r="CW697"/>
      <c r="CX697"/>
      <c r="CY697" s="26"/>
      <c r="CZ697" s="23"/>
      <c r="DA697"/>
      <c r="DB697"/>
      <c r="DC697"/>
      <c r="DD697"/>
      <c r="DE697"/>
      <c r="DF697"/>
      <c r="DG697"/>
      <c r="DH697"/>
      <c r="DI697"/>
      <c r="DJ697"/>
      <c r="DK697"/>
      <c r="DL697"/>
      <c r="DM697"/>
      <c r="DN697"/>
      <c r="DO697"/>
      <c r="DP697"/>
      <c r="DQ697"/>
      <c r="DR697"/>
      <c r="DS697"/>
      <c r="DT697"/>
      <c r="DU697"/>
      <c r="DV697"/>
      <c r="DW697" s="26"/>
      <c r="DX697" s="23"/>
      <c r="DY697"/>
      <c r="DZ697"/>
      <c r="EA697"/>
    </row>
    <row r="698" spans="1:131" s="81" customFormat="1" x14ac:dyDescent="0.3">
      <c r="A698"/>
      <c r="B698" s="45"/>
      <c r="C698" s="151"/>
      <c r="D698" s="41"/>
      <c r="E698" s="86"/>
      <c r="F698" s="41"/>
      <c r="G698" s="41"/>
      <c r="I698" s="68"/>
      <c r="J698" s="8"/>
      <c r="K698" s="8"/>
      <c r="L698" s="8"/>
      <c r="M698"/>
      <c r="N698" s="8"/>
      <c r="O698" s="8"/>
      <c r="P698" s="8"/>
      <c r="Q698" s="8"/>
      <c r="R698" s="8"/>
      <c r="S698" s="8"/>
      <c r="T698" s="8"/>
      <c r="U698" s="8"/>
      <c r="W698"/>
      <c r="X698"/>
      <c r="Y698"/>
      <c r="Z698"/>
      <c r="AA698"/>
      <c r="AB698"/>
      <c r="AC698"/>
      <c r="AD698"/>
      <c r="AE698"/>
      <c r="AF698"/>
      <c r="AG698"/>
      <c r="AH698"/>
      <c r="AI698"/>
      <c r="AJ698"/>
      <c r="AK698"/>
      <c r="AL698"/>
      <c r="AM698"/>
      <c r="AN698"/>
      <c r="AO698"/>
      <c r="AP698"/>
      <c r="AQ698"/>
      <c r="AR698"/>
      <c r="AS698"/>
      <c r="AT698"/>
      <c r="AU698"/>
      <c r="AV698"/>
      <c r="AW698" s="26"/>
      <c r="AX698" s="23"/>
      <c r="AY698"/>
      <c r="AZ698"/>
      <c r="BA698"/>
      <c r="BB698"/>
      <c r="BC698"/>
      <c r="BD698"/>
      <c r="BE698"/>
      <c r="BF698" s="26"/>
      <c r="BG698" s="23"/>
      <c r="BH698"/>
      <c r="BI698"/>
      <c r="BJ698"/>
      <c r="BK698"/>
      <c r="BL698"/>
      <c r="BM698"/>
      <c r="BN698"/>
      <c r="BO698"/>
      <c r="BP698"/>
      <c r="BQ698"/>
      <c r="BR698"/>
      <c r="BS698"/>
      <c r="BT698"/>
      <c r="BU698"/>
      <c r="BV698"/>
      <c r="BW698"/>
      <c r="BX698"/>
      <c r="BY698"/>
      <c r="BZ698"/>
      <c r="CA698" s="26"/>
      <c r="CB698" s="23"/>
      <c r="CC698"/>
      <c r="CD698"/>
      <c r="CE698"/>
      <c r="CF698"/>
      <c r="CG698"/>
      <c r="CH698"/>
      <c r="CI698"/>
      <c r="CJ698"/>
      <c r="CK698"/>
      <c r="CL698"/>
      <c r="CM698"/>
      <c r="CN698"/>
      <c r="CO698"/>
      <c r="CP698"/>
      <c r="CQ698"/>
      <c r="CR698"/>
      <c r="CS698"/>
      <c r="CT698"/>
      <c r="CU698"/>
      <c r="CV698"/>
      <c r="CW698"/>
      <c r="CX698"/>
      <c r="CY698" s="26"/>
      <c r="CZ698" s="23"/>
      <c r="DA698"/>
      <c r="DB698"/>
      <c r="DC698"/>
      <c r="DD698"/>
      <c r="DE698"/>
      <c r="DF698"/>
      <c r="DG698"/>
      <c r="DH698"/>
      <c r="DI698"/>
      <c r="DJ698"/>
      <c r="DK698"/>
      <c r="DL698"/>
      <c r="DM698"/>
      <c r="DN698"/>
      <c r="DO698"/>
      <c r="DP698"/>
      <c r="DQ698"/>
      <c r="DR698"/>
      <c r="DS698"/>
      <c r="DT698"/>
      <c r="DU698"/>
      <c r="DV698"/>
      <c r="DW698" s="26"/>
      <c r="DX698" s="23"/>
      <c r="DY698"/>
      <c r="DZ698"/>
      <c r="EA698"/>
    </row>
    <row r="699" spans="1:131" s="81" customFormat="1" x14ac:dyDescent="0.3">
      <c r="A699"/>
      <c r="B699" s="45"/>
      <c r="C699" s="151"/>
      <c r="D699" s="41"/>
      <c r="E699" s="86"/>
      <c r="F699" s="41"/>
      <c r="G699" s="41"/>
      <c r="I699" s="68"/>
      <c r="J699" s="8"/>
      <c r="K699" s="8"/>
      <c r="L699" s="8"/>
      <c r="M699"/>
      <c r="N699" s="8"/>
      <c r="O699" s="8"/>
      <c r="P699" s="8"/>
      <c r="Q699" s="8"/>
      <c r="R699" s="8"/>
      <c r="S699" s="8"/>
      <c r="T699" s="8"/>
      <c r="U699" s="8"/>
      <c r="W699"/>
      <c r="X699"/>
      <c r="Y699"/>
      <c r="Z699"/>
      <c r="AA699"/>
      <c r="AB699"/>
      <c r="AC699"/>
      <c r="AD699"/>
      <c r="AE699"/>
      <c r="AF699"/>
      <c r="AG699"/>
      <c r="AH699"/>
      <c r="AI699"/>
      <c r="AJ699"/>
      <c r="AK699"/>
      <c r="AL699"/>
      <c r="AM699"/>
      <c r="AN699"/>
      <c r="AO699"/>
      <c r="AP699"/>
      <c r="AQ699"/>
      <c r="AR699"/>
      <c r="AS699"/>
      <c r="AT699"/>
      <c r="AU699"/>
      <c r="AV699"/>
      <c r="AW699" s="26"/>
      <c r="AX699" s="23"/>
      <c r="AY699"/>
      <c r="AZ699"/>
      <c r="BA699"/>
      <c r="BB699"/>
      <c r="BC699"/>
      <c r="BD699"/>
      <c r="BE699"/>
      <c r="BF699" s="26"/>
      <c r="BG699" s="23"/>
      <c r="BH699"/>
      <c r="BI699"/>
      <c r="BJ699"/>
      <c r="BK699"/>
      <c r="BL699"/>
      <c r="BM699"/>
      <c r="BN699"/>
      <c r="BO699"/>
      <c r="BP699"/>
      <c r="BQ699"/>
      <c r="BR699"/>
      <c r="BS699"/>
      <c r="BT699"/>
      <c r="BU699"/>
      <c r="BV699"/>
      <c r="BW699"/>
      <c r="BX699"/>
      <c r="BY699"/>
      <c r="BZ699"/>
      <c r="CA699" s="26"/>
      <c r="CB699" s="23"/>
      <c r="CC699"/>
      <c r="CD699"/>
      <c r="CE699"/>
      <c r="CF699"/>
      <c r="CG699"/>
      <c r="CH699"/>
      <c r="CI699"/>
      <c r="CJ699"/>
      <c r="CK699"/>
      <c r="CL699"/>
      <c r="CM699"/>
      <c r="CN699"/>
      <c r="CO699"/>
      <c r="CP699"/>
      <c r="CQ699"/>
      <c r="CR699"/>
      <c r="CS699"/>
      <c r="CT699"/>
      <c r="CU699"/>
      <c r="CV699"/>
      <c r="CW699"/>
      <c r="CX699"/>
      <c r="CY699" s="26"/>
      <c r="CZ699" s="23"/>
      <c r="DA699"/>
      <c r="DB699"/>
      <c r="DC699"/>
      <c r="DD699"/>
      <c r="DE699"/>
      <c r="DF699"/>
      <c r="DG699"/>
      <c r="DH699"/>
      <c r="DI699"/>
      <c r="DJ699"/>
      <c r="DK699"/>
      <c r="DL699"/>
      <c r="DM699"/>
      <c r="DN699"/>
      <c r="DO699"/>
      <c r="DP699"/>
      <c r="DQ699"/>
      <c r="DR699"/>
      <c r="DS699"/>
      <c r="DT699"/>
      <c r="DU699"/>
      <c r="DV699"/>
      <c r="DW699" s="26"/>
      <c r="DX699" s="23"/>
      <c r="DY699"/>
      <c r="DZ699"/>
      <c r="EA699"/>
    </row>
    <row r="700" spans="1:131" s="81" customFormat="1" x14ac:dyDescent="0.3">
      <c r="A700"/>
      <c r="B700" s="45"/>
      <c r="C700" s="151"/>
      <c r="D700" s="41"/>
      <c r="E700" s="86"/>
      <c r="F700" s="41"/>
      <c r="G700" s="41"/>
      <c r="I700" s="68"/>
      <c r="J700" s="8"/>
      <c r="K700" s="8"/>
      <c r="L700" s="8"/>
      <c r="M700"/>
      <c r="N700" s="8"/>
      <c r="O700" s="8"/>
      <c r="P700" s="8"/>
      <c r="Q700" s="8"/>
      <c r="R700" s="8"/>
      <c r="S700" s="8"/>
      <c r="T700" s="8"/>
      <c r="U700" s="8"/>
      <c r="W700"/>
      <c r="X700"/>
      <c r="Y700"/>
      <c r="Z700"/>
      <c r="AA700"/>
      <c r="AB700"/>
      <c r="AC700"/>
      <c r="AD700"/>
      <c r="AE700"/>
      <c r="AF700"/>
      <c r="AG700"/>
      <c r="AH700"/>
      <c r="AI700"/>
      <c r="AJ700"/>
      <c r="AK700"/>
      <c r="AL700"/>
      <c r="AM700"/>
      <c r="AN700"/>
      <c r="AO700"/>
      <c r="AP700"/>
      <c r="AQ700"/>
      <c r="AR700"/>
      <c r="AS700"/>
      <c r="AT700"/>
      <c r="AU700"/>
      <c r="AV700"/>
      <c r="AW700" s="26"/>
      <c r="AX700" s="23"/>
      <c r="AY700"/>
      <c r="AZ700"/>
      <c r="BA700"/>
      <c r="BB700"/>
      <c r="BC700"/>
      <c r="BD700"/>
      <c r="BE700"/>
      <c r="BF700" s="26"/>
      <c r="BG700" s="23"/>
      <c r="BH700"/>
      <c r="BI700"/>
      <c r="BJ700"/>
      <c r="BK700"/>
      <c r="BL700"/>
      <c r="BM700"/>
      <c r="BN700"/>
      <c r="BO700"/>
      <c r="BP700"/>
      <c r="BQ700"/>
      <c r="BR700"/>
      <c r="BS700"/>
      <c r="BT700"/>
      <c r="BU700"/>
      <c r="BV700"/>
      <c r="BW700"/>
      <c r="BX700"/>
      <c r="BY700"/>
      <c r="BZ700"/>
      <c r="CA700" s="26"/>
      <c r="CB700" s="23"/>
      <c r="CC700"/>
      <c r="CD700"/>
      <c r="CE700"/>
      <c r="CF700"/>
      <c r="CG700"/>
      <c r="CH700"/>
      <c r="CI700"/>
      <c r="CJ700"/>
      <c r="CK700"/>
      <c r="CL700"/>
      <c r="CM700"/>
      <c r="CN700"/>
      <c r="CO700"/>
      <c r="CP700"/>
      <c r="CQ700"/>
      <c r="CR700"/>
      <c r="CS700"/>
      <c r="CT700"/>
      <c r="CU700"/>
      <c r="CV700"/>
      <c r="CW700"/>
      <c r="CX700"/>
      <c r="CY700" s="26"/>
      <c r="CZ700" s="23"/>
      <c r="DA700"/>
      <c r="DB700"/>
      <c r="DC700"/>
      <c r="DD700"/>
      <c r="DE700"/>
      <c r="DF700"/>
      <c r="DG700"/>
      <c r="DH700"/>
      <c r="DI700"/>
      <c r="DJ700"/>
      <c r="DK700"/>
      <c r="DL700"/>
      <c r="DM700"/>
      <c r="DN700"/>
      <c r="DO700"/>
      <c r="DP700"/>
      <c r="DQ700"/>
      <c r="DR700"/>
      <c r="DS700"/>
      <c r="DT700"/>
      <c r="DU700"/>
      <c r="DV700"/>
      <c r="DW700" s="26"/>
      <c r="DX700" s="23"/>
      <c r="DY700"/>
      <c r="DZ700"/>
      <c r="EA700"/>
    </row>
    <row r="701" spans="1:131" s="81" customFormat="1" x14ac:dyDescent="0.3">
      <c r="A701"/>
      <c r="B701" s="45"/>
      <c r="C701" s="151"/>
      <c r="D701" s="41"/>
      <c r="E701" s="86"/>
      <c r="F701" s="41"/>
      <c r="G701" s="41"/>
      <c r="I701" s="68"/>
      <c r="J701" s="8"/>
      <c r="K701" s="8"/>
      <c r="L701" s="8"/>
      <c r="M701"/>
      <c r="N701" s="8"/>
      <c r="O701" s="8"/>
      <c r="P701" s="8"/>
      <c r="Q701" s="8"/>
      <c r="R701" s="8"/>
      <c r="S701" s="8"/>
      <c r="T701" s="8"/>
      <c r="U701" s="8"/>
      <c r="W701"/>
      <c r="X701"/>
      <c r="Y701"/>
      <c r="Z701"/>
      <c r="AA701"/>
      <c r="AB701"/>
      <c r="AC701"/>
      <c r="AD701"/>
      <c r="AE701"/>
      <c r="AF701"/>
      <c r="AG701"/>
      <c r="AH701"/>
      <c r="AI701"/>
      <c r="AJ701"/>
      <c r="AK701"/>
      <c r="AL701"/>
      <c r="AM701"/>
      <c r="AN701"/>
      <c r="AO701"/>
      <c r="AP701"/>
      <c r="AQ701"/>
      <c r="AR701"/>
      <c r="AS701"/>
      <c r="AT701"/>
      <c r="AU701"/>
      <c r="AV701"/>
      <c r="AW701" s="26"/>
      <c r="AX701" s="23"/>
      <c r="AY701"/>
      <c r="AZ701"/>
      <c r="BA701"/>
      <c r="BB701"/>
      <c r="BC701"/>
      <c r="BD701"/>
      <c r="BE701"/>
      <c r="BF701" s="26"/>
      <c r="BG701" s="23"/>
      <c r="BH701"/>
      <c r="BI701"/>
      <c r="BJ701"/>
      <c r="BK701"/>
      <c r="BL701"/>
      <c r="BM701"/>
      <c r="BN701"/>
      <c r="BO701"/>
      <c r="BP701"/>
      <c r="BQ701"/>
      <c r="BR701"/>
      <c r="BS701"/>
      <c r="BT701"/>
      <c r="BU701"/>
      <c r="BV701"/>
      <c r="BW701"/>
      <c r="BX701"/>
      <c r="BY701"/>
      <c r="BZ701"/>
      <c r="CA701" s="26"/>
      <c r="CB701" s="23"/>
      <c r="CC701"/>
      <c r="CD701"/>
      <c r="CE701"/>
      <c r="CF701"/>
      <c r="CG701"/>
      <c r="CH701"/>
      <c r="CI701"/>
      <c r="CJ701"/>
      <c r="CK701"/>
      <c r="CL701"/>
      <c r="CM701"/>
      <c r="CN701"/>
      <c r="CO701"/>
      <c r="CP701"/>
      <c r="CQ701"/>
      <c r="CR701"/>
      <c r="CS701"/>
      <c r="CT701"/>
      <c r="CU701"/>
      <c r="CV701"/>
      <c r="CW701"/>
      <c r="CX701"/>
      <c r="CY701" s="26"/>
      <c r="CZ701" s="23"/>
      <c r="DA701"/>
      <c r="DB701"/>
      <c r="DC701"/>
      <c r="DD701"/>
      <c r="DE701"/>
      <c r="DF701"/>
      <c r="DG701"/>
      <c r="DH701"/>
      <c r="DI701"/>
      <c r="DJ701"/>
      <c r="DK701"/>
      <c r="DL701"/>
      <c r="DM701"/>
      <c r="DN701"/>
      <c r="DO701"/>
      <c r="DP701"/>
      <c r="DQ701"/>
      <c r="DR701"/>
      <c r="DS701"/>
      <c r="DT701"/>
      <c r="DU701"/>
      <c r="DV701"/>
      <c r="DW701" s="26"/>
      <c r="DX701" s="23"/>
      <c r="DY701"/>
      <c r="DZ701"/>
      <c r="EA701"/>
    </row>
    <row r="702" spans="1:131" s="81" customFormat="1" x14ac:dyDescent="0.3">
      <c r="A702"/>
      <c r="B702" s="45"/>
      <c r="C702" s="151"/>
      <c r="D702" s="41"/>
      <c r="E702" s="86"/>
      <c r="F702" s="41"/>
      <c r="G702" s="41"/>
      <c r="I702" s="68"/>
      <c r="J702" s="8"/>
      <c r="K702" s="8"/>
      <c r="L702" s="8"/>
      <c r="M702"/>
      <c r="N702" s="8"/>
      <c r="O702" s="8"/>
      <c r="P702" s="8"/>
      <c r="Q702" s="8"/>
      <c r="R702" s="8"/>
      <c r="S702" s="8"/>
      <c r="T702" s="8"/>
      <c r="U702" s="8"/>
      <c r="W702"/>
      <c r="X702"/>
      <c r="Y702"/>
      <c r="Z702"/>
      <c r="AA702"/>
      <c r="AB702"/>
      <c r="AC702"/>
      <c r="AD702"/>
      <c r="AE702"/>
      <c r="AF702"/>
      <c r="AG702"/>
      <c r="AH702"/>
      <c r="AI702"/>
      <c r="AJ702"/>
      <c r="AK702"/>
      <c r="AL702"/>
      <c r="AM702"/>
      <c r="AN702"/>
      <c r="AO702"/>
      <c r="AP702"/>
      <c r="AQ702"/>
      <c r="AR702"/>
      <c r="AS702"/>
      <c r="AT702"/>
      <c r="AU702"/>
      <c r="AV702"/>
      <c r="AW702" s="26"/>
      <c r="AX702" s="23"/>
      <c r="AY702"/>
      <c r="AZ702"/>
      <c r="BA702"/>
      <c r="BB702"/>
      <c r="BC702"/>
      <c r="BD702"/>
      <c r="BE702"/>
      <c r="BF702" s="26"/>
      <c r="BG702" s="23"/>
      <c r="BH702"/>
      <c r="BI702"/>
      <c r="BJ702"/>
      <c r="BK702"/>
      <c r="BL702"/>
      <c r="BM702"/>
      <c r="BN702"/>
      <c r="BO702"/>
      <c r="BP702"/>
      <c r="BQ702"/>
      <c r="BR702"/>
      <c r="BS702"/>
      <c r="BT702"/>
      <c r="BU702"/>
      <c r="BV702"/>
      <c r="BW702"/>
      <c r="BX702"/>
      <c r="BY702"/>
      <c r="BZ702"/>
      <c r="CA702" s="26"/>
      <c r="CB702" s="23"/>
      <c r="CC702"/>
      <c r="CD702"/>
      <c r="CE702"/>
      <c r="CF702"/>
      <c r="CG702"/>
      <c r="CH702"/>
      <c r="CI702"/>
      <c r="CJ702"/>
      <c r="CK702"/>
      <c r="CL702"/>
      <c r="CM702"/>
      <c r="CN702"/>
      <c r="CO702"/>
      <c r="CP702"/>
      <c r="CQ702"/>
      <c r="CR702"/>
      <c r="CS702"/>
      <c r="CT702"/>
      <c r="CU702"/>
      <c r="CV702"/>
      <c r="CW702"/>
      <c r="CX702"/>
      <c r="CY702" s="26"/>
      <c r="CZ702" s="23"/>
      <c r="DA702"/>
      <c r="DB702"/>
      <c r="DC702"/>
      <c r="DD702"/>
      <c r="DE702"/>
      <c r="DF702"/>
      <c r="DG702"/>
      <c r="DH702"/>
      <c r="DI702"/>
      <c r="DJ702"/>
      <c r="DK702"/>
      <c r="DL702"/>
      <c r="DM702"/>
      <c r="DN702"/>
      <c r="DO702"/>
      <c r="DP702"/>
      <c r="DQ702"/>
      <c r="DR702"/>
      <c r="DS702"/>
      <c r="DT702"/>
      <c r="DU702"/>
      <c r="DV702"/>
      <c r="DW702" s="26"/>
      <c r="DX702" s="23"/>
      <c r="DY702"/>
      <c r="DZ702"/>
      <c r="EA702"/>
    </row>
    <row r="703" spans="1:131" s="81" customFormat="1" x14ac:dyDescent="0.3">
      <c r="A703"/>
      <c r="B703" s="45"/>
      <c r="C703" s="151"/>
      <c r="D703" s="41"/>
      <c r="E703" s="86"/>
      <c r="F703" s="41"/>
      <c r="G703" s="41"/>
      <c r="I703" s="68"/>
      <c r="J703" s="8"/>
      <c r="K703" s="8"/>
      <c r="L703" s="8"/>
      <c r="M703"/>
      <c r="N703" s="8"/>
      <c r="O703" s="8"/>
      <c r="P703" s="8"/>
      <c r="Q703" s="8"/>
      <c r="R703" s="8"/>
      <c r="S703" s="8"/>
      <c r="T703" s="8"/>
      <c r="U703" s="8"/>
      <c r="W703"/>
      <c r="X703"/>
      <c r="Y703"/>
      <c r="Z703"/>
      <c r="AA703"/>
      <c r="AB703"/>
      <c r="AC703"/>
      <c r="AD703"/>
      <c r="AE703"/>
      <c r="AF703"/>
      <c r="AG703"/>
      <c r="AH703"/>
      <c r="AI703"/>
      <c r="AJ703"/>
      <c r="AK703"/>
      <c r="AL703"/>
      <c r="AM703"/>
      <c r="AN703"/>
      <c r="AO703"/>
      <c r="AP703"/>
      <c r="AQ703"/>
      <c r="AR703"/>
      <c r="AS703"/>
      <c r="AT703"/>
      <c r="AU703"/>
      <c r="AV703"/>
      <c r="AW703" s="26"/>
      <c r="AX703" s="23"/>
      <c r="AY703"/>
      <c r="AZ703"/>
      <c r="BA703"/>
      <c r="BB703"/>
      <c r="BC703"/>
      <c r="BD703"/>
      <c r="BE703"/>
      <c r="BF703" s="26"/>
      <c r="BG703" s="23"/>
      <c r="BH703"/>
      <c r="BI703"/>
      <c r="BJ703"/>
      <c r="BK703"/>
      <c r="BL703"/>
      <c r="BM703"/>
      <c r="BN703"/>
      <c r="BO703"/>
      <c r="BP703"/>
      <c r="BQ703"/>
      <c r="BR703"/>
      <c r="BS703"/>
      <c r="BT703"/>
      <c r="BU703"/>
      <c r="BV703"/>
      <c r="BW703"/>
      <c r="BX703"/>
      <c r="BY703"/>
      <c r="BZ703"/>
      <c r="CA703" s="26"/>
      <c r="CB703" s="23"/>
      <c r="CC703"/>
      <c r="CD703"/>
      <c r="CE703"/>
      <c r="CF703"/>
      <c r="CG703"/>
      <c r="CH703"/>
      <c r="CI703"/>
      <c r="CJ703"/>
      <c r="CK703"/>
      <c r="CL703"/>
      <c r="CM703"/>
      <c r="CN703"/>
      <c r="CO703"/>
      <c r="CP703"/>
      <c r="CQ703"/>
      <c r="CR703"/>
      <c r="CS703"/>
      <c r="CT703"/>
      <c r="CU703"/>
      <c r="CV703"/>
      <c r="CW703"/>
      <c r="CX703"/>
      <c r="CY703" s="26"/>
      <c r="CZ703" s="23"/>
      <c r="DA703"/>
      <c r="DB703"/>
      <c r="DC703"/>
      <c r="DD703"/>
      <c r="DE703"/>
      <c r="DF703"/>
      <c r="DG703"/>
      <c r="DH703"/>
      <c r="DI703"/>
      <c r="DJ703"/>
      <c r="DK703"/>
      <c r="DL703"/>
      <c r="DM703"/>
      <c r="DN703"/>
      <c r="DO703"/>
      <c r="DP703"/>
      <c r="DQ703"/>
      <c r="DR703"/>
      <c r="DS703"/>
      <c r="DT703"/>
      <c r="DU703"/>
      <c r="DV703"/>
      <c r="DW703" s="26"/>
      <c r="DX703" s="23"/>
      <c r="DY703"/>
      <c r="DZ703"/>
      <c r="EA703"/>
    </row>
    <row r="704" spans="1:131" s="81" customFormat="1" x14ac:dyDescent="0.3">
      <c r="A704"/>
      <c r="B704" s="45"/>
      <c r="C704" s="151"/>
      <c r="D704" s="41"/>
      <c r="E704" s="86"/>
      <c r="F704" s="41"/>
      <c r="G704" s="41"/>
      <c r="I704" s="68"/>
      <c r="J704" s="8"/>
      <c r="K704" s="8"/>
      <c r="L704" s="8"/>
      <c r="M704"/>
      <c r="N704" s="8"/>
      <c r="O704" s="8"/>
      <c r="P704" s="8"/>
      <c r="Q704" s="8"/>
      <c r="R704" s="8"/>
      <c r="S704" s="8"/>
      <c r="T704" s="8"/>
      <c r="U704" s="8"/>
      <c r="W704"/>
      <c r="X704"/>
      <c r="Y704"/>
      <c r="Z704"/>
      <c r="AA704"/>
      <c r="AB704"/>
      <c r="AC704"/>
      <c r="AD704"/>
      <c r="AE704"/>
      <c r="AF704"/>
      <c r="AG704"/>
      <c r="AH704"/>
      <c r="AI704"/>
      <c r="AJ704"/>
      <c r="AK704"/>
      <c r="AL704"/>
      <c r="AM704"/>
      <c r="AN704"/>
      <c r="AO704"/>
      <c r="AP704"/>
      <c r="AQ704"/>
      <c r="AR704"/>
      <c r="AS704"/>
      <c r="AT704"/>
      <c r="AU704"/>
      <c r="AV704"/>
      <c r="AW704" s="26"/>
      <c r="AX704" s="23"/>
      <c r="AY704"/>
      <c r="AZ704"/>
      <c r="BA704"/>
      <c r="BB704"/>
      <c r="BC704"/>
      <c r="BD704"/>
      <c r="BE704"/>
      <c r="BF704" s="26"/>
      <c r="BG704" s="23"/>
      <c r="BH704"/>
      <c r="BI704"/>
      <c r="BJ704"/>
      <c r="BK704"/>
      <c r="BL704"/>
      <c r="BM704"/>
      <c r="BN704"/>
      <c r="BO704"/>
      <c r="BP704"/>
      <c r="BQ704"/>
      <c r="BR704"/>
      <c r="BS704"/>
      <c r="BT704"/>
      <c r="BU704"/>
      <c r="BV704"/>
      <c r="BW704"/>
      <c r="BX704"/>
      <c r="BY704"/>
      <c r="BZ704"/>
      <c r="CA704" s="26"/>
      <c r="CB704" s="23"/>
      <c r="CC704"/>
      <c r="CD704"/>
      <c r="CE704"/>
      <c r="CF704"/>
      <c r="CG704"/>
      <c r="CH704"/>
      <c r="CI704"/>
      <c r="CJ704"/>
      <c r="CK704"/>
      <c r="CL704"/>
      <c r="CM704"/>
      <c r="CN704"/>
      <c r="CO704"/>
      <c r="CP704"/>
      <c r="CQ704"/>
      <c r="CR704"/>
      <c r="CS704"/>
      <c r="CT704"/>
      <c r="CU704"/>
      <c r="CV704"/>
      <c r="CW704"/>
      <c r="CX704"/>
      <c r="CY704" s="26"/>
      <c r="CZ704" s="23"/>
      <c r="DA704"/>
      <c r="DB704"/>
      <c r="DC704"/>
      <c r="DD704"/>
      <c r="DE704"/>
      <c r="DF704"/>
      <c r="DG704"/>
      <c r="DH704"/>
      <c r="DI704"/>
      <c r="DJ704"/>
      <c r="DK704"/>
      <c r="DL704"/>
      <c r="DM704"/>
      <c r="DN704"/>
      <c r="DO704"/>
      <c r="DP704"/>
      <c r="DQ704"/>
      <c r="DR704"/>
      <c r="DS704"/>
      <c r="DT704"/>
      <c r="DU704"/>
      <c r="DV704"/>
      <c r="DW704" s="26"/>
      <c r="DX704" s="23"/>
      <c r="DY704"/>
      <c r="DZ704"/>
      <c r="EA704"/>
    </row>
    <row r="705" spans="1:131" s="81" customFormat="1" x14ac:dyDescent="0.3">
      <c r="A705"/>
      <c r="B705" s="45"/>
      <c r="C705" s="151"/>
      <c r="D705" s="41"/>
      <c r="E705" s="86"/>
      <c r="F705" s="41"/>
      <c r="G705" s="41"/>
      <c r="I705" s="68"/>
      <c r="J705" s="8"/>
      <c r="K705" s="8"/>
      <c r="L705" s="8"/>
      <c r="M705"/>
      <c r="N705" s="8"/>
      <c r="O705" s="8"/>
      <c r="P705" s="8"/>
      <c r="Q705" s="8"/>
      <c r="R705" s="8"/>
      <c r="S705" s="8"/>
      <c r="T705" s="8"/>
      <c r="U705" s="8"/>
      <c r="W705"/>
      <c r="X705"/>
      <c r="Y705"/>
      <c r="Z705"/>
      <c r="AA705"/>
      <c r="AB705"/>
      <c r="AC705"/>
      <c r="AD705"/>
      <c r="AE705"/>
      <c r="AF705"/>
      <c r="AG705"/>
      <c r="AH705"/>
      <c r="AI705"/>
      <c r="AJ705"/>
      <c r="AK705"/>
      <c r="AL705"/>
      <c r="AM705"/>
      <c r="AN705"/>
      <c r="AO705"/>
      <c r="AP705"/>
      <c r="AQ705"/>
      <c r="AR705"/>
      <c r="AS705"/>
      <c r="AT705"/>
      <c r="AU705"/>
      <c r="AV705"/>
      <c r="AW705" s="26"/>
      <c r="AX705" s="23"/>
      <c r="AY705"/>
      <c r="AZ705"/>
      <c r="BA705"/>
      <c r="BB705"/>
      <c r="BC705"/>
      <c r="BD705"/>
      <c r="BE705"/>
      <c r="BF705" s="26"/>
      <c r="BG705" s="23"/>
      <c r="BH705"/>
      <c r="BI705"/>
      <c r="BJ705"/>
      <c r="BK705"/>
      <c r="BL705"/>
      <c r="BM705"/>
      <c r="BN705"/>
      <c r="BO705"/>
      <c r="BP705"/>
      <c r="BQ705"/>
      <c r="BR705"/>
      <c r="BS705"/>
      <c r="BT705"/>
      <c r="BU705"/>
      <c r="BV705"/>
      <c r="BW705"/>
      <c r="BX705"/>
      <c r="BY705"/>
      <c r="BZ705"/>
      <c r="CA705" s="26"/>
      <c r="CB705" s="23"/>
      <c r="CC705"/>
      <c r="CD705"/>
      <c r="CE705"/>
      <c r="CF705"/>
      <c r="CG705"/>
      <c r="CH705"/>
      <c r="CI705"/>
      <c r="CJ705"/>
      <c r="CK705"/>
      <c r="CL705"/>
      <c r="CM705"/>
      <c r="CN705"/>
      <c r="CO705"/>
      <c r="CP705"/>
      <c r="CQ705"/>
      <c r="CR705"/>
      <c r="CS705"/>
      <c r="CT705"/>
      <c r="CU705"/>
      <c r="CV705"/>
      <c r="CW705"/>
      <c r="CX705"/>
      <c r="CY705" s="26"/>
      <c r="CZ705" s="23"/>
      <c r="DA705"/>
      <c r="DB705"/>
      <c r="DC705"/>
      <c r="DD705"/>
      <c r="DE705"/>
      <c r="DF705"/>
      <c r="DG705"/>
      <c r="DH705"/>
      <c r="DI705"/>
      <c r="DJ705"/>
      <c r="DK705"/>
      <c r="DL705"/>
      <c r="DM705"/>
      <c r="DN705"/>
      <c r="DO705"/>
      <c r="DP705"/>
      <c r="DQ705"/>
      <c r="DR705"/>
      <c r="DS705"/>
      <c r="DT705"/>
      <c r="DU705"/>
      <c r="DV705"/>
      <c r="DW705" s="26"/>
      <c r="DX705" s="23"/>
      <c r="DY705"/>
      <c r="DZ705"/>
      <c r="EA705"/>
    </row>
    <row r="706" spans="1:131" s="81" customFormat="1" x14ac:dyDescent="0.3">
      <c r="A706"/>
      <c r="B706" s="45"/>
      <c r="C706" s="151"/>
      <c r="D706" s="41"/>
      <c r="E706" s="86"/>
      <c r="F706" s="41"/>
      <c r="G706" s="41"/>
      <c r="I706" s="68"/>
      <c r="J706" s="8"/>
      <c r="K706" s="8"/>
      <c r="L706" s="8"/>
      <c r="M706"/>
      <c r="N706" s="8"/>
      <c r="O706" s="8"/>
      <c r="P706" s="8"/>
      <c r="Q706" s="8"/>
      <c r="R706" s="8"/>
      <c r="S706" s="8"/>
      <c r="T706" s="8"/>
      <c r="U706" s="8"/>
      <c r="W706"/>
      <c r="X706"/>
      <c r="Y706"/>
      <c r="Z706"/>
      <c r="AA706"/>
      <c r="AB706"/>
      <c r="AC706"/>
      <c r="AD706"/>
      <c r="AE706"/>
      <c r="AF706"/>
      <c r="AG706"/>
      <c r="AH706"/>
      <c r="AI706"/>
      <c r="AJ706"/>
      <c r="AK706"/>
      <c r="AL706"/>
      <c r="AM706"/>
      <c r="AN706"/>
      <c r="AO706"/>
      <c r="AP706"/>
      <c r="AQ706"/>
      <c r="AR706"/>
      <c r="AS706"/>
      <c r="AT706"/>
      <c r="AU706"/>
      <c r="AV706"/>
      <c r="AW706" s="26"/>
      <c r="AX706" s="23"/>
      <c r="AY706"/>
      <c r="AZ706"/>
      <c r="BA706"/>
      <c r="BB706"/>
      <c r="BC706"/>
      <c r="BD706"/>
      <c r="BE706"/>
      <c r="BF706" s="26"/>
      <c r="BG706" s="23"/>
      <c r="BH706"/>
      <c r="BI706"/>
      <c r="BJ706"/>
      <c r="BK706"/>
      <c r="BL706"/>
      <c r="BM706"/>
      <c r="BN706"/>
      <c r="BO706"/>
      <c r="BP706"/>
      <c r="BQ706"/>
      <c r="BR706"/>
      <c r="BS706"/>
      <c r="BT706"/>
      <c r="BU706"/>
      <c r="BV706"/>
      <c r="BW706"/>
      <c r="BX706"/>
      <c r="BY706"/>
      <c r="BZ706"/>
      <c r="CA706" s="26"/>
      <c r="CB706" s="23"/>
      <c r="CC706"/>
      <c r="CD706"/>
      <c r="CE706"/>
      <c r="CF706"/>
      <c r="CG706"/>
      <c r="CH706"/>
      <c r="CI706"/>
      <c r="CJ706"/>
      <c r="CK706"/>
      <c r="CL706"/>
      <c r="CM706"/>
      <c r="CN706"/>
      <c r="CO706"/>
      <c r="CP706"/>
      <c r="CQ706"/>
      <c r="CR706"/>
      <c r="CS706"/>
      <c r="CT706"/>
      <c r="CU706"/>
      <c r="CV706"/>
      <c r="CW706"/>
      <c r="CX706"/>
      <c r="CY706" s="26"/>
      <c r="CZ706" s="23"/>
      <c r="DA706"/>
      <c r="DB706"/>
      <c r="DC706"/>
      <c r="DD706"/>
      <c r="DE706"/>
      <c r="DF706"/>
      <c r="DG706"/>
      <c r="DH706"/>
      <c r="DI706"/>
      <c r="DJ706"/>
      <c r="DK706"/>
      <c r="DL706"/>
      <c r="DM706"/>
      <c r="DN706"/>
      <c r="DO706"/>
      <c r="DP706"/>
      <c r="DQ706"/>
      <c r="DR706"/>
      <c r="DS706"/>
      <c r="DT706"/>
      <c r="DU706"/>
      <c r="DV706"/>
      <c r="DW706" s="26"/>
      <c r="DX706" s="23"/>
      <c r="DY706"/>
      <c r="DZ706"/>
      <c r="EA706"/>
    </row>
    <row r="707" spans="1:131" s="81" customFormat="1" x14ac:dyDescent="0.3">
      <c r="A707"/>
      <c r="B707" s="45"/>
      <c r="C707" s="151"/>
      <c r="D707" s="41"/>
      <c r="E707" s="86"/>
      <c r="F707" s="41"/>
      <c r="G707" s="41"/>
      <c r="I707" s="68"/>
      <c r="J707" s="8"/>
      <c r="K707" s="8"/>
      <c r="L707" s="8"/>
      <c r="M707"/>
      <c r="N707" s="8"/>
      <c r="O707" s="8"/>
      <c r="P707" s="8"/>
      <c r="Q707" s="8"/>
      <c r="R707" s="8"/>
      <c r="S707" s="8"/>
      <c r="T707" s="8"/>
      <c r="U707" s="8"/>
      <c r="W707"/>
      <c r="X707"/>
      <c r="Y707"/>
      <c r="Z707"/>
      <c r="AA707"/>
      <c r="AB707"/>
      <c r="AC707"/>
      <c r="AD707"/>
      <c r="AE707"/>
      <c r="AF707"/>
      <c r="AG707"/>
      <c r="AH707"/>
      <c r="AI707"/>
      <c r="AJ707"/>
      <c r="AK707"/>
      <c r="AL707"/>
      <c r="AM707"/>
      <c r="AN707"/>
      <c r="AO707"/>
      <c r="AP707"/>
      <c r="AQ707"/>
      <c r="AR707"/>
      <c r="AS707"/>
      <c r="AT707"/>
      <c r="AU707"/>
      <c r="AV707"/>
      <c r="AW707" s="26"/>
      <c r="AX707" s="23"/>
      <c r="AY707"/>
      <c r="AZ707"/>
      <c r="BA707"/>
      <c r="BB707"/>
      <c r="BC707"/>
      <c r="BD707"/>
      <c r="BE707"/>
      <c r="BF707" s="26"/>
      <c r="BG707" s="23"/>
      <c r="BH707"/>
      <c r="BI707"/>
      <c r="BJ707"/>
      <c r="BK707"/>
      <c r="BL707"/>
      <c r="BM707"/>
      <c r="BN707"/>
      <c r="BO707"/>
      <c r="BP707"/>
      <c r="BQ707"/>
      <c r="BR707"/>
      <c r="BS707"/>
      <c r="BT707"/>
      <c r="BU707"/>
      <c r="BV707"/>
      <c r="BW707"/>
      <c r="BX707"/>
      <c r="BY707"/>
      <c r="BZ707"/>
      <c r="CA707" s="26"/>
      <c r="CB707" s="23"/>
      <c r="CC707"/>
      <c r="CD707"/>
      <c r="CE707"/>
      <c r="CF707"/>
      <c r="CG707"/>
      <c r="CH707"/>
      <c r="CI707"/>
      <c r="CJ707"/>
      <c r="CK707"/>
      <c r="CL707"/>
      <c r="CM707"/>
      <c r="CN707"/>
      <c r="CO707"/>
      <c r="CP707"/>
      <c r="CQ707"/>
      <c r="CR707"/>
      <c r="CS707"/>
      <c r="CT707"/>
      <c r="CU707"/>
      <c r="CV707"/>
      <c r="CW707"/>
      <c r="CX707"/>
      <c r="CY707" s="26"/>
      <c r="CZ707" s="23"/>
      <c r="DA707"/>
      <c r="DB707"/>
      <c r="DC707"/>
      <c r="DD707"/>
      <c r="DE707"/>
      <c r="DF707"/>
      <c r="DG707"/>
      <c r="DH707"/>
      <c r="DI707"/>
      <c r="DJ707"/>
      <c r="DK707"/>
      <c r="DL707"/>
      <c r="DM707"/>
      <c r="DN707"/>
      <c r="DO707"/>
      <c r="DP707"/>
      <c r="DQ707"/>
      <c r="DR707"/>
      <c r="DS707"/>
      <c r="DT707"/>
      <c r="DU707"/>
      <c r="DV707"/>
      <c r="DW707" s="26"/>
      <c r="DX707" s="23"/>
      <c r="DY707"/>
      <c r="DZ707"/>
      <c r="EA707"/>
    </row>
    <row r="708" spans="1:131" s="81" customFormat="1" x14ac:dyDescent="0.3">
      <c r="A708"/>
      <c r="B708" s="45"/>
      <c r="C708" s="151"/>
      <c r="D708" s="41"/>
      <c r="E708" s="86"/>
      <c r="F708" s="41"/>
      <c r="G708" s="41"/>
      <c r="I708" s="68"/>
      <c r="J708" s="8"/>
      <c r="K708" s="8"/>
      <c r="L708" s="8"/>
      <c r="M708"/>
      <c r="N708" s="8"/>
      <c r="O708" s="8"/>
      <c r="P708" s="8"/>
      <c r="Q708" s="8"/>
      <c r="R708" s="8"/>
      <c r="S708" s="8"/>
      <c r="T708" s="8"/>
      <c r="U708" s="8"/>
      <c r="W708"/>
      <c r="X708"/>
      <c r="Y708"/>
      <c r="Z708"/>
      <c r="AA708"/>
      <c r="AB708"/>
      <c r="AC708"/>
      <c r="AD708"/>
      <c r="AE708"/>
      <c r="AF708"/>
      <c r="AG708"/>
      <c r="AH708"/>
      <c r="AI708"/>
      <c r="AJ708"/>
      <c r="AK708"/>
      <c r="AL708"/>
      <c r="AM708"/>
      <c r="AN708"/>
      <c r="AO708"/>
      <c r="AP708"/>
      <c r="AQ708"/>
      <c r="AR708"/>
      <c r="AS708"/>
      <c r="AT708"/>
      <c r="AU708"/>
      <c r="AV708"/>
      <c r="AW708" s="26"/>
      <c r="AX708" s="23"/>
      <c r="AY708"/>
      <c r="AZ708"/>
      <c r="BA708"/>
      <c r="BB708"/>
      <c r="BC708"/>
      <c r="BD708"/>
      <c r="BE708"/>
      <c r="BF708" s="26"/>
      <c r="BG708" s="23"/>
      <c r="BH708"/>
      <c r="BI708"/>
      <c r="BJ708"/>
      <c r="BK708"/>
      <c r="BL708"/>
      <c r="BM708"/>
      <c r="BN708"/>
      <c r="BO708"/>
      <c r="BP708"/>
      <c r="BQ708"/>
      <c r="BR708"/>
      <c r="BS708"/>
      <c r="BT708"/>
      <c r="BU708"/>
      <c r="BV708"/>
      <c r="BW708"/>
      <c r="BX708"/>
      <c r="BY708"/>
      <c r="BZ708"/>
      <c r="CA708" s="26"/>
      <c r="CB708" s="23"/>
      <c r="CC708"/>
      <c r="CD708"/>
      <c r="CE708"/>
      <c r="CF708"/>
      <c r="CG708"/>
      <c r="CH708"/>
      <c r="CI708"/>
      <c r="CJ708"/>
      <c r="CK708"/>
      <c r="CL708"/>
      <c r="CM708"/>
      <c r="CN708"/>
      <c r="CO708"/>
      <c r="CP708"/>
      <c r="CQ708"/>
      <c r="CR708"/>
      <c r="CS708"/>
      <c r="CT708"/>
      <c r="CU708"/>
      <c r="CV708"/>
      <c r="CW708"/>
      <c r="CX708"/>
      <c r="CY708" s="26"/>
      <c r="CZ708" s="23"/>
      <c r="DA708"/>
      <c r="DB708"/>
      <c r="DC708"/>
      <c r="DD708"/>
      <c r="DE708"/>
      <c r="DF708"/>
      <c r="DG708"/>
      <c r="DH708"/>
      <c r="DI708"/>
      <c r="DJ708"/>
      <c r="DK708"/>
      <c r="DL708"/>
      <c r="DM708"/>
      <c r="DN708"/>
      <c r="DO708"/>
      <c r="DP708"/>
      <c r="DQ708"/>
      <c r="DR708"/>
      <c r="DS708"/>
      <c r="DT708"/>
      <c r="DU708"/>
      <c r="DV708"/>
      <c r="DW708" s="26"/>
      <c r="DX708" s="23"/>
      <c r="DY708"/>
      <c r="DZ708"/>
      <c r="EA708"/>
    </row>
    <row r="709" spans="1:131" s="81" customFormat="1" x14ac:dyDescent="0.3">
      <c r="A709"/>
      <c r="B709" s="45"/>
      <c r="C709" s="151"/>
      <c r="D709" s="41"/>
      <c r="E709" s="86"/>
      <c r="F709" s="41"/>
      <c r="G709" s="41"/>
      <c r="I709" s="68"/>
      <c r="J709" s="8"/>
      <c r="K709" s="8"/>
      <c r="L709" s="8"/>
      <c r="M709"/>
      <c r="N709" s="8"/>
      <c r="O709" s="8"/>
      <c r="P709" s="8"/>
      <c r="Q709" s="8"/>
      <c r="R709" s="8"/>
      <c r="S709" s="8"/>
      <c r="T709" s="8"/>
      <c r="U709" s="8"/>
      <c r="W709"/>
      <c r="X709"/>
      <c r="Y709"/>
      <c r="Z709"/>
      <c r="AA709"/>
      <c r="AB709"/>
      <c r="AC709"/>
      <c r="AD709"/>
      <c r="AE709"/>
      <c r="AF709"/>
      <c r="AG709"/>
      <c r="AH709"/>
      <c r="AI709"/>
      <c r="AJ709"/>
      <c r="AK709"/>
      <c r="AL709"/>
      <c r="AM709"/>
      <c r="AN709"/>
      <c r="AO709"/>
      <c r="AP709"/>
      <c r="AQ709"/>
      <c r="AR709"/>
      <c r="AS709"/>
      <c r="AT709"/>
      <c r="AU709"/>
      <c r="AV709"/>
      <c r="AW709" s="26"/>
      <c r="AX709" s="23"/>
      <c r="AY709"/>
      <c r="AZ709"/>
      <c r="BA709"/>
      <c r="BB709"/>
      <c r="BC709"/>
      <c r="BD709"/>
      <c r="BE709"/>
      <c r="BF709" s="26"/>
      <c r="BG709" s="23"/>
      <c r="BH709"/>
      <c r="BI709"/>
      <c r="BJ709"/>
      <c r="BK709"/>
      <c r="BL709"/>
      <c r="BM709"/>
      <c r="BN709"/>
      <c r="BO709"/>
      <c r="BP709"/>
      <c r="BQ709"/>
      <c r="BR709"/>
      <c r="BS709"/>
      <c r="BT709"/>
      <c r="BU709"/>
      <c r="BV709"/>
      <c r="BW709"/>
      <c r="BX709"/>
      <c r="BY709"/>
      <c r="BZ709"/>
      <c r="CA709" s="26"/>
      <c r="CB709" s="23"/>
      <c r="CC709"/>
      <c r="CD709"/>
      <c r="CE709"/>
      <c r="CF709"/>
      <c r="CG709"/>
      <c r="CH709"/>
      <c r="CI709"/>
      <c r="CJ709"/>
      <c r="CK709"/>
      <c r="CL709"/>
      <c r="CM709"/>
      <c r="CN709"/>
      <c r="CO709"/>
      <c r="CP709"/>
      <c r="CQ709"/>
      <c r="CR709"/>
      <c r="CS709"/>
      <c r="CT709"/>
      <c r="CU709"/>
      <c r="CV709"/>
      <c r="CW709"/>
      <c r="CX709"/>
      <c r="CY709" s="26"/>
      <c r="CZ709" s="23"/>
      <c r="DA709"/>
      <c r="DB709"/>
      <c r="DC709"/>
      <c r="DD709"/>
      <c r="DE709"/>
      <c r="DF709"/>
      <c r="DG709"/>
      <c r="DH709"/>
      <c r="DI709"/>
      <c r="DJ709"/>
      <c r="DK709"/>
      <c r="DL709"/>
      <c r="DM709"/>
      <c r="DN709"/>
      <c r="DO709"/>
      <c r="DP709"/>
      <c r="DQ709"/>
      <c r="DR709"/>
      <c r="DS709"/>
      <c r="DT709"/>
      <c r="DU709"/>
      <c r="DV709"/>
      <c r="DW709" s="26"/>
      <c r="DX709" s="23"/>
      <c r="DY709"/>
      <c r="DZ709"/>
      <c r="EA709"/>
    </row>
    <row r="710" spans="1:131" s="81" customFormat="1" x14ac:dyDescent="0.3">
      <c r="A710"/>
      <c r="B710" s="45"/>
      <c r="C710" s="151"/>
      <c r="D710" s="41"/>
      <c r="E710" s="86"/>
      <c r="F710" s="41"/>
      <c r="G710" s="41"/>
      <c r="I710" s="68"/>
      <c r="J710" s="8"/>
      <c r="K710" s="8"/>
      <c r="L710" s="8"/>
      <c r="M710"/>
      <c r="N710" s="8"/>
      <c r="O710" s="8"/>
      <c r="P710" s="8"/>
      <c r="Q710" s="8"/>
      <c r="R710" s="8"/>
      <c r="S710" s="8"/>
      <c r="T710" s="8"/>
      <c r="U710" s="8"/>
      <c r="W710"/>
      <c r="X710"/>
      <c r="Y710"/>
      <c r="Z710"/>
      <c r="AA710"/>
      <c r="AB710"/>
      <c r="AC710"/>
      <c r="AD710"/>
      <c r="AE710"/>
      <c r="AF710"/>
      <c r="AG710"/>
      <c r="AH710"/>
      <c r="AI710"/>
      <c r="AJ710"/>
      <c r="AK710"/>
      <c r="AL710"/>
      <c r="AM710"/>
      <c r="AN710"/>
      <c r="AO710"/>
      <c r="AP710"/>
      <c r="AQ710"/>
      <c r="AR710"/>
      <c r="AS710"/>
      <c r="AT710"/>
      <c r="AU710"/>
      <c r="AV710"/>
      <c r="AW710" s="26"/>
      <c r="AX710" s="23"/>
      <c r="AY710"/>
      <c r="AZ710"/>
      <c r="BA710"/>
      <c r="BB710"/>
      <c r="BC710"/>
      <c r="BD710"/>
      <c r="BE710"/>
      <c r="BF710" s="26"/>
      <c r="BG710" s="23"/>
      <c r="BH710"/>
      <c r="BI710"/>
      <c r="BJ710"/>
      <c r="BK710"/>
      <c r="BL710"/>
      <c r="BM710"/>
      <c r="BN710"/>
      <c r="BO710"/>
      <c r="BP710"/>
      <c r="BQ710"/>
      <c r="BR710"/>
      <c r="BS710"/>
      <c r="BT710"/>
      <c r="BU710"/>
      <c r="BV710"/>
      <c r="BW710"/>
      <c r="BX710"/>
      <c r="BY710"/>
      <c r="BZ710"/>
      <c r="CA710" s="26"/>
      <c r="CB710" s="23"/>
      <c r="CC710"/>
      <c r="CD710"/>
      <c r="CE710"/>
      <c r="CF710"/>
      <c r="CG710"/>
      <c r="CH710"/>
      <c r="CI710"/>
      <c r="CJ710"/>
      <c r="CK710"/>
      <c r="CL710"/>
      <c r="CM710"/>
      <c r="CN710"/>
      <c r="CO710"/>
      <c r="CP710"/>
      <c r="CQ710"/>
      <c r="CR710"/>
      <c r="CS710"/>
      <c r="CT710"/>
      <c r="CU710"/>
      <c r="CV710"/>
      <c r="CW710"/>
      <c r="CX710"/>
      <c r="CY710" s="26"/>
      <c r="CZ710" s="23"/>
      <c r="DA710"/>
      <c r="DB710"/>
      <c r="DC710"/>
      <c r="DD710"/>
      <c r="DE710"/>
      <c r="DF710"/>
      <c r="DG710"/>
      <c r="DH710"/>
      <c r="DI710"/>
      <c r="DJ710"/>
      <c r="DK710"/>
      <c r="DL710"/>
      <c r="DM710"/>
      <c r="DN710"/>
      <c r="DO710"/>
      <c r="DP710"/>
      <c r="DQ710"/>
      <c r="DR710"/>
      <c r="DS710"/>
      <c r="DT710"/>
      <c r="DU710"/>
      <c r="DV710"/>
      <c r="DW710" s="26"/>
      <c r="DX710" s="23"/>
      <c r="DY710"/>
      <c r="DZ710"/>
      <c r="EA710"/>
    </row>
    <row r="711" spans="1:131" s="81" customFormat="1" x14ac:dyDescent="0.3">
      <c r="A711"/>
      <c r="B711" s="45"/>
      <c r="C711" s="151"/>
      <c r="D711" s="41"/>
      <c r="E711" s="86"/>
      <c r="F711" s="41"/>
      <c r="G711" s="41"/>
      <c r="I711" s="68"/>
      <c r="J711" s="8"/>
      <c r="K711" s="8"/>
      <c r="L711" s="8"/>
      <c r="M711"/>
      <c r="N711" s="8"/>
      <c r="O711" s="8"/>
      <c r="P711" s="8"/>
      <c r="Q711" s="8"/>
      <c r="R711" s="8"/>
      <c r="S711" s="8"/>
      <c r="T711" s="8"/>
      <c r="U711" s="8"/>
      <c r="W711"/>
      <c r="X711"/>
      <c r="Y711"/>
      <c r="Z711"/>
      <c r="AA711"/>
      <c r="AB711"/>
      <c r="AC711"/>
      <c r="AD711"/>
      <c r="AE711"/>
      <c r="AF711"/>
      <c r="AG711"/>
      <c r="AH711"/>
      <c r="AI711"/>
      <c r="AJ711"/>
      <c r="AK711"/>
      <c r="AL711"/>
      <c r="AM711"/>
      <c r="AN711"/>
      <c r="AO711"/>
      <c r="AP711"/>
      <c r="AQ711"/>
      <c r="AR711"/>
      <c r="AS711"/>
      <c r="AT711"/>
      <c r="AU711"/>
      <c r="AV711"/>
      <c r="AW711" s="26"/>
      <c r="AX711" s="23"/>
      <c r="AY711"/>
      <c r="AZ711"/>
      <c r="BA711"/>
      <c r="BB711"/>
      <c r="BC711"/>
      <c r="BD711"/>
      <c r="BE711"/>
      <c r="BF711" s="26"/>
      <c r="BG711" s="23"/>
      <c r="BH711"/>
      <c r="BI711"/>
      <c r="BJ711"/>
      <c r="BK711"/>
      <c r="BL711"/>
      <c r="BM711"/>
      <c r="BN711"/>
      <c r="BO711"/>
      <c r="BP711"/>
      <c r="BQ711"/>
      <c r="BR711"/>
      <c r="BS711"/>
      <c r="BT711"/>
      <c r="BU711"/>
      <c r="BV711"/>
      <c r="BW711"/>
      <c r="BX711"/>
      <c r="BY711"/>
      <c r="BZ711"/>
      <c r="CA711" s="26"/>
      <c r="CB711" s="23"/>
      <c r="CC711"/>
      <c r="CD711"/>
      <c r="CE711"/>
      <c r="CF711"/>
      <c r="CG711"/>
      <c r="CH711"/>
      <c r="CI711"/>
      <c r="CJ711"/>
      <c r="CK711"/>
      <c r="CL711"/>
      <c r="CM711"/>
      <c r="CN711"/>
      <c r="CO711"/>
      <c r="CP711"/>
      <c r="CQ711"/>
      <c r="CR711"/>
      <c r="CS711"/>
      <c r="CT711"/>
      <c r="CU711"/>
      <c r="CV711"/>
      <c r="CW711"/>
      <c r="CX711"/>
      <c r="CY711" s="26"/>
      <c r="CZ711" s="23"/>
      <c r="DA711"/>
      <c r="DB711"/>
      <c r="DC711"/>
      <c r="DD711"/>
      <c r="DE711"/>
      <c r="DF711"/>
      <c r="DG711"/>
      <c r="DH711"/>
      <c r="DI711"/>
      <c r="DJ711"/>
      <c r="DK711"/>
      <c r="DL711"/>
      <c r="DM711"/>
      <c r="DN711"/>
      <c r="DO711"/>
      <c r="DP711"/>
      <c r="DQ711"/>
      <c r="DR711"/>
      <c r="DS711"/>
      <c r="DT711"/>
      <c r="DU711"/>
      <c r="DV711"/>
      <c r="DW711" s="26"/>
      <c r="DX711" s="23"/>
      <c r="DY711"/>
      <c r="DZ711"/>
      <c r="EA711"/>
    </row>
    <row r="712" spans="1:131" s="81" customFormat="1" x14ac:dyDescent="0.3">
      <c r="A712"/>
      <c r="B712" s="45"/>
      <c r="C712" s="151"/>
      <c r="D712" s="41"/>
      <c r="E712" s="86"/>
      <c r="F712" s="41"/>
      <c r="G712" s="41"/>
      <c r="I712" s="68"/>
      <c r="J712" s="8"/>
      <c r="K712" s="8"/>
      <c r="L712" s="8"/>
      <c r="M712"/>
      <c r="N712" s="8"/>
      <c r="O712" s="8"/>
      <c r="P712" s="8"/>
      <c r="Q712" s="8"/>
      <c r="R712" s="8"/>
      <c r="S712" s="8"/>
      <c r="T712" s="8"/>
      <c r="U712" s="8"/>
      <c r="W712"/>
      <c r="X712"/>
      <c r="Y712"/>
      <c r="Z712"/>
      <c r="AA712"/>
      <c r="AB712"/>
      <c r="AC712"/>
      <c r="AD712"/>
      <c r="AE712"/>
      <c r="AF712"/>
      <c r="AG712"/>
      <c r="AH712"/>
      <c r="AI712"/>
      <c r="AJ712"/>
      <c r="AK712"/>
      <c r="AL712"/>
      <c r="AM712"/>
      <c r="AN712"/>
      <c r="AO712"/>
      <c r="AP712"/>
      <c r="AQ712"/>
      <c r="AR712"/>
      <c r="AS712"/>
      <c r="AT712"/>
      <c r="AU712"/>
      <c r="AV712"/>
      <c r="AW712" s="26"/>
      <c r="AX712" s="23"/>
      <c r="AY712"/>
      <c r="AZ712"/>
      <c r="BA712"/>
      <c r="BB712"/>
      <c r="BC712"/>
      <c r="BD712"/>
      <c r="BE712"/>
      <c r="BF712" s="26"/>
      <c r="BG712" s="23"/>
      <c r="BH712"/>
      <c r="BI712"/>
      <c r="BJ712"/>
      <c r="BK712"/>
      <c r="BL712"/>
      <c r="BM712"/>
      <c r="BN712"/>
      <c r="BO712"/>
      <c r="BP712"/>
      <c r="BQ712"/>
      <c r="BR712"/>
      <c r="BS712"/>
      <c r="BT712"/>
      <c r="BU712"/>
      <c r="BV712"/>
      <c r="BW712"/>
      <c r="BX712"/>
      <c r="BY712"/>
      <c r="BZ712"/>
      <c r="CA712" s="26"/>
      <c r="CB712" s="23"/>
      <c r="CC712"/>
      <c r="CD712"/>
      <c r="CE712"/>
      <c r="CF712"/>
      <c r="CG712"/>
      <c r="CH712"/>
      <c r="CI712"/>
      <c r="CJ712"/>
      <c r="CK712"/>
      <c r="CL712"/>
      <c r="CM712"/>
      <c r="CN712"/>
      <c r="CO712"/>
      <c r="CP712"/>
      <c r="CQ712"/>
      <c r="CR712"/>
      <c r="CS712"/>
      <c r="CT712"/>
      <c r="CU712"/>
      <c r="CV712"/>
      <c r="CW712"/>
      <c r="CX712"/>
      <c r="CY712" s="26"/>
      <c r="CZ712" s="23"/>
      <c r="DA712"/>
      <c r="DB712"/>
      <c r="DC712"/>
      <c r="DD712"/>
      <c r="DE712"/>
      <c r="DF712"/>
      <c r="DG712"/>
      <c r="DH712"/>
      <c r="DI712"/>
      <c r="DJ712"/>
      <c r="DK712"/>
      <c r="DL712"/>
      <c r="DM712"/>
      <c r="DN712"/>
      <c r="DO712"/>
      <c r="DP712"/>
      <c r="DQ712"/>
      <c r="DR712"/>
      <c r="DS712"/>
      <c r="DT712"/>
      <c r="DU712"/>
      <c r="DV712"/>
      <c r="DW712" s="26"/>
      <c r="DX712" s="23"/>
      <c r="DY712"/>
      <c r="DZ712"/>
      <c r="EA712"/>
    </row>
    <row r="713" spans="1:131" s="81" customFormat="1" x14ac:dyDescent="0.3">
      <c r="A713"/>
      <c r="B713" s="45"/>
      <c r="C713" s="151"/>
      <c r="D713" s="41"/>
      <c r="E713" s="86"/>
      <c r="F713" s="41"/>
      <c r="G713" s="41"/>
      <c r="I713" s="68"/>
      <c r="J713" s="8"/>
      <c r="K713" s="8"/>
      <c r="L713" s="8"/>
      <c r="M713"/>
      <c r="N713" s="8"/>
      <c r="O713" s="8"/>
      <c r="P713" s="8"/>
      <c r="Q713" s="8"/>
      <c r="R713" s="8"/>
      <c r="S713" s="8"/>
      <c r="T713" s="8"/>
      <c r="U713" s="8"/>
      <c r="W713"/>
      <c r="X713"/>
      <c r="Y713"/>
      <c r="Z713"/>
      <c r="AA713"/>
      <c r="AB713"/>
      <c r="AC713"/>
      <c r="AD713"/>
      <c r="AE713"/>
      <c r="AF713"/>
      <c r="AG713"/>
      <c r="AH713"/>
      <c r="AI713"/>
      <c r="AJ713"/>
      <c r="AK713"/>
      <c r="AL713"/>
      <c r="AM713"/>
      <c r="AN713"/>
      <c r="AO713"/>
      <c r="AP713"/>
      <c r="AQ713"/>
      <c r="AR713"/>
      <c r="AS713"/>
      <c r="AT713"/>
      <c r="AU713"/>
      <c r="AV713"/>
      <c r="AW713" s="26"/>
      <c r="AX713" s="23"/>
      <c r="AY713"/>
      <c r="AZ713"/>
      <c r="BA713"/>
      <c r="BB713"/>
      <c r="BC713"/>
      <c r="BD713"/>
      <c r="BE713"/>
      <c r="BF713" s="26"/>
      <c r="BG713" s="23"/>
      <c r="BH713"/>
      <c r="BI713"/>
      <c r="BJ713"/>
      <c r="BK713"/>
      <c r="BL713"/>
      <c r="BM713"/>
      <c r="BN713"/>
      <c r="BO713"/>
      <c r="BP713"/>
      <c r="BQ713"/>
      <c r="BR713"/>
      <c r="BS713"/>
      <c r="BT713"/>
      <c r="BU713"/>
      <c r="BV713"/>
      <c r="BW713"/>
      <c r="BX713"/>
      <c r="BY713"/>
      <c r="BZ713"/>
      <c r="CA713" s="26"/>
      <c r="CB713" s="23"/>
      <c r="CC713"/>
      <c r="CD713"/>
      <c r="CE713"/>
      <c r="CF713"/>
      <c r="CG713"/>
      <c r="CH713"/>
      <c r="CI713"/>
      <c r="CJ713"/>
      <c r="CK713"/>
      <c r="CL713"/>
      <c r="CM713"/>
      <c r="CN713"/>
      <c r="CO713"/>
      <c r="CP713"/>
      <c r="CQ713"/>
      <c r="CR713"/>
      <c r="CS713"/>
      <c r="CT713"/>
      <c r="CU713"/>
      <c r="CV713"/>
      <c r="CW713"/>
      <c r="CX713"/>
      <c r="CY713" s="26"/>
      <c r="CZ713" s="23"/>
      <c r="DA713"/>
      <c r="DB713"/>
      <c r="DC713"/>
      <c r="DD713"/>
      <c r="DE713"/>
      <c r="DF713"/>
      <c r="DG713"/>
      <c r="DH713"/>
      <c r="DI713"/>
      <c r="DJ713"/>
      <c r="DK713"/>
      <c r="DL713"/>
      <c r="DM713"/>
      <c r="DN713"/>
      <c r="DO713"/>
      <c r="DP713"/>
      <c r="DQ713"/>
      <c r="DR713"/>
      <c r="DS713"/>
      <c r="DT713"/>
      <c r="DU713"/>
      <c r="DV713"/>
      <c r="DW713" s="26"/>
      <c r="DX713" s="23"/>
      <c r="DY713"/>
      <c r="DZ713"/>
      <c r="EA713"/>
    </row>
    <row r="714" spans="1:131" s="81" customFormat="1" x14ac:dyDescent="0.3">
      <c r="A714"/>
      <c r="B714" s="45"/>
      <c r="C714" s="151"/>
      <c r="D714" s="41"/>
      <c r="E714" s="86"/>
      <c r="F714" s="41"/>
      <c r="G714" s="41"/>
      <c r="I714" s="68"/>
      <c r="J714" s="8"/>
      <c r="K714" s="8"/>
      <c r="L714" s="8"/>
      <c r="M714"/>
      <c r="N714" s="8"/>
      <c r="O714" s="8"/>
      <c r="P714" s="8"/>
      <c r="Q714" s="8"/>
      <c r="R714" s="8"/>
      <c r="S714" s="8"/>
      <c r="T714" s="8"/>
      <c r="U714" s="8"/>
      <c r="W714"/>
      <c r="X714"/>
      <c r="Y714"/>
      <c r="Z714"/>
      <c r="AA714"/>
      <c r="AB714"/>
      <c r="AC714"/>
      <c r="AD714"/>
      <c r="AE714"/>
      <c r="AF714"/>
      <c r="AG714"/>
      <c r="AH714"/>
      <c r="AI714"/>
      <c r="AJ714"/>
      <c r="AK714"/>
      <c r="AL714"/>
      <c r="AM714"/>
      <c r="AN714"/>
      <c r="AO714"/>
      <c r="AP714"/>
      <c r="AQ714"/>
      <c r="AR714"/>
      <c r="AS714"/>
      <c r="AT714"/>
      <c r="AU714"/>
      <c r="AV714"/>
      <c r="AW714" s="26"/>
      <c r="AX714" s="23"/>
      <c r="AY714"/>
      <c r="AZ714"/>
      <c r="BA714"/>
      <c r="BB714"/>
      <c r="BC714"/>
      <c r="BD714"/>
      <c r="BE714"/>
      <c r="BF714" s="26"/>
      <c r="BG714" s="23"/>
      <c r="BH714"/>
      <c r="BI714"/>
      <c r="BJ714"/>
      <c r="BK714"/>
      <c r="BL714"/>
      <c r="BM714"/>
      <c r="BN714"/>
      <c r="BO714"/>
      <c r="BP714"/>
      <c r="BQ714"/>
      <c r="BR714"/>
      <c r="BS714"/>
      <c r="BT714"/>
      <c r="BU714"/>
      <c r="BV714"/>
      <c r="BW714"/>
      <c r="BX714"/>
      <c r="BY714"/>
      <c r="BZ714"/>
      <c r="CA714" s="26"/>
      <c r="CB714" s="23"/>
      <c r="CC714"/>
      <c r="CD714"/>
      <c r="CE714"/>
      <c r="CF714"/>
      <c r="CG714"/>
      <c r="CH714"/>
      <c r="CI714"/>
      <c r="CJ714"/>
      <c r="CK714"/>
      <c r="CL714"/>
      <c r="CM714"/>
      <c r="CN714"/>
      <c r="CO714"/>
      <c r="CP714"/>
      <c r="CQ714"/>
      <c r="CR714"/>
      <c r="CS714"/>
      <c r="CT714"/>
      <c r="CU714"/>
      <c r="CV714"/>
      <c r="CW714"/>
      <c r="CX714"/>
      <c r="CY714" s="26"/>
      <c r="CZ714" s="23"/>
      <c r="DA714"/>
      <c r="DB714"/>
      <c r="DC714"/>
      <c r="DD714"/>
      <c r="DE714"/>
      <c r="DF714"/>
      <c r="DG714"/>
      <c r="DH714"/>
      <c r="DI714"/>
      <c r="DJ714"/>
      <c r="DK714"/>
      <c r="DL714"/>
      <c r="DM714"/>
      <c r="DN714"/>
      <c r="DO714"/>
      <c r="DP714"/>
      <c r="DQ714"/>
      <c r="DR714"/>
      <c r="DS714"/>
      <c r="DT714"/>
      <c r="DU714"/>
      <c r="DV714"/>
      <c r="DW714" s="26"/>
      <c r="DX714" s="23"/>
      <c r="DY714"/>
      <c r="DZ714"/>
      <c r="EA714"/>
    </row>
    <row r="715" spans="1:131" s="81" customFormat="1" x14ac:dyDescent="0.3">
      <c r="A715"/>
      <c r="B715" s="45"/>
      <c r="C715" s="151"/>
      <c r="D715" s="41"/>
      <c r="E715" s="86"/>
      <c r="F715" s="41"/>
      <c r="G715" s="41"/>
      <c r="I715" s="68"/>
      <c r="J715" s="8"/>
      <c r="K715" s="8"/>
      <c r="L715" s="8"/>
      <c r="M715"/>
      <c r="N715" s="8"/>
      <c r="O715" s="8"/>
      <c r="P715" s="8"/>
      <c r="Q715" s="8"/>
      <c r="R715" s="8"/>
      <c r="S715" s="8"/>
      <c r="T715" s="8"/>
      <c r="U715" s="8"/>
      <c r="W715"/>
      <c r="X715"/>
      <c r="Y715"/>
      <c r="Z715"/>
      <c r="AA715"/>
      <c r="AB715"/>
      <c r="AC715"/>
      <c r="AD715"/>
      <c r="AE715"/>
      <c r="AF715"/>
      <c r="AG715"/>
      <c r="AH715"/>
      <c r="AI715"/>
      <c r="AJ715"/>
      <c r="AK715"/>
      <c r="AL715"/>
      <c r="AM715"/>
      <c r="AN715"/>
      <c r="AO715"/>
      <c r="AP715"/>
      <c r="AQ715"/>
      <c r="AR715"/>
      <c r="AS715"/>
      <c r="AT715"/>
      <c r="AU715"/>
      <c r="AV715"/>
      <c r="AW715" s="26"/>
      <c r="AX715" s="23"/>
      <c r="AY715"/>
      <c r="AZ715"/>
      <c r="BA715"/>
      <c r="BB715"/>
      <c r="BC715"/>
      <c r="BD715"/>
      <c r="BE715"/>
      <c r="BF715" s="26"/>
      <c r="BG715" s="23"/>
      <c r="BH715"/>
      <c r="BI715"/>
      <c r="BJ715"/>
      <c r="BK715"/>
      <c r="BL715"/>
      <c r="BM715"/>
      <c r="BN715"/>
      <c r="BO715"/>
      <c r="BP715"/>
      <c r="BQ715"/>
      <c r="BR715"/>
      <c r="BS715"/>
      <c r="BT715"/>
      <c r="BU715"/>
      <c r="BV715"/>
      <c r="BW715"/>
      <c r="BX715"/>
      <c r="BY715"/>
      <c r="BZ715"/>
      <c r="CA715" s="26"/>
      <c r="CB715" s="23"/>
      <c r="CC715"/>
      <c r="CD715"/>
      <c r="CE715"/>
      <c r="CF715"/>
      <c r="CG715"/>
      <c r="CH715"/>
      <c r="CI715"/>
      <c r="CJ715"/>
      <c r="CK715"/>
      <c r="CL715"/>
      <c r="CM715"/>
      <c r="CN715"/>
      <c r="CO715"/>
      <c r="CP715"/>
      <c r="CQ715"/>
      <c r="CR715"/>
      <c r="CS715"/>
      <c r="CT715"/>
      <c r="CU715"/>
      <c r="CV715"/>
      <c r="CW715"/>
      <c r="CX715"/>
      <c r="CY715" s="26"/>
      <c r="CZ715" s="23"/>
      <c r="DA715"/>
      <c r="DB715"/>
      <c r="DC715"/>
      <c r="DD715"/>
      <c r="DE715"/>
      <c r="DF715"/>
      <c r="DG715"/>
      <c r="DH715"/>
      <c r="DI715"/>
      <c r="DJ715"/>
      <c r="DK715"/>
      <c r="DL715"/>
      <c r="DM715"/>
      <c r="DN715"/>
      <c r="DO715"/>
      <c r="DP715"/>
      <c r="DQ715"/>
      <c r="DR715"/>
      <c r="DS715"/>
      <c r="DT715"/>
      <c r="DU715"/>
      <c r="DV715"/>
      <c r="DW715" s="26"/>
      <c r="DX715" s="23"/>
      <c r="DY715"/>
      <c r="DZ715"/>
      <c r="EA715"/>
    </row>
    <row r="716" spans="1:131" s="81" customFormat="1" x14ac:dyDescent="0.3">
      <c r="A716"/>
      <c r="B716" s="45"/>
      <c r="C716" s="151"/>
      <c r="D716" s="41"/>
      <c r="E716" s="86"/>
      <c r="F716" s="41"/>
      <c r="G716" s="41"/>
      <c r="I716" s="68"/>
      <c r="J716" s="8"/>
      <c r="K716" s="8"/>
      <c r="L716" s="8"/>
      <c r="M716"/>
      <c r="N716" s="8"/>
      <c r="O716" s="8"/>
      <c r="P716" s="8"/>
      <c r="Q716" s="8"/>
      <c r="R716" s="8"/>
      <c r="S716" s="8"/>
      <c r="T716" s="8"/>
      <c r="U716" s="8"/>
      <c r="W716"/>
      <c r="X716"/>
      <c r="Y716"/>
      <c r="Z716"/>
      <c r="AA716"/>
      <c r="AB716"/>
      <c r="AC716"/>
      <c r="AD716"/>
      <c r="AE716"/>
      <c r="AF716"/>
      <c r="AG716"/>
      <c r="AH716"/>
      <c r="AI716"/>
      <c r="AJ716"/>
      <c r="AK716"/>
      <c r="AL716"/>
      <c r="AM716"/>
      <c r="AN716"/>
      <c r="AO716"/>
      <c r="AP716"/>
      <c r="AQ716"/>
      <c r="AR716"/>
      <c r="AS716"/>
      <c r="AT716"/>
      <c r="AU716"/>
      <c r="AV716"/>
      <c r="AW716" s="26"/>
      <c r="AX716" s="23"/>
      <c r="AY716"/>
      <c r="AZ716"/>
      <c r="BA716"/>
      <c r="BB716"/>
      <c r="BC716"/>
      <c r="BD716"/>
      <c r="BE716"/>
      <c r="BF716" s="26"/>
      <c r="BG716" s="23"/>
      <c r="BH716"/>
      <c r="BI716"/>
      <c r="BJ716"/>
      <c r="BK716"/>
      <c r="BL716"/>
      <c r="BM716"/>
      <c r="BN716"/>
      <c r="BO716"/>
      <c r="BP716"/>
      <c r="BQ716"/>
      <c r="BR716"/>
      <c r="BS716"/>
      <c r="BT716"/>
      <c r="BU716"/>
      <c r="BV716"/>
      <c r="BW716"/>
      <c r="BX716"/>
      <c r="BY716"/>
      <c r="BZ716"/>
      <c r="CA716" s="26"/>
      <c r="CB716" s="23"/>
      <c r="CC716"/>
      <c r="CD716"/>
      <c r="CE716"/>
      <c r="CF716"/>
      <c r="CG716"/>
      <c r="CH716"/>
      <c r="CI716"/>
      <c r="CJ716"/>
      <c r="CK716"/>
      <c r="CL716"/>
      <c r="CM716"/>
      <c r="CN716"/>
      <c r="CO716"/>
      <c r="CP716"/>
      <c r="CQ716"/>
      <c r="CR716"/>
      <c r="CS716"/>
      <c r="CT716"/>
      <c r="CU716"/>
      <c r="CV716"/>
      <c r="CW716"/>
      <c r="CX716"/>
      <c r="CY716" s="26"/>
      <c r="CZ716" s="23"/>
      <c r="DA716"/>
      <c r="DB716"/>
      <c r="DC716"/>
      <c r="DD716"/>
      <c r="DE716"/>
      <c r="DF716"/>
      <c r="DG716"/>
      <c r="DH716"/>
      <c r="DI716"/>
      <c r="DJ716"/>
      <c r="DK716"/>
      <c r="DL716"/>
      <c r="DM716"/>
      <c r="DN716"/>
      <c r="DO716"/>
      <c r="DP716"/>
      <c r="DQ716"/>
      <c r="DR716"/>
      <c r="DS716"/>
      <c r="DT716"/>
      <c r="DU716"/>
      <c r="DV716"/>
      <c r="DW716" s="26"/>
      <c r="DX716" s="23"/>
      <c r="DY716"/>
      <c r="DZ716"/>
      <c r="EA716"/>
    </row>
    <row r="717" spans="1:131" s="81" customFormat="1" x14ac:dyDescent="0.3">
      <c r="A717"/>
      <c r="B717" s="45"/>
      <c r="C717" s="151"/>
      <c r="D717" s="41"/>
      <c r="E717" s="86"/>
      <c r="F717" s="41"/>
      <c r="G717" s="41"/>
      <c r="I717" s="68"/>
      <c r="J717" s="8"/>
      <c r="K717" s="8"/>
      <c r="L717" s="8"/>
      <c r="M717"/>
      <c r="N717" s="8"/>
      <c r="O717" s="8"/>
      <c r="P717" s="8"/>
      <c r="Q717" s="8"/>
      <c r="R717" s="8"/>
      <c r="S717" s="8"/>
      <c r="T717" s="8"/>
      <c r="U717" s="8"/>
      <c r="W717"/>
      <c r="X717"/>
      <c r="Y717"/>
      <c r="Z717"/>
      <c r="AA717"/>
      <c r="AB717"/>
      <c r="AC717"/>
      <c r="AD717"/>
      <c r="AE717"/>
      <c r="AF717"/>
      <c r="AG717"/>
      <c r="AH717"/>
      <c r="AI717"/>
      <c r="AJ717"/>
      <c r="AK717"/>
      <c r="AL717"/>
      <c r="AM717"/>
      <c r="AN717"/>
      <c r="AO717"/>
      <c r="AP717"/>
      <c r="AQ717"/>
      <c r="AR717"/>
      <c r="AS717"/>
      <c r="AT717"/>
      <c r="AU717"/>
      <c r="AV717"/>
      <c r="AW717" s="26"/>
      <c r="AX717" s="23"/>
      <c r="AY717"/>
      <c r="AZ717"/>
      <c r="BA717"/>
      <c r="BB717"/>
      <c r="BC717"/>
      <c r="BD717"/>
      <c r="BE717"/>
      <c r="BF717" s="26"/>
      <c r="BG717" s="23"/>
      <c r="BH717"/>
      <c r="BI717"/>
      <c r="BJ717"/>
      <c r="BK717"/>
      <c r="BL717"/>
      <c r="BM717"/>
      <c r="BN717"/>
      <c r="BO717"/>
      <c r="BP717"/>
      <c r="BQ717"/>
      <c r="BR717"/>
      <c r="BS717"/>
      <c r="BT717"/>
      <c r="BU717"/>
      <c r="BV717"/>
      <c r="BW717"/>
      <c r="BX717"/>
      <c r="BY717"/>
      <c r="BZ717"/>
      <c r="CA717" s="26"/>
      <c r="CB717" s="23"/>
      <c r="CC717"/>
      <c r="CD717"/>
      <c r="CE717"/>
      <c r="CF717"/>
      <c r="CG717"/>
      <c r="CH717"/>
      <c r="CI717"/>
      <c r="CJ717"/>
      <c r="CK717"/>
      <c r="CL717"/>
      <c r="CM717"/>
      <c r="CN717"/>
      <c r="CO717"/>
      <c r="CP717"/>
      <c r="CQ717"/>
      <c r="CR717"/>
      <c r="CS717"/>
      <c r="CT717"/>
      <c r="CU717"/>
      <c r="CV717"/>
      <c r="CW717"/>
      <c r="CX717"/>
      <c r="CY717" s="26"/>
      <c r="CZ717" s="23"/>
      <c r="DA717"/>
      <c r="DB717"/>
      <c r="DC717"/>
      <c r="DD717"/>
      <c r="DE717"/>
      <c r="DF717"/>
      <c r="DG717"/>
      <c r="DH717"/>
      <c r="DI717"/>
      <c r="DJ717"/>
      <c r="DK717"/>
      <c r="DL717"/>
      <c r="DM717"/>
      <c r="DN717"/>
      <c r="DO717"/>
      <c r="DP717"/>
      <c r="DQ717"/>
      <c r="DR717"/>
      <c r="DS717"/>
      <c r="DT717"/>
      <c r="DU717"/>
      <c r="DV717"/>
      <c r="DW717" s="26"/>
      <c r="DX717" s="23"/>
      <c r="DY717"/>
      <c r="DZ717"/>
      <c r="EA717"/>
    </row>
    <row r="718" spans="1:131" s="81" customFormat="1" x14ac:dyDescent="0.3">
      <c r="A718"/>
      <c r="B718" s="45"/>
      <c r="C718" s="151"/>
      <c r="D718" s="41"/>
      <c r="E718" s="86"/>
      <c r="F718" s="41"/>
      <c r="G718" s="41"/>
      <c r="I718" s="68"/>
      <c r="J718" s="8"/>
      <c r="K718" s="8"/>
      <c r="L718" s="8"/>
      <c r="M718"/>
      <c r="N718" s="8"/>
      <c r="O718" s="8"/>
      <c r="P718" s="8"/>
      <c r="Q718" s="8"/>
      <c r="R718" s="8"/>
      <c r="S718" s="8"/>
      <c r="T718" s="8"/>
      <c r="U718" s="8"/>
      <c r="W718"/>
      <c r="X718"/>
      <c r="Y718"/>
      <c r="Z718"/>
      <c r="AA718"/>
      <c r="AB718"/>
      <c r="AC718"/>
      <c r="AD718"/>
      <c r="AE718"/>
      <c r="AF718"/>
      <c r="AG718"/>
      <c r="AH718"/>
      <c r="AI718"/>
      <c r="AJ718"/>
      <c r="AK718"/>
      <c r="AL718"/>
      <c r="AM718"/>
      <c r="AN718"/>
      <c r="AO718"/>
      <c r="AP718"/>
      <c r="AQ718"/>
      <c r="AR718"/>
      <c r="AS718"/>
      <c r="AT718"/>
      <c r="AU718"/>
      <c r="AV718"/>
      <c r="AW718" s="26"/>
      <c r="AX718" s="23"/>
      <c r="AY718"/>
      <c r="AZ718"/>
      <c r="BA718"/>
      <c r="BB718"/>
      <c r="BC718"/>
      <c r="BD718"/>
      <c r="BE718"/>
      <c r="BF718" s="26"/>
      <c r="BG718" s="23"/>
      <c r="BH718"/>
      <c r="BI718"/>
      <c r="BJ718"/>
      <c r="BK718"/>
      <c r="BL718"/>
      <c r="BM718"/>
      <c r="BN718"/>
      <c r="BO718"/>
      <c r="BP718"/>
      <c r="BQ718"/>
      <c r="BR718"/>
      <c r="BS718"/>
      <c r="BT718"/>
      <c r="BU718"/>
      <c r="BV718"/>
      <c r="BW718"/>
      <c r="BX718"/>
      <c r="BY718"/>
      <c r="BZ718"/>
      <c r="CA718" s="26"/>
      <c r="CB718" s="23"/>
      <c r="CC718"/>
      <c r="CD718"/>
      <c r="CE718"/>
      <c r="CF718"/>
      <c r="CG718"/>
      <c r="CH718"/>
      <c r="CI718"/>
      <c r="CJ718"/>
      <c r="CK718"/>
      <c r="CL718"/>
      <c r="CM718"/>
      <c r="CN718"/>
      <c r="CO718"/>
      <c r="CP718"/>
      <c r="CQ718"/>
      <c r="CR718"/>
      <c r="CS718"/>
      <c r="CT718"/>
      <c r="CU718"/>
      <c r="CV718"/>
      <c r="CW718"/>
      <c r="CX718"/>
      <c r="CY718" s="26"/>
      <c r="CZ718" s="23"/>
      <c r="DA718"/>
      <c r="DB718"/>
      <c r="DC718"/>
      <c r="DD718"/>
      <c r="DE718"/>
      <c r="DF718"/>
      <c r="DG718"/>
      <c r="DH718"/>
      <c r="DI718"/>
      <c r="DJ718"/>
      <c r="DK718"/>
      <c r="DL718"/>
      <c r="DM718"/>
      <c r="DN718"/>
      <c r="DO718"/>
      <c r="DP718"/>
      <c r="DQ718"/>
      <c r="DR718"/>
      <c r="DS718"/>
      <c r="DT718"/>
      <c r="DU718"/>
      <c r="DV718"/>
      <c r="DW718" s="26"/>
      <c r="DX718" s="23"/>
      <c r="DY718"/>
      <c r="DZ718"/>
      <c r="EA718"/>
    </row>
    <row r="719" spans="1:131" s="81" customFormat="1" x14ac:dyDescent="0.3">
      <c r="A719"/>
      <c r="B719" s="45"/>
      <c r="C719" s="151"/>
      <c r="D719" s="41"/>
      <c r="E719" s="86"/>
      <c r="F719" s="41"/>
      <c r="G719" s="41"/>
      <c r="I719" s="68"/>
      <c r="J719" s="8"/>
      <c r="K719" s="8"/>
      <c r="L719" s="8"/>
      <c r="M719"/>
      <c r="N719" s="8"/>
      <c r="O719" s="8"/>
      <c r="P719" s="8"/>
      <c r="Q719" s="8"/>
      <c r="R719" s="8"/>
      <c r="S719" s="8"/>
      <c r="T719" s="8"/>
      <c r="U719" s="8"/>
      <c r="W719"/>
      <c r="X719"/>
      <c r="Y719"/>
      <c r="Z719"/>
      <c r="AA719"/>
      <c r="AB719"/>
      <c r="AC719"/>
      <c r="AD719"/>
      <c r="AE719"/>
      <c r="AF719"/>
      <c r="AG719"/>
      <c r="AH719"/>
      <c r="AI719"/>
      <c r="AJ719"/>
      <c r="AK719"/>
      <c r="AL719"/>
      <c r="AM719"/>
      <c r="AN719"/>
      <c r="AO719"/>
      <c r="AP719"/>
      <c r="AQ719"/>
      <c r="AR719"/>
      <c r="AS719"/>
      <c r="AT719"/>
      <c r="AU719"/>
      <c r="AV719"/>
      <c r="AW719" s="26"/>
      <c r="AX719" s="23"/>
      <c r="AY719"/>
      <c r="AZ719"/>
      <c r="BA719"/>
      <c r="BB719"/>
      <c r="BC719"/>
      <c r="BD719"/>
      <c r="BE719"/>
      <c r="BF719" s="26"/>
      <c r="BG719" s="23"/>
      <c r="BH719"/>
      <c r="BI719"/>
      <c r="BJ719"/>
      <c r="BK719"/>
      <c r="BL719"/>
      <c r="BM719"/>
      <c r="BN719"/>
      <c r="BO719"/>
      <c r="BP719"/>
      <c r="BQ719"/>
      <c r="BR719"/>
      <c r="BS719"/>
      <c r="BT719"/>
      <c r="BU719"/>
      <c r="BV719"/>
      <c r="BW719"/>
      <c r="BX719"/>
      <c r="BY719"/>
      <c r="BZ719"/>
      <c r="CA719" s="26"/>
      <c r="CB719" s="23"/>
      <c r="CC719"/>
      <c r="CD719"/>
      <c r="CE719"/>
      <c r="CF719"/>
      <c r="CG719"/>
      <c r="CH719"/>
      <c r="CI719"/>
      <c r="CJ719"/>
      <c r="CK719"/>
      <c r="CL719"/>
      <c r="CM719"/>
      <c r="CN719"/>
      <c r="CO719"/>
      <c r="CP719"/>
      <c r="CQ719"/>
      <c r="CR719"/>
      <c r="CS719"/>
      <c r="CT719"/>
      <c r="CU719"/>
      <c r="CV719"/>
      <c r="CW719"/>
      <c r="CX719"/>
      <c r="CY719" s="26"/>
      <c r="CZ719" s="23"/>
      <c r="DA719"/>
      <c r="DB719"/>
      <c r="DC719"/>
      <c r="DD719"/>
      <c r="DE719"/>
      <c r="DF719"/>
      <c r="DG719"/>
      <c r="DH719"/>
      <c r="DI719"/>
      <c r="DJ719"/>
      <c r="DK719"/>
      <c r="DL719"/>
      <c r="DM719"/>
      <c r="DN719"/>
      <c r="DO719"/>
      <c r="DP719"/>
      <c r="DQ719"/>
      <c r="DR719"/>
      <c r="DS719"/>
      <c r="DT719"/>
      <c r="DU719"/>
      <c r="DV719"/>
      <c r="DW719" s="26"/>
      <c r="DX719" s="23"/>
      <c r="DY719"/>
      <c r="DZ719"/>
      <c r="EA719"/>
    </row>
    <row r="720" spans="1:131" s="81" customFormat="1" x14ac:dyDescent="0.3">
      <c r="A720"/>
      <c r="B720" s="45"/>
      <c r="C720" s="151"/>
      <c r="D720" s="41"/>
      <c r="E720" s="86"/>
      <c r="F720" s="41"/>
      <c r="G720" s="41"/>
      <c r="I720" s="68"/>
      <c r="J720" s="8"/>
      <c r="K720" s="8"/>
      <c r="L720" s="8"/>
      <c r="M720"/>
      <c r="N720" s="8"/>
      <c r="O720" s="8"/>
      <c r="P720" s="8"/>
      <c r="Q720" s="8"/>
      <c r="R720" s="8"/>
      <c r="S720" s="8"/>
      <c r="T720" s="8"/>
      <c r="U720" s="8"/>
      <c r="W720"/>
      <c r="X720"/>
      <c r="Y720"/>
      <c r="Z720"/>
      <c r="AA720"/>
      <c r="AB720"/>
      <c r="AC720"/>
      <c r="AD720"/>
      <c r="AE720"/>
      <c r="AF720"/>
      <c r="AG720"/>
      <c r="AH720"/>
      <c r="AI720"/>
      <c r="AJ720"/>
      <c r="AK720"/>
      <c r="AL720"/>
      <c r="AM720"/>
      <c r="AN720"/>
      <c r="AO720"/>
      <c r="AP720"/>
      <c r="AQ720"/>
      <c r="AR720"/>
      <c r="AS720"/>
      <c r="AT720"/>
      <c r="AU720"/>
      <c r="AV720"/>
      <c r="AW720" s="26"/>
      <c r="AX720" s="23"/>
      <c r="AY720"/>
      <c r="AZ720"/>
      <c r="BA720"/>
      <c r="BB720"/>
      <c r="BC720"/>
      <c r="BD720"/>
      <c r="BE720"/>
      <c r="BF720" s="26"/>
      <c r="BG720" s="23"/>
      <c r="BH720"/>
      <c r="BI720"/>
      <c r="BJ720"/>
      <c r="BK720"/>
      <c r="BL720"/>
      <c r="BM720"/>
      <c r="BN720"/>
      <c r="BO720"/>
      <c r="BP720"/>
      <c r="BQ720"/>
      <c r="BR720"/>
      <c r="BS720"/>
      <c r="BT720"/>
      <c r="BU720"/>
      <c r="BV720"/>
      <c r="BW720"/>
      <c r="BX720"/>
      <c r="BY720"/>
      <c r="BZ720"/>
      <c r="CA720" s="26"/>
      <c r="CB720" s="23"/>
      <c r="CC720"/>
      <c r="CD720"/>
      <c r="CE720"/>
      <c r="CF720"/>
      <c r="CG720"/>
      <c r="CH720"/>
      <c r="CI720"/>
      <c r="CJ720"/>
      <c r="CK720"/>
      <c r="CL720"/>
      <c r="CM720"/>
      <c r="CN720"/>
      <c r="CO720"/>
      <c r="CP720"/>
      <c r="CQ720"/>
      <c r="CR720"/>
      <c r="CS720"/>
      <c r="CT720"/>
      <c r="CU720"/>
      <c r="CV720"/>
      <c r="CW720"/>
      <c r="CX720"/>
      <c r="CY720" s="26"/>
      <c r="CZ720" s="23"/>
      <c r="DA720"/>
      <c r="DB720"/>
      <c r="DC720"/>
      <c r="DD720"/>
      <c r="DE720"/>
      <c r="DF720"/>
      <c r="DG720"/>
      <c r="DH720"/>
      <c r="DI720"/>
      <c r="DJ720"/>
      <c r="DK720"/>
      <c r="DL720"/>
      <c r="DM720"/>
      <c r="DN720"/>
      <c r="DO720"/>
      <c r="DP720"/>
      <c r="DQ720"/>
      <c r="DR720"/>
      <c r="DS720"/>
      <c r="DT720"/>
      <c r="DU720"/>
      <c r="DV720"/>
      <c r="DW720" s="26"/>
      <c r="DX720" s="23"/>
      <c r="DY720"/>
      <c r="DZ720"/>
      <c r="EA720"/>
    </row>
    <row r="721" spans="1:131" s="81" customFormat="1" x14ac:dyDescent="0.3">
      <c r="A721"/>
      <c r="B721" s="45"/>
      <c r="C721" s="151"/>
      <c r="D721" s="41"/>
      <c r="E721" s="86"/>
      <c r="F721" s="41"/>
      <c r="G721" s="41"/>
      <c r="I721" s="68"/>
      <c r="J721" s="8"/>
      <c r="K721" s="8"/>
      <c r="L721" s="8"/>
      <c r="M721"/>
      <c r="N721" s="8"/>
      <c r="O721" s="8"/>
      <c r="P721" s="8"/>
      <c r="Q721" s="8"/>
      <c r="R721" s="8"/>
      <c r="S721" s="8"/>
      <c r="T721" s="8"/>
      <c r="U721" s="8"/>
      <c r="W721"/>
      <c r="X721"/>
      <c r="Y721"/>
      <c r="Z721"/>
      <c r="AA721"/>
      <c r="AB721"/>
      <c r="AC721"/>
      <c r="AD721"/>
      <c r="AE721"/>
      <c r="AF721"/>
      <c r="AG721"/>
      <c r="AH721"/>
      <c r="AI721"/>
      <c r="AJ721"/>
      <c r="AK721"/>
      <c r="AL721"/>
      <c r="AM721"/>
      <c r="AN721"/>
      <c r="AO721"/>
      <c r="AP721"/>
      <c r="AQ721"/>
      <c r="AR721"/>
      <c r="AS721"/>
      <c r="AT721"/>
      <c r="AU721"/>
      <c r="AV721"/>
      <c r="AW721" s="26"/>
      <c r="AX721" s="23"/>
      <c r="AY721"/>
      <c r="AZ721"/>
      <c r="BA721"/>
      <c r="BB721"/>
      <c r="BC721"/>
      <c r="BD721"/>
      <c r="BE721"/>
      <c r="BF721" s="26"/>
      <c r="BG721" s="23"/>
      <c r="BH721"/>
      <c r="BI721"/>
      <c r="BJ721"/>
      <c r="BK721"/>
      <c r="BL721"/>
      <c r="BM721"/>
      <c r="BN721"/>
      <c r="BO721"/>
      <c r="BP721"/>
      <c r="BQ721"/>
      <c r="BR721"/>
      <c r="BS721"/>
      <c r="BT721"/>
      <c r="BU721"/>
      <c r="BV721"/>
      <c r="BW721"/>
      <c r="BX721"/>
      <c r="BY721"/>
      <c r="BZ721"/>
      <c r="CA721" s="26"/>
      <c r="CB721" s="23"/>
      <c r="CC721"/>
      <c r="CD721"/>
      <c r="CE721"/>
      <c r="CF721"/>
      <c r="CG721"/>
      <c r="CH721"/>
      <c r="CI721"/>
      <c r="CJ721"/>
      <c r="CK721"/>
      <c r="CL721"/>
      <c r="CM721"/>
      <c r="CN721"/>
      <c r="CO721"/>
      <c r="CP721"/>
      <c r="CQ721"/>
      <c r="CR721"/>
      <c r="CS721"/>
      <c r="CT721"/>
      <c r="CU721"/>
      <c r="CV721"/>
      <c r="CW721"/>
      <c r="CX721"/>
      <c r="CY721" s="26"/>
      <c r="CZ721" s="23"/>
      <c r="DA721"/>
      <c r="DB721"/>
      <c r="DC721"/>
      <c r="DD721"/>
      <c r="DE721"/>
      <c r="DF721"/>
      <c r="DG721"/>
      <c r="DH721"/>
      <c r="DI721"/>
      <c r="DJ721"/>
      <c r="DK721"/>
      <c r="DL721"/>
      <c r="DM721"/>
      <c r="DN721"/>
      <c r="DO721"/>
      <c r="DP721"/>
      <c r="DQ721"/>
      <c r="DR721"/>
      <c r="DS721"/>
      <c r="DT721"/>
      <c r="DU721"/>
      <c r="DV721"/>
      <c r="DW721" s="26"/>
      <c r="DX721" s="23"/>
      <c r="DY721"/>
      <c r="DZ721"/>
      <c r="EA721"/>
    </row>
    <row r="722" spans="1:131" s="81" customFormat="1" x14ac:dyDescent="0.3">
      <c r="A722"/>
      <c r="B722" s="45"/>
      <c r="C722" s="151"/>
      <c r="D722" s="41"/>
      <c r="E722" s="86"/>
      <c r="F722" s="41"/>
      <c r="G722" s="41"/>
      <c r="I722" s="68"/>
      <c r="J722" s="8"/>
      <c r="K722" s="8"/>
      <c r="L722" s="8"/>
      <c r="M722"/>
      <c r="N722" s="8"/>
      <c r="O722" s="8"/>
      <c r="P722" s="8"/>
      <c r="Q722" s="8"/>
      <c r="R722" s="8"/>
      <c r="S722" s="8"/>
      <c r="T722" s="8"/>
      <c r="U722" s="8"/>
      <c r="W722"/>
      <c r="X722"/>
      <c r="Y722"/>
      <c r="Z722"/>
      <c r="AA722"/>
      <c r="AB722"/>
      <c r="AC722"/>
      <c r="AD722"/>
      <c r="AE722"/>
      <c r="AF722"/>
      <c r="AG722"/>
      <c r="AH722"/>
      <c r="AI722"/>
      <c r="AJ722"/>
      <c r="AK722"/>
      <c r="AL722"/>
      <c r="AM722"/>
      <c r="AN722"/>
      <c r="AO722"/>
      <c r="AP722"/>
      <c r="AQ722"/>
      <c r="AR722"/>
      <c r="AS722"/>
      <c r="AT722"/>
      <c r="AU722"/>
      <c r="AV722"/>
      <c r="AW722" s="26"/>
      <c r="AX722" s="23"/>
      <c r="AY722"/>
      <c r="AZ722"/>
      <c r="BA722"/>
      <c r="BB722"/>
      <c r="BC722"/>
      <c r="BD722"/>
      <c r="BE722"/>
      <c r="BF722" s="26"/>
      <c r="BG722" s="23"/>
      <c r="BH722"/>
      <c r="BI722"/>
      <c r="BJ722"/>
      <c r="BK722"/>
      <c r="BL722"/>
      <c r="BM722"/>
      <c r="BN722"/>
      <c r="BO722"/>
      <c r="BP722"/>
      <c r="BQ722"/>
      <c r="BR722"/>
      <c r="BS722"/>
      <c r="BT722"/>
      <c r="BU722"/>
      <c r="BV722"/>
      <c r="BW722"/>
      <c r="BX722"/>
      <c r="BY722"/>
      <c r="BZ722"/>
      <c r="CA722" s="26"/>
      <c r="CB722" s="23"/>
      <c r="CC722"/>
      <c r="CD722"/>
      <c r="CE722"/>
      <c r="CF722"/>
      <c r="CG722"/>
      <c r="CH722"/>
      <c r="CI722"/>
      <c r="CJ722"/>
      <c r="CK722"/>
      <c r="CL722"/>
      <c r="CM722"/>
      <c r="CN722"/>
      <c r="CO722"/>
      <c r="CP722"/>
      <c r="CQ722"/>
      <c r="CR722"/>
      <c r="CS722"/>
      <c r="CT722"/>
      <c r="CU722"/>
      <c r="CV722"/>
      <c r="CW722"/>
      <c r="CX722"/>
      <c r="CY722" s="26"/>
      <c r="CZ722" s="23"/>
      <c r="DA722"/>
      <c r="DB722"/>
      <c r="DC722"/>
      <c r="DD722"/>
      <c r="DE722"/>
      <c r="DF722"/>
      <c r="DG722"/>
      <c r="DH722"/>
      <c r="DI722"/>
      <c r="DJ722"/>
      <c r="DK722"/>
      <c r="DL722"/>
      <c r="DM722"/>
      <c r="DN722"/>
      <c r="DO722"/>
      <c r="DP722"/>
      <c r="DQ722"/>
      <c r="DR722"/>
      <c r="DS722"/>
      <c r="DT722"/>
      <c r="DU722"/>
      <c r="DV722"/>
      <c r="DW722" s="26"/>
      <c r="DX722" s="23"/>
      <c r="DY722"/>
      <c r="DZ722"/>
      <c r="EA722"/>
    </row>
    <row r="723" spans="1:131" s="81" customFormat="1" x14ac:dyDescent="0.3">
      <c r="A723"/>
      <c r="B723" s="45"/>
      <c r="C723" s="151"/>
      <c r="D723" s="41"/>
      <c r="E723" s="86"/>
      <c r="F723" s="41"/>
      <c r="G723" s="41"/>
      <c r="I723" s="68"/>
      <c r="J723" s="8"/>
      <c r="K723" s="8"/>
      <c r="L723" s="8"/>
      <c r="M723"/>
      <c r="N723" s="8"/>
      <c r="O723" s="8"/>
      <c r="P723" s="8"/>
      <c r="Q723" s="8"/>
      <c r="R723" s="8"/>
      <c r="S723" s="8"/>
      <c r="T723" s="8"/>
      <c r="U723" s="8"/>
      <c r="W723"/>
      <c r="X723"/>
      <c r="Y723"/>
      <c r="Z723"/>
      <c r="AA723"/>
      <c r="AB723"/>
      <c r="AC723"/>
      <c r="AD723"/>
      <c r="AE723"/>
      <c r="AF723"/>
      <c r="AG723"/>
      <c r="AH723"/>
      <c r="AI723"/>
      <c r="AJ723"/>
      <c r="AK723"/>
      <c r="AL723"/>
      <c r="AM723"/>
      <c r="AN723"/>
      <c r="AO723"/>
      <c r="AP723"/>
      <c r="AQ723"/>
      <c r="AR723"/>
      <c r="AS723"/>
      <c r="AT723"/>
      <c r="AU723"/>
      <c r="AV723"/>
      <c r="AW723" s="26"/>
      <c r="AX723" s="23"/>
      <c r="AY723"/>
      <c r="AZ723"/>
      <c r="BA723"/>
      <c r="BB723"/>
      <c r="BC723"/>
      <c r="BD723"/>
      <c r="BE723"/>
      <c r="BF723" s="26"/>
      <c r="BG723" s="23"/>
      <c r="BH723"/>
      <c r="BI723"/>
      <c r="BJ723"/>
      <c r="BK723"/>
      <c r="BL723"/>
      <c r="BM723"/>
      <c r="BN723"/>
      <c r="BO723"/>
      <c r="BP723"/>
      <c r="BQ723"/>
      <c r="BR723"/>
      <c r="BS723"/>
      <c r="BT723"/>
      <c r="BU723"/>
      <c r="BV723"/>
      <c r="BW723"/>
      <c r="BX723"/>
      <c r="BY723"/>
      <c r="BZ723"/>
      <c r="CA723" s="26"/>
      <c r="CB723" s="23"/>
      <c r="CC723"/>
      <c r="CD723"/>
      <c r="CE723"/>
      <c r="CF723"/>
      <c r="CG723"/>
      <c r="CH723"/>
      <c r="CI723"/>
      <c r="CJ723"/>
      <c r="CK723"/>
      <c r="CL723"/>
      <c r="CM723"/>
      <c r="CN723"/>
      <c r="CO723"/>
      <c r="CP723"/>
      <c r="CQ723"/>
      <c r="CR723"/>
      <c r="CS723"/>
      <c r="CT723"/>
      <c r="CU723"/>
      <c r="CV723"/>
      <c r="CW723"/>
      <c r="CX723"/>
      <c r="CY723" s="26"/>
      <c r="CZ723" s="23"/>
      <c r="DA723"/>
      <c r="DB723"/>
      <c r="DC723"/>
      <c r="DD723"/>
      <c r="DE723"/>
      <c r="DF723"/>
      <c r="DG723"/>
      <c r="DH723"/>
      <c r="DI723"/>
      <c r="DJ723"/>
      <c r="DK723"/>
      <c r="DL723"/>
      <c r="DM723"/>
      <c r="DN723"/>
      <c r="DO723"/>
      <c r="DP723"/>
      <c r="DQ723"/>
      <c r="DR723"/>
      <c r="DS723"/>
      <c r="DT723"/>
      <c r="DU723"/>
      <c r="DV723"/>
      <c r="DW723" s="26"/>
      <c r="DX723" s="23"/>
      <c r="DY723"/>
      <c r="DZ723"/>
      <c r="EA723"/>
    </row>
    <row r="724" spans="1:131" s="81" customFormat="1" x14ac:dyDescent="0.3">
      <c r="A724"/>
      <c r="B724" s="45"/>
      <c r="C724" s="151"/>
      <c r="D724" s="41"/>
      <c r="E724" s="86"/>
      <c r="F724" s="41"/>
      <c r="G724" s="41"/>
      <c r="I724" s="68"/>
      <c r="J724" s="8"/>
      <c r="K724" s="8"/>
      <c r="L724" s="8"/>
      <c r="M724"/>
      <c r="N724" s="8"/>
      <c r="O724" s="8"/>
      <c r="P724" s="8"/>
      <c r="Q724" s="8"/>
      <c r="R724" s="8"/>
      <c r="S724" s="8"/>
      <c r="T724" s="8"/>
      <c r="U724" s="8"/>
      <c r="W724"/>
      <c r="X724"/>
      <c r="Y724"/>
      <c r="Z724"/>
      <c r="AA724"/>
      <c r="AB724"/>
      <c r="AC724"/>
      <c r="AD724"/>
      <c r="AE724"/>
      <c r="AF724"/>
      <c r="AG724"/>
      <c r="AH724"/>
      <c r="AI724"/>
      <c r="AJ724"/>
      <c r="AK724"/>
      <c r="AL724"/>
      <c r="AM724"/>
      <c r="AN724"/>
      <c r="AO724"/>
      <c r="AP724"/>
      <c r="AQ724"/>
      <c r="AR724"/>
      <c r="AS724"/>
      <c r="AT724"/>
      <c r="AU724"/>
      <c r="AV724"/>
      <c r="AW724" s="26"/>
      <c r="AX724" s="23"/>
      <c r="AY724"/>
      <c r="AZ724"/>
      <c r="BA724"/>
      <c r="BB724"/>
      <c r="BC724"/>
      <c r="BD724"/>
      <c r="BE724"/>
      <c r="BF724" s="26"/>
      <c r="BG724" s="23"/>
      <c r="BH724"/>
      <c r="BI724"/>
      <c r="BJ724"/>
      <c r="BK724"/>
      <c r="BL724"/>
      <c r="BM724"/>
      <c r="BN724"/>
      <c r="BO724"/>
      <c r="BP724"/>
      <c r="BQ724"/>
      <c r="BR724"/>
      <c r="BS724"/>
      <c r="BT724"/>
      <c r="BU724"/>
      <c r="BV724"/>
      <c r="BW724"/>
      <c r="BX724"/>
      <c r="BY724"/>
      <c r="BZ724"/>
      <c r="CA724" s="26"/>
      <c r="CB724" s="23"/>
      <c r="CC724"/>
      <c r="CD724"/>
      <c r="CE724"/>
      <c r="CF724"/>
      <c r="CG724"/>
      <c r="CH724"/>
      <c r="CI724"/>
      <c r="CJ724"/>
      <c r="CK724"/>
      <c r="CL724"/>
      <c r="CM724"/>
      <c r="CN724"/>
      <c r="CO724"/>
      <c r="CP724"/>
      <c r="CQ724"/>
      <c r="CR724"/>
      <c r="CS724"/>
      <c r="CT724"/>
      <c r="CU724"/>
      <c r="CV724"/>
      <c r="CW724"/>
      <c r="CX724"/>
      <c r="CY724" s="26"/>
      <c r="CZ724" s="23"/>
      <c r="DA724"/>
      <c r="DB724"/>
      <c r="DC724"/>
      <c r="DD724"/>
      <c r="DE724"/>
      <c r="DF724"/>
      <c r="DG724"/>
      <c r="DH724"/>
      <c r="DI724"/>
      <c r="DJ724"/>
      <c r="DK724"/>
      <c r="DL724"/>
      <c r="DM724"/>
      <c r="DN724"/>
      <c r="DO724"/>
      <c r="DP724"/>
      <c r="DQ724"/>
      <c r="DR724"/>
      <c r="DS724"/>
      <c r="DT724"/>
      <c r="DU724"/>
      <c r="DV724"/>
      <c r="DW724" s="26"/>
      <c r="DX724" s="23"/>
      <c r="DY724"/>
      <c r="DZ724"/>
      <c r="EA724"/>
    </row>
    <row r="725" spans="1:131" s="81" customFormat="1" x14ac:dyDescent="0.3">
      <c r="A725"/>
      <c r="B725" s="45"/>
      <c r="C725" s="151"/>
      <c r="D725" s="41"/>
      <c r="E725" s="86"/>
      <c r="F725" s="41"/>
      <c r="G725" s="41"/>
      <c r="I725" s="68"/>
      <c r="J725" s="8"/>
      <c r="K725" s="8"/>
      <c r="L725" s="8"/>
      <c r="M725"/>
      <c r="N725" s="8"/>
      <c r="O725" s="8"/>
      <c r="P725" s="8"/>
      <c r="Q725" s="8"/>
      <c r="R725" s="8"/>
      <c r="S725" s="8"/>
      <c r="T725" s="8"/>
      <c r="U725" s="8"/>
      <c r="W725"/>
      <c r="X725"/>
      <c r="Y725"/>
      <c r="Z725"/>
      <c r="AA725"/>
      <c r="AB725"/>
      <c r="AC725"/>
      <c r="AD725"/>
      <c r="AE725"/>
      <c r="AF725"/>
      <c r="AG725"/>
      <c r="AH725"/>
      <c r="AI725"/>
      <c r="AJ725"/>
      <c r="AK725"/>
      <c r="AL725"/>
      <c r="AM725"/>
      <c r="AN725"/>
      <c r="AO725"/>
      <c r="AP725"/>
      <c r="AQ725"/>
      <c r="AR725"/>
      <c r="AS725"/>
      <c r="AT725"/>
      <c r="AU725"/>
      <c r="AV725"/>
      <c r="AW725" s="26"/>
      <c r="AX725" s="23"/>
      <c r="AY725"/>
      <c r="AZ725"/>
      <c r="BA725"/>
      <c r="BB725"/>
      <c r="BC725"/>
      <c r="BD725"/>
      <c r="BE725"/>
      <c r="BF725" s="26"/>
      <c r="BG725" s="23"/>
      <c r="BH725"/>
      <c r="BI725"/>
      <c r="BJ725"/>
      <c r="BK725"/>
      <c r="BL725"/>
      <c r="BM725"/>
      <c r="BN725"/>
      <c r="BO725"/>
      <c r="BP725"/>
      <c r="BQ725"/>
      <c r="BR725"/>
      <c r="BS725"/>
      <c r="BT725"/>
      <c r="BU725"/>
      <c r="BV725"/>
      <c r="BW725"/>
      <c r="BX725"/>
      <c r="BY725"/>
      <c r="BZ725"/>
      <c r="CA725" s="26"/>
      <c r="CB725" s="23"/>
      <c r="CC725"/>
      <c r="CD725"/>
      <c r="CE725"/>
      <c r="CF725"/>
      <c r="CG725"/>
      <c r="CH725"/>
      <c r="CI725"/>
      <c r="CJ725"/>
      <c r="CK725"/>
      <c r="CL725"/>
      <c r="CM725"/>
      <c r="CN725"/>
      <c r="CO725"/>
      <c r="CP725"/>
      <c r="CQ725"/>
      <c r="CR725"/>
      <c r="CS725"/>
      <c r="CT725"/>
      <c r="CU725"/>
      <c r="CV725"/>
      <c r="CW725"/>
      <c r="CX725"/>
      <c r="CY725" s="26"/>
      <c r="CZ725" s="23"/>
      <c r="DA725"/>
      <c r="DB725"/>
      <c r="DC725"/>
      <c r="DD725"/>
      <c r="DE725"/>
      <c r="DF725"/>
      <c r="DG725"/>
      <c r="DH725"/>
      <c r="DI725"/>
      <c r="DJ725"/>
      <c r="DK725"/>
      <c r="DL725"/>
      <c r="DM725"/>
      <c r="DN725"/>
      <c r="DO725"/>
      <c r="DP725"/>
      <c r="DQ725"/>
      <c r="DR725"/>
      <c r="DS725"/>
      <c r="DT725"/>
      <c r="DU725"/>
      <c r="DV725"/>
      <c r="DW725" s="26"/>
      <c r="DX725" s="23"/>
      <c r="DY725"/>
      <c r="DZ725"/>
      <c r="EA725"/>
    </row>
    <row r="726" spans="1:131" s="81" customFormat="1" x14ac:dyDescent="0.3">
      <c r="A726"/>
      <c r="B726" s="45"/>
      <c r="C726" s="151"/>
      <c r="D726" s="41"/>
      <c r="E726" s="86"/>
      <c r="F726" s="41"/>
      <c r="G726" s="41"/>
      <c r="I726" s="68"/>
      <c r="J726" s="8"/>
      <c r="K726" s="8"/>
      <c r="L726" s="8"/>
      <c r="M726"/>
      <c r="N726" s="8"/>
      <c r="O726" s="8"/>
      <c r="P726" s="8"/>
      <c r="Q726" s="8"/>
      <c r="R726" s="8"/>
      <c r="S726" s="8"/>
      <c r="T726" s="8"/>
      <c r="U726" s="8"/>
      <c r="W726"/>
      <c r="X726"/>
      <c r="Y726"/>
      <c r="Z726"/>
      <c r="AA726"/>
      <c r="AB726"/>
      <c r="AC726"/>
      <c r="AD726"/>
      <c r="AE726"/>
      <c r="AF726"/>
      <c r="AG726"/>
      <c r="AH726"/>
      <c r="AI726"/>
      <c r="AJ726"/>
      <c r="AK726"/>
      <c r="AL726"/>
      <c r="AM726"/>
      <c r="AN726"/>
      <c r="AO726"/>
      <c r="AP726"/>
      <c r="AQ726"/>
      <c r="AR726"/>
      <c r="AS726"/>
      <c r="AT726"/>
      <c r="AU726"/>
      <c r="AV726"/>
      <c r="AW726" s="26"/>
      <c r="AX726" s="23"/>
      <c r="AY726"/>
      <c r="AZ726"/>
      <c r="BA726"/>
      <c r="BB726"/>
      <c r="BC726"/>
      <c r="BD726"/>
      <c r="BE726"/>
      <c r="BF726" s="26"/>
      <c r="BG726" s="23"/>
      <c r="BH726"/>
      <c r="BI726"/>
      <c r="BJ726"/>
      <c r="BK726"/>
      <c r="BL726"/>
      <c r="BM726"/>
      <c r="BN726"/>
      <c r="BO726"/>
      <c r="BP726"/>
      <c r="BQ726"/>
      <c r="BR726"/>
      <c r="BS726"/>
      <c r="BT726"/>
      <c r="BU726"/>
      <c r="BV726"/>
      <c r="BW726"/>
      <c r="BX726"/>
      <c r="BY726"/>
      <c r="BZ726"/>
      <c r="CA726" s="26"/>
      <c r="CB726" s="23"/>
      <c r="CC726"/>
      <c r="CD726"/>
      <c r="CE726"/>
      <c r="CF726"/>
      <c r="CG726"/>
      <c r="CH726"/>
      <c r="CI726"/>
      <c r="CJ726"/>
      <c r="CK726"/>
      <c r="CL726"/>
      <c r="CM726"/>
      <c r="CN726"/>
      <c r="CO726"/>
      <c r="CP726"/>
      <c r="CQ726"/>
      <c r="CR726"/>
      <c r="CS726"/>
      <c r="CT726"/>
      <c r="CU726"/>
      <c r="CV726"/>
      <c r="CW726"/>
      <c r="CX726"/>
      <c r="CY726" s="26"/>
      <c r="CZ726" s="23"/>
      <c r="DA726"/>
      <c r="DB726"/>
      <c r="DC726"/>
      <c r="DD726"/>
      <c r="DE726"/>
      <c r="DF726"/>
      <c r="DG726"/>
      <c r="DH726"/>
      <c r="DI726"/>
      <c r="DJ726"/>
      <c r="DK726"/>
      <c r="DL726"/>
      <c r="DM726"/>
      <c r="DN726"/>
      <c r="DO726"/>
      <c r="DP726"/>
      <c r="DQ726"/>
      <c r="DR726"/>
      <c r="DS726"/>
      <c r="DT726"/>
      <c r="DU726"/>
      <c r="DV726"/>
      <c r="DW726" s="26"/>
      <c r="DX726" s="23"/>
      <c r="DY726"/>
      <c r="DZ726"/>
      <c r="EA726"/>
    </row>
    <row r="727" spans="1:131" s="81" customFormat="1" x14ac:dyDescent="0.3">
      <c r="A727"/>
      <c r="B727" s="45"/>
      <c r="C727" s="151"/>
      <c r="D727" s="41"/>
      <c r="E727" s="86"/>
      <c r="F727" s="41"/>
      <c r="G727" s="41"/>
      <c r="I727" s="68"/>
      <c r="J727" s="8"/>
      <c r="K727" s="8"/>
      <c r="L727" s="8"/>
      <c r="M727"/>
      <c r="N727" s="8"/>
      <c r="O727" s="8"/>
      <c r="P727" s="8"/>
      <c r="Q727" s="8"/>
      <c r="R727" s="8"/>
      <c r="S727" s="8"/>
      <c r="T727" s="8"/>
      <c r="U727" s="8"/>
      <c r="W727"/>
      <c r="X727"/>
      <c r="Y727"/>
      <c r="Z727"/>
      <c r="AA727"/>
      <c r="AB727"/>
      <c r="AC727"/>
      <c r="AD727"/>
      <c r="AE727"/>
      <c r="AF727"/>
      <c r="AG727"/>
      <c r="AH727"/>
      <c r="AI727"/>
      <c r="AJ727"/>
      <c r="AK727"/>
      <c r="AL727"/>
      <c r="AM727"/>
      <c r="AN727"/>
      <c r="AO727"/>
      <c r="AP727"/>
      <c r="AQ727"/>
      <c r="AR727"/>
      <c r="AS727"/>
      <c r="AT727"/>
      <c r="AU727"/>
      <c r="AV727"/>
      <c r="AW727" s="26"/>
      <c r="AX727" s="23"/>
      <c r="AY727"/>
      <c r="AZ727"/>
      <c r="BA727"/>
      <c r="BB727"/>
      <c r="BC727"/>
      <c r="BD727"/>
      <c r="BE727"/>
      <c r="BF727" s="26"/>
      <c r="BG727" s="23"/>
      <c r="BH727"/>
      <c r="BI727"/>
      <c r="BJ727"/>
      <c r="BK727"/>
      <c r="BL727"/>
      <c r="BM727"/>
      <c r="BN727"/>
      <c r="BO727"/>
      <c r="BP727"/>
      <c r="BQ727"/>
      <c r="BR727"/>
      <c r="BS727"/>
      <c r="BT727"/>
      <c r="BU727"/>
      <c r="BV727"/>
      <c r="BW727"/>
      <c r="BX727"/>
      <c r="BY727"/>
      <c r="BZ727"/>
      <c r="CA727" s="26"/>
      <c r="CB727" s="23"/>
      <c r="CC727"/>
      <c r="CD727"/>
      <c r="CE727"/>
      <c r="CF727"/>
      <c r="CG727"/>
      <c r="CH727"/>
      <c r="CI727"/>
      <c r="CJ727"/>
      <c r="CK727"/>
      <c r="CL727"/>
      <c r="CM727"/>
      <c r="CN727"/>
      <c r="CO727"/>
      <c r="CP727"/>
      <c r="CQ727"/>
      <c r="CR727"/>
      <c r="CS727"/>
      <c r="CT727"/>
      <c r="CU727"/>
      <c r="CV727"/>
      <c r="CW727"/>
      <c r="CX727"/>
      <c r="CY727" s="26"/>
      <c r="CZ727" s="23"/>
      <c r="DA727"/>
      <c r="DB727"/>
      <c r="DC727"/>
      <c r="DD727"/>
      <c r="DE727"/>
      <c r="DF727"/>
      <c r="DG727"/>
      <c r="DH727"/>
      <c r="DI727"/>
      <c r="DJ727"/>
      <c r="DK727"/>
      <c r="DL727"/>
      <c r="DM727"/>
      <c r="DN727"/>
      <c r="DO727"/>
      <c r="DP727"/>
      <c r="DQ727"/>
      <c r="DR727"/>
      <c r="DS727"/>
      <c r="DT727"/>
      <c r="DU727"/>
      <c r="DV727"/>
      <c r="DW727" s="26"/>
      <c r="DX727" s="23"/>
      <c r="DY727"/>
      <c r="DZ727"/>
      <c r="EA727"/>
    </row>
    <row r="728" spans="1:131" s="81" customFormat="1" x14ac:dyDescent="0.3">
      <c r="A728"/>
      <c r="B728" s="45"/>
      <c r="C728" s="151"/>
      <c r="D728" s="41"/>
      <c r="E728" s="86"/>
      <c r="F728" s="41"/>
      <c r="G728" s="41"/>
      <c r="I728" s="68"/>
      <c r="J728" s="8"/>
      <c r="K728" s="8"/>
      <c r="L728" s="8"/>
      <c r="M728"/>
      <c r="N728" s="8"/>
      <c r="O728" s="8"/>
      <c r="P728" s="8"/>
      <c r="Q728" s="8"/>
      <c r="R728" s="8"/>
      <c r="S728" s="8"/>
      <c r="T728" s="8"/>
      <c r="U728" s="8"/>
      <c r="W728"/>
      <c r="X728"/>
      <c r="Y728"/>
      <c r="Z728"/>
      <c r="AA728"/>
      <c r="AB728"/>
      <c r="AC728"/>
      <c r="AD728"/>
      <c r="AE728"/>
      <c r="AF728"/>
      <c r="AG728"/>
      <c r="AH728"/>
      <c r="AI728"/>
      <c r="AJ728"/>
      <c r="AK728"/>
      <c r="AL728"/>
      <c r="AM728"/>
      <c r="AN728"/>
      <c r="AO728"/>
      <c r="AP728"/>
      <c r="AQ728"/>
      <c r="AR728"/>
      <c r="AS728"/>
      <c r="AT728"/>
      <c r="AU728"/>
      <c r="AV728"/>
      <c r="AW728" s="26"/>
      <c r="AX728" s="23"/>
      <c r="AY728"/>
      <c r="AZ728"/>
      <c r="BA728"/>
      <c r="BB728"/>
      <c r="BC728"/>
      <c r="BD728"/>
      <c r="BE728"/>
      <c r="BF728" s="26"/>
      <c r="BG728" s="23"/>
      <c r="BH728"/>
      <c r="BI728"/>
      <c r="BJ728"/>
      <c r="BK728"/>
      <c r="BL728"/>
      <c r="BM728"/>
      <c r="BN728"/>
      <c r="BO728"/>
      <c r="BP728"/>
      <c r="BQ728"/>
      <c r="BR728"/>
      <c r="BS728"/>
      <c r="BT728"/>
      <c r="BU728"/>
      <c r="BV728"/>
      <c r="BW728"/>
      <c r="BX728"/>
      <c r="BY728"/>
      <c r="BZ728"/>
      <c r="CA728" s="26"/>
      <c r="CB728" s="23"/>
      <c r="CC728"/>
      <c r="CD728"/>
      <c r="CE728"/>
      <c r="CF728"/>
      <c r="CG728"/>
      <c r="CH728"/>
      <c r="CI728"/>
      <c r="CJ728"/>
      <c r="CK728"/>
      <c r="CL728"/>
      <c r="CM728"/>
      <c r="CN728"/>
      <c r="CO728"/>
      <c r="CP728"/>
      <c r="CQ728"/>
      <c r="CR728"/>
      <c r="CS728"/>
      <c r="CT728"/>
      <c r="CU728"/>
      <c r="CV728"/>
      <c r="CW728"/>
      <c r="CX728"/>
      <c r="CY728" s="26"/>
      <c r="CZ728" s="23"/>
      <c r="DA728"/>
      <c r="DB728"/>
      <c r="DC728"/>
      <c r="DD728"/>
      <c r="DE728"/>
      <c r="DF728"/>
      <c r="DG728"/>
      <c r="DH728"/>
      <c r="DI728"/>
      <c r="DJ728"/>
      <c r="DK728"/>
      <c r="DL728"/>
      <c r="DM728"/>
      <c r="DN728"/>
      <c r="DO728"/>
      <c r="DP728"/>
      <c r="DQ728"/>
      <c r="DR728"/>
      <c r="DS728"/>
      <c r="DT728"/>
      <c r="DU728"/>
      <c r="DV728"/>
      <c r="DW728" s="26"/>
      <c r="DX728" s="23"/>
      <c r="DY728"/>
      <c r="DZ728"/>
      <c r="EA728"/>
    </row>
    <row r="729" spans="1:131" s="81" customFormat="1" x14ac:dyDescent="0.3">
      <c r="A729"/>
      <c r="B729" s="45"/>
      <c r="C729" s="151"/>
      <c r="D729" s="41"/>
      <c r="E729" s="86"/>
      <c r="F729" s="41"/>
      <c r="G729" s="41"/>
      <c r="I729" s="68"/>
      <c r="J729" s="8"/>
      <c r="K729" s="8"/>
      <c r="L729" s="8"/>
      <c r="M729"/>
      <c r="N729" s="8"/>
      <c r="O729" s="8"/>
      <c r="P729" s="8"/>
      <c r="Q729" s="8"/>
      <c r="R729" s="8"/>
      <c r="S729" s="8"/>
      <c r="T729" s="8"/>
      <c r="U729" s="8"/>
      <c r="W729"/>
      <c r="X729"/>
      <c r="Y729"/>
      <c r="Z729"/>
      <c r="AA729"/>
      <c r="AB729"/>
      <c r="AC729"/>
      <c r="AD729"/>
      <c r="AE729"/>
      <c r="AF729"/>
      <c r="AG729"/>
      <c r="AH729"/>
      <c r="AI729"/>
      <c r="AJ729"/>
      <c r="AK729"/>
      <c r="AL729"/>
      <c r="AM729"/>
      <c r="AN729"/>
      <c r="AO729"/>
      <c r="AP729"/>
      <c r="AQ729"/>
      <c r="AR729"/>
      <c r="AS729"/>
      <c r="AT729"/>
      <c r="AU729"/>
      <c r="AV729"/>
      <c r="AW729" s="26"/>
      <c r="AX729" s="23"/>
      <c r="AY729"/>
      <c r="AZ729"/>
      <c r="BA729"/>
      <c r="BB729"/>
      <c r="BC729"/>
      <c r="BD729"/>
      <c r="BE729"/>
      <c r="BF729" s="26"/>
      <c r="BG729" s="23"/>
      <c r="BH729"/>
      <c r="BI729"/>
      <c r="BJ729"/>
      <c r="BK729"/>
      <c r="BL729"/>
      <c r="BM729"/>
      <c r="BN729"/>
      <c r="BO729"/>
      <c r="BP729"/>
      <c r="BQ729"/>
      <c r="BR729"/>
      <c r="BS729"/>
      <c r="BT729"/>
      <c r="BU729"/>
      <c r="BV729"/>
      <c r="BW729"/>
      <c r="BX729"/>
      <c r="BY729"/>
      <c r="BZ729"/>
      <c r="CA729" s="26"/>
      <c r="CB729" s="23"/>
      <c r="CC729"/>
      <c r="CD729"/>
      <c r="CE729"/>
      <c r="CF729"/>
      <c r="CG729"/>
      <c r="CH729"/>
      <c r="CI729"/>
      <c r="CJ729"/>
      <c r="CK729"/>
      <c r="CL729"/>
      <c r="CM729"/>
      <c r="CN729"/>
      <c r="CO729"/>
      <c r="CP729"/>
      <c r="CQ729"/>
      <c r="CR729"/>
      <c r="CS729"/>
      <c r="CT729"/>
      <c r="CU729"/>
      <c r="CV729"/>
      <c r="CW729"/>
      <c r="CX729"/>
      <c r="CY729" s="26"/>
      <c r="CZ729" s="23"/>
      <c r="DA729"/>
      <c r="DB729"/>
      <c r="DC729"/>
      <c r="DD729"/>
      <c r="DE729"/>
      <c r="DF729"/>
      <c r="DG729"/>
      <c r="DH729"/>
      <c r="DI729"/>
      <c r="DJ729"/>
      <c r="DK729"/>
      <c r="DL729"/>
      <c r="DM729"/>
      <c r="DN729"/>
      <c r="DO729"/>
      <c r="DP729"/>
      <c r="DQ729"/>
      <c r="DR729"/>
      <c r="DS729"/>
      <c r="DT729"/>
      <c r="DU729"/>
      <c r="DV729"/>
      <c r="DW729" s="26"/>
      <c r="DX729" s="23"/>
      <c r="DY729"/>
      <c r="DZ729"/>
      <c r="EA729"/>
    </row>
    <row r="730" spans="1:131" s="81" customFormat="1" x14ac:dyDescent="0.3">
      <c r="A730"/>
      <c r="B730" s="45"/>
      <c r="C730" s="151"/>
      <c r="D730" s="41"/>
      <c r="E730" s="86"/>
      <c r="F730" s="41"/>
      <c r="G730" s="41"/>
      <c r="I730" s="68"/>
      <c r="J730" s="8"/>
      <c r="K730" s="8"/>
      <c r="L730" s="8"/>
      <c r="M730"/>
      <c r="N730" s="8"/>
      <c r="O730" s="8"/>
      <c r="P730" s="8"/>
      <c r="Q730" s="8"/>
      <c r="R730" s="8"/>
      <c r="S730" s="8"/>
      <c r="T730" s="8"/>
      <c r="U730" s="8"/>
      <c r="W730"/>
      <c r="X730"/>
      <c r="Y730"/>
      <c r="Z730"/>
      <c r="AA730"/>
      <c r="AB730"/>
      <c r="AC730"/>
      <c r="AD730"/>
      <c r="AE730"/>
      <c r="AF730"/>
      <c r="AG730"/>
      <c r="AH730"/>
      <c r="AI730"/>
      <c r="AJ730"/>
      <c r="AK730"/>
      <c r="AL730"/>
      <c r="AM730"/>
      <c r="AN730"/>
      <c r="AO730"/>
      <c r="AP730"/>
      <c r="AQ730"/>
      <c r="AR730"/>
      <c r="AS730"/>
      <c r="AT730"/>
      <c r="AU730"/>
      <c r="AV730"/>
      <c r="AW730" s="26"/>
      <c r="AX730" s="23"/>
      <c r="AY730"/>
      <c r="AZ730"/>
      <c r="BA730"/>
      <c r="BB730"/>
      <c r="BC730"/>
      <c r="BD730"/>
      <c r="BE730"/>
      <c r="BF730" s="26"/>
      <c r="BG730" s="23"/>
      <c r="BH730"/>
      <c r="BI730"/>
      <c r="BJ730"/>
      <c r="BK730"/>
      <c r="BL730"/>
      <c r="BM730"/>
      <c r="BN730"/>
      <c r="BO730"/>
      <c r="BP730"/>
      <c r="BQ730"/>
      <c r="BR730"/>
      <c r="BS730"/>
      <c r="BT730"/>
      <c r="BU730"/>
      <c r="BV730"/>
      <c r="BW730"/>
      <c r="BX730"/>
      <c r="BY730"/>
      <c r="BZ730"/>
      <c r="CA730" s="26"/>
      <c r="CB730" s="23"/>
      <c r="CC730"/>
      <c r="CD730"/>
      <c r="CE730"/>
      <c r="CF730"/>
      <c r="CG730"/>
      <c r="CH730"/>
      <c r="CI730"/>
      <c r="CJ730"/>
      <c r="CK730"/>
      <c r="CL730"/>
      <c r="CM730"/>
      <c r="CN730"/>
      <c r="CO730"/>
      <c r="CP730"/>
      <c r="CQ730"/>
      <c r="CR730"/>
      <c r="CS730"/>
      <c r="CT730"/>
      <c r="CU730"/>
      <c r="CV730"/>
      <c r="CW730"/>
      <c r="CX730"/>
      <c r="CY730" s="26"/>
      <c r="CZ730" s="23"/>
      <c r="DA730"/>
      <c r="DB730"/>
      <c r="DC730"/>
      <c r="DD730"/>
      <c r="DE730"/>
      <c r="DF730"/>
      <c r="DG730"/>
      <c r="DH730"/>
      <c r="DI730"/>
      <c r="DJ730"/>
      <c r="DK730"/>
      <c r="DL730"/>
      <c r="DM730"/>
      <c r="DN730"/>
      <c r="DO730"/>
      <c r="DP730"/>
      <c r="DQ730"/>
      <c r="DR730"/>
      <c r="DS730"/>
      <c r="DT730"/>
      <c r="DU730"/>
      <c r="DV730"/>
      <c r="DW730" s="26"/>
      <c r="DX730" s="23"/>
      <c r="DY730"/>
      <c r="DZ730"/>
      <c r="EA730"/>
    </row>
    <row r="731" spans="1:131" s="81" customFormat="1" x14ac:dyDescent="0.3">
      <c r="A731"/>
      <c r="B731" s="45"/>
      <c r="C731" s="151"/>
      <c r="D731" s="41"/>
      <c r="E731" s="86"/>
      <c r="F731" s="41"/>
      <c r="G731" s="41"/>
      <c r="I731" s="68"/>
      <c r="J731" s="8"/>
      <c r="K731" s="8"/>
      <c r="L731" s="8"/>
      <c r="M731"/>
      <c r="N731" s="8"/>
      <c r="O731" s="8"/>
      <c r="P731" s="8"/>
      <c r="Q731" s="8"/>
      <c r="R731" s="8"/>
      <c r="S731" s="8"/>
      <c r="T731" s="8"/>
      <c r="U731" s="8"/>
      <c r="W731"/>
      <c r="X731"/>
      <c r="Y731"/>
      <c r="Z731"/>
      <c r="AA731"/>
      <c r="AB731"/>
      <c r="AC731"/>
      <c r="AD731"/>
      <c r="AE731"/>
      <c r="AF731"/>
      <c r="AG731"/>
      <c r="AH731"/>
      <c r="AI731"/>
      <c r="AJ731"/>
      <c r="AK731"/>
      <c r="AL731"/>
      <c r="AM731"/>
      <c r="AN731"/>
      <c r="AO731"/>
      <c r="AP731"/>
      <c r="AQ731"/>
      <c r="AR731"/>
      <c r="AS731"/>
      <c r="AT731"/>
      <c r="AU731"/>
      <c r="AV731"/>
      <c r="AW731" s="26"/>
      <c r="AX731" s="23"/>
      <c r="AY731"/>
      <c r="AZ731"/>
      <c r="BA731"/>
      <c r="BB731"/>
      <c r="BC731"/>
      <c r="BD731"/>
      <c r="BE731"/>
      <c r="BF731" s="26"/>
      <c r="BG731" s="23"/>
      <c r="BH731"/>
      <c r="BI731"/>
      <c r="BJ731"/>
      <c r="BK731"/>
      <c r="BL731"/>
      <c r="BM731"/>
      <c r="BN731"/>
      <c r="BO731"/>
      <c r="BP731"/>
      <c r="BQ731"/>
      <c r="BR731"/>
      <c r="BS731"/>
      <c r="BT731"/>
      <c r="BU731"/>
      <c r="BV731"/>
      <c r="BW731"/>
      <c r="BX731"/>
      <c r="BY731"/>
      <c r="BZ731"/>
      <c r="CA731" s="26"/>
      <c r="CB731" s="23"/>
      <c r="CC731"/>
      <c r="CD731"/>
      <c r="CE731"/>
      <c r="CF731"/>
      <c r="CG731"/>
      <c r="CH731"/>
      <c r="CI731"/>
      <c r="CJ731"/>
      <c r="CK731"/>
      <c r="CL731"/>
      <c r="CM731"/>
      <c r="CN731"/>
      <c r="CO731"/>
      <c r="CP731"/>
      <c r="CQ731"/>
      <c r="CR731"/>
      <c r="CS731"/>
      <c r="CT731"/>
      <c r="CU731"/>
      <c r="CV731"/>
      <c r="CW731"/>
      <c r="CX731"/>
      <c r="CY731" s="26"/>
      <c r="CZ731" s="23"/>
      <c r="DA731"/>
      <c r="DB731"/>
      <c r="DC731"/>
      <c r="DD731"/>
      <c r="DE731"/>
      <c r="DF731"/>
      <c r="DG731"/>
      <c r="DH731"/>
      <c r="DI731"/>
      <c r="DJ731"/>
      <c r="DK731"/>
      <c r="DL731"/>
      <c r="DM731"/>
      <c r="DN731"/>
      <c r="DO731"/>
      <c r="DP731"/>
      <c r="DQ731"/>
      <c r="DR731"/>
      <c r="DS731"/>
      <c r="DT731"/>
      <c r="DU731"/>
      <c r="DV731"/>
      <c r="DW731" s="26"/>
      <c r="DX731" s="23"/>
      <c r="DY731"/>
      <c r="DZ731"/>
      <c r="EA731"/>
    </row>
    <row r="732" spans="1:131" s="81" customFormat="1" x14ac:dyDescent="0.3">
      <c r="A732"/>
      <c r="B732" s="45"/>
      <c r="C732" s="151"/>
      <c r="D732" s="41"/>
      <c r="E732" s="86"/>
      <c r="F732" s="41"/>
      <c r="G732" s="41"/>
      <c r="I732" s="68"/>
      <c r="J732" s="8"/>
      <c r="K732" s="8"/>
      <c r="L732" s="8"/>
      <c r="M732"/>
      <c r="N732" s="8"/>
      <c r="O732" s="8"/>
      <c r="P732" s="8"/>
      <c r="Q732" s="8"/>
      <c r="R732" s="8"/>
      <c r="S732" s="8"/>
      <c r="T732" s="8"/>
      <c r="U732" s="8"/>
      <c r="W732"/>
      <c r="X732"/>
      <c r="Y732"/>
      <c r="Z732"/>
      <c r="AA732"/>
      <c r="AB732"/>
      <c r="AC732"/>
      <c r="AD732"/>
      <c r="AE732"/>
      <c r="AF732"/>
      <c r="AG732"/>
      <c r="AH732"/>
      <c r="AI732"/>
      <c r="AJ732"/>
      <c r="AK732"/>
      <c r="AL732"/>
      <c r="AM732"/>
      <c r="AN732"/>
      <c r="AO732"/>
      <c r="AP732"/>
      <c r="AQ732"/>
      <c r="AR732"/>
      <c r="AS732"/>
      <c r="AT732"/>
      <c r="AU732"/>
      <c r="AV732"/>
      <c r="AW732" s="26"/>
      <c r="AX732" s="23"/>
      <c r="AY732"/>
      <c r="AZ732"/>
      <c r="BA732"/>
      <c r="BB732"/>
      <c r="BC732"/>
      <c r="BD732"/>
      <c r="BE732"/>
      <c r="BF732" s="26"/>
      <c r="BG732" s="23"/>
      <c r="BH732"/>
      <c r="BI732"/>
      <c r="BJ732"/>
      <c r="BK732"/>
      <c r="BL732"/>
      <c r="BM732"/>
      <c r="BN732"/>
      <c r="BO732"/>
      <c r="BP732"/>
      <c r="BQ732"/>
      <c r="BR732"/>
      <c r="BS732"/>
      <c r="BT732"/>
      <c r="BU732"/>
      <c r="BV732"/>
      <c r="BW732"/>
      <c r="BX732"/>
      <c r="BY732"/>
      <c r="BZ732"/>
      <c r="CA732" s="26"/>
      <c r="CB732" s="23"/>
      <c r="CC732"/>
      <c r="CD732"/>
      <c r="CE732"/>
      <c r="CF732"/>
      <c r="CG732"/>
      <c r="CH732"/>
      <c r="CI732"/>
      <c r="CJ732"/>
      <c r="CK732"/>
      <c r="CL732"/>
      <c r="CM732"/>
      <c r="CN732"/>
      <c r="CO732"/>
      <c r="CP732"/>
      <c r="CQ732"/>
      <c r="CR732"/>
      <c r="CS732"/>
      <c r="CT732"/>
      <c r="CU732"/>
      <c r="CV732"/>
      <c r="CW732"/>
      <c r="CX732"/>
      <c r="CY732" s="26"/>
      <c r="CZ732" s="23"/>
      <c r="DA732"/>
      <c r="DB732"/>
      <c r="DC732"/>
      <c r="DD732"/>
      <c r="DE732"/>
      <c r="DF732"/>
      <c r="DG732"/>
      <c r="DH732"/>
      <c r="DI732"/>
      <c r="DJ732"/>
      <c r="DK732"/>
      <c r="DL732"/>
      <c r="DM732"/>
      <c r="DN732"/>
      <c r="DO732"/>
      <c r="DP732"/>
      <c r="DQ732"/>
      <c r="DR732"/>
      <c r="DS732"/>
      <c r="DT732"/>
      <c r="DU732"/>
      <c r="DV732"/>
      <c r="DW732" s="26"/>
      <c r="DX732" s="23"/>
      <c r="DY732"/>
      <c r="DZ732"/>
      <c r="EA732"/>
    </row>
    <row r="733" spans="1:131" s="81" customFormat="1" x14ac:dyDescent="0.3">
      <c r="A733"/>
      <c r="B733" s="45"/>
      <c r="C733" s="151"/>
      <c r="D733" s="41"/>
      <c r="E733" s="86"/>
      <c r="F733" s="41"/>
      <c r="G733" s="41"/>
      <c r="I733" s="68"/>
      <c r="J733" s="8"/>
      <c r="K733" s="8"/>
      <c r="L733" s="8"/>
      <c r="M733"/>
      <c r="N733" s="8"/>
      <c r="O733" s="8"/>
      <c r="P733" s="8"/>
      <c r="Q733" s="8"/>
      <c r="R733" s="8"/>
      <c r="S733" s="8"/>
      <c r="T733" s="8"/>
      <c r="U733" s="8"/>
      <c r="W733"/>
      <c r="X733"/>
      <c r="Y733"/>
      <c r="Z733"/>
      <c r="AA733"/>
      <c r="AB733"/>
      <c r="AC733"/>
      <c r="AD733"/>
      <c r="AE733"/>
      <c r="AF733"/>
      <c r="AG733"/>
      <c r="AH733"/>
      <c r="AI733"/>
      <c r="AJ733"/>
      <c r="AK733"/>
      <c r="AL733"/>
      <c r="AM733"/>
      <c r="AN733"/>
      <c r="AO733"/>
      <c r="AP733"/>
      <c r="AQ733"/>
      <c r="AR733"/>
      <c r="AS733"/>
      <c r="AT733"/>
      <c r="AU733"/>
      <c r="AV733"/>
      <c r="AW733" s="26"/>
      <c r="AX733" s="23"/>
      <c r="AY733"/>
      <c r="AZ733"/>
      <c r="BA733"/>
      <c r="BB733"/>
      <c r="BC733"/>
      <c r="BD733"/>
      <c r="BE733"/>
      <c r="BF733" s="26"/>
      <c r="BG733" s="23"/>
      <c r="BH733"/>
      <c r="BI733"/>
      <c r="BJ733"/>
      <c r="BK733"/>
      <c r="BL733"/>
      <c r="BM733"/>
      <c r="BN733"/>
      <c r="BO733"/>
      <c r="BP733"/>
      <c r="BQ733"/>
      <c r="BR733"/>
      <c r="BS733"/>
      <c r="BT733"/>
      <c r="BU733"/>
      <c r="BV733"/>
      <c r="BW733"/>
      <c r="BX733"/>
      <c r="BY733"/>
      <c r="BZ733"/>
      <c r="CA733" s="26"/>
      <c r="CB733" s="23"/>
      <c r="CC733"/>
      <c r="CD733"/>
      <c r="CE733"/>
      <c r="CF733"/>
      <c r="CG733"/>
      <c r="CH733"/>
      <c r="CI733"/>
      <c r="CJ733"/>
      <c r="CK733"/>
      <c r="CL733"/>
      <c r="CM733"/>
      <c r="CN733"/>
      <c r="CO733"/>
      <c r="CP733"/>
      <c r="CQ733"/>
      <c r="CR733"/>
      <c r="CS733"/>
      <c r="CT733"/>
      <c r="CU733"/>
      <c r="CV733"/>
      <c r="CW733"/>
      <c r="CX733"/>
      <c r="CY733" s="26"/>
      <c r="CZ733" s="23"/>
      <c r="DA733"/>
      <c r="DB733"/>
      <c r="DC733"/>
      <c r="DD733"/>
      <c r="DE733"/>
      <c r="DF733"/>
      <c r="DG733"/>
      <c r="DH733"/>
      <c r="DI733"/>
      <c r="DJ733"/>
      <c r="DK733"/>
      <c r="DL733"/>
      <c r="DM733"/>
      <c r="DN733"/>
      <c r="DO733"/>
      <c r="DP733"/>
      <c r="DQ733"/>
      <c r="DR733"/>
      <c r="DS733"/>
      <c r="DT733"/>
      <c r="DU733"/>
      <c r="DV733"/>
      <c r="DW733" s="26"/>
      <c r="DX733" s="23"/>
      <c r="DY733"/>
      <c r="DZ733"/>
      <c r="EA733"/>
    </row>
    <row r="734" spans="1:131" s="81" customFormat="1" x14ac:dyDescent="0.3">
      <c r="A734"/>
      <c r="B734" s="45"/>
      <c r="C734" s="151"/>
      <c r="D734" s="41"/>
      <c r="E734" s="86"/>
      <c r="F734" s="41"/>
      <c r="G734" s="41"/>
      <c r="I734" s="68"/>
      <c r="J734" s="8"/>
      <c r="K734" s="8"/>
      <c r="L734" s="8"/>
      <c r="M734"/>
      <c r="N734" s="8"/>
      <c r="O734" s="8"/>
      <c r="P734" s="8"/>
      <c r="Q734" s="8"/>
      <c r="R734" s="8"/>
      <c r="S734" s="8"/>
      <c r="T734" s="8"/>
      <c r="U734" s="8"/>
      <c r="W734"/>
      <c r="X734"/>
      <c r="Y734"/>
      <c r="Z734"/>
      <c r="AA734"/>
      <c r="AB734"/>
      <c r="AC734"/>
      <c r="AD734"/>
      <c r="AE734"/>
      <c r="AF734"/>
      <c r="AG734"/>
      <c r="AH734"/>
      <c r="AI734"/>
      <c r="AJ734"/>
      <c r="AK734"/>
      <c r="AL734"/>
      <c r="AM734"/>
      <c r="AN734"/>
      <c r="AO734"/>
      <c r="AP734"/>
      <c r="AQ734"/>
      <c r="AR734"/>
      <c r="AS734"/>
      <c r="AT734"/>
      <c r="AU734"/>
      <c r="AV734"/>
      <c r="AW734" s="26"/>
      <c r="AX734" s="23"/>
      <c r="AY734"/>
      <c r="AZ734"/>
      <c r="BA734"/>
      <c r="BB734"/>
      <c r="BC734"/>
      <c r="BD734"/>
      <c r="BE734"/>
      <c r="BF734" s="26"/>
      <c r="BG734" s="23"/>
      <c r="BH734"/>
      <c r="BI734"/>
      <c r="BJ734"/>
      <c r="BK734"/>
      <c r="BL734"/>
      <c r="BM734"/>
      <c r="BN734"/>
      <c r="BO734"/>
      <c r="BP734"/>
      <c r="BQ734"/>
      <c r="BR734"/>
      <c r="BS734"/>
      <c r="BT734"/>
      <c r="BU734"/>
      <c r="BV734"/>
      <c r="BW734"/>
      <c r="BX734"/>
      <c r="BY734"/>
      <c r="BZ734"/>
      <c r="CA734" s="26"/>
      <c r="CB734" s="23"/>
      <c r="CC734"/>
      <c r="CD734"/>
      <c r="CE734"/>
      <c r="CF734"/>
      <c r="CG734"/>
      <c r="CH734"/>
      <c r="CI734"/>
      <c r="CJ734"/>
      <c r="CK734"/>
      <c r="CL734"/>
      <c r="CM734"/>
      <c r="CN734"/>
      <c r="CO734"/>
      <c r="CP734"/>
      <c r="CQ734"/>
      <c r="CR734"/>
      <c r="CS734"/>
      <c r="CT734"/>
      <c r="CU734"/>
      <c r="CV734"/>
      <c r="CW734"/>
      <c r="CX734"/>
      <c r="CY734" s="26"/>
      <c r="CZ734" s="23"/>
      <c r="DA734"/>
      <c r="DB734"/>
      <c r="DC734"/>
      <c r="DD734"/>
      <c r="DE734"/>
      <c r="DF734"/>
      <c r="DG734"/>
      <c r="DH734"/>
      <c r="DI734"/>
      <c r="DJ734"/>
      <c r="DK734"/>
      <c r="DL734"/>
      <c r="DM734"/>
      <c r="DN734"/>
      <c r="DO734"/>
      <c r="DP734"/>
      <c r="DQ734"/>
      <c r="DR734"/>
      <c r="DS734"/>
      <c r="DT734"/>
      <c r="DU734"/>
      <c r="DV734"/>
      <c r="DW734" s="26"/>
      <c r="DX734" s="23"/>
      <c r="DY734"/>
      <c r="DZ734"/>
      <c r="EA734"/>
    </row>
    <row r="735" spans="1:131" s="81" customFormat="1" x14ac:dyDescent="0.3">
      <c r="A735"/>
      <c r="B735" s="45"/>
      <c r="C735" s="151"/>
      <c r="D735" s="41"/>
      <c r="E735" s="86"/>
      <c r="F735" s="41"/>
      <c r="G735" s="41"/>
      <c r="I735" s="68"/>
      <c r="J735" s="8"/>
      <c r="K735" s="8"/>
      <c r="L735" s="8"/>
      <c r="M735"/>
      <c r="N735" s="8"/>
      <c r="O735" s="8"/>
      <c r="P735" s="8"/>
      <c r="Q735" s="8"/>
      <c r="R735" s="8"/>
      <c r="S735" s="8"/>
      <c r="T735" s="8"/>
      <c r="U735" s="8"/>
      <c r="W735"/>
      <c r="X735"/>
      <c r="Y735"/>
      <c r="Z735"/>
      <c r="AA735"/>
      <c r="AB735"/>
      <c r="AC735"/>
      <c r="AD735"/>
      <c r="AE735"/>
      <c r="AF735"/>
      <c r="AG735"/>
      <c r="AH735"/>
      <c r="AI735"/>
      <c r="AJ735"/>
      <c r="AK735"/>
      <c r="AL735"/>
      <c r="AM735"/>
      <c r="AN735"/>
      <c r="AO735"/>
      <c r="AP735"/>
      <c r="AQ735"/>
      <c r="AR735"/>
      <c r="AS735"/>
      <c r="AT735"/>
      <c r="AU735"/>
      <c r="AV735"/>
      <c r="AW735" s="26"/>
      <c r="AX735" s="23"/>
      <c r="AY735"/>
      <c r="AZ735"/>
      <c r="BA735"/>
      <c r="BB735"/>
      <c r="BC735"/>
      <c r="BD735"/>
      <c r="BE735"/>
      <c r="BF735" s="26"/>
      <c r="BG735" s="23"/>
      <c r="BH735"/>
      <c r="BI735"/>
      <c r="BJ735"/>
      <c r="BK735"/>
      <c r="BL735"/>
      <c r="BM735"/>
      <c r="BN735"/>
      <c r="BO735"/>
      <c r="BP735"/>
      <c r="BQ735"/>
      <c r="BR735"/>
      <c r="BS735"/>
      <c r="BT735"/>
      <c r="BU735"/>
      <c r="BV735"/>
      <c r="BW735"/>
      <c r="BX735"/>
      <c r="BY735"/>
      <c r="BZ735"/>
      <c r="CA735" s="26"/>
      <c r="CB735" s="23"/>
      <c r="CC735"/>
      <c r="CD735"/>
      <c r="CE735"/>
      <c r="CF735"/>
      <c r="CG735"/>
      <c r="CH735"/>
      <c r="CI735"/>
      <c r="CJ735"/>
      <c r="CK735"/>
      <c r="CL735"/>
      <c r="CM735"/>
      <c r="CN735"/>
      <c r="CO735"/>
      <c r="CP735"/>
      <c r="CQ735"/>
      <c r="CR735"/>
      <c r="CS735"/>
      <c r="CT735"/>
      <c r="CU735"/>
      <c r="CV735"/>
      <c r="CW735"/>
      <c r="CX735"/>
      <c r="CY735" s="26"/>
      <c r="CZ735" s="23"/>
      <c r="DA735"/>
      <c r="DB735"/>
      <c r="DC735"/>
      <c r="DD735"/>
      <c r="DE735"/>
      <c r="DF735"/>
      <c r="DG735"/>
      <c r="DH735"/>
      <c r="DI735"/>
      <c r="DJ735"/>
      <c r="DK735"/>
      <c r="DL735"/>
      <c r="DM735"/>
      <c r="DN735"/>
      <c r="DO735"/>
      <c r="DP735"/>
      <c r="DQ735"/>
      <c r="DR735"/>
      <c r="DS735"/>
      <c r="DT735"/>
      <c r="DU735"/>
      <c r="DV735"/>
      <c r="DW735" s="26"/>
      <c r="DX735" s="23"/>
      <c r="DY735"/>
      <c r="DZ735"/>
      <c r="EA735"/>
    </row>
    <row r="736" spans="1:131" s="81" customFormat="1" x14ac:dyDescent="0.3">
      <c r="A736"/>
      <c r="B736" s="45"/>
      <c r="C736" s="151"/>
      <c r="D736" s="41"/>
      <c r="E736" s="86"/>
      <c r="F736" s="41"/>
      <c r="G736" s="41"/>
      <c r="I736" s="68"/>
      <c r="J736" s="8"/>
      <c r="K736" s="8"/>
      <c r="L736" s="8"/>
      <c r="M736"/>
      <c r="N736" s="8"/>
      <c r="O736" s="8"/>
      <c r="P736" s="8"/>
      <c r="Q736" s="8"/>
      <c r="R736" s="8"/>
      <c r="S736" s="8"/>
      <c r="T736" s="8"/>
      <c r="U736" s="8"/>
      <c r="W736"/>
      <c r="X736"/>
      <c r="Y736"/>
      <c r="Z736"/>
      <c r="AA736"/>
      <c r="AB736"/>
      <c r="AC736"/>
      <c r="AD736"/>
      <c r="AE736"/>
      <c r="AF736"/>
      <c r="AG736"/>
      <c r="AH736"/>
      <c r="AI736"/>
      <c r="AJ736"/>
      <c r="AK736"/>
      <c r="AL736"/>
      <c r="AM736"/>
      <c r="AN736"/>
      <c r="AO736"/>
      <c r="AP736"/>
      <c r="AQ736"/>
      <c r="AR736"/>
      <c r="AS736"/>
      <c r="AT736"/>
      <c r="AU736"/>
      <c r="AV736"/>
      <c r="AW736" s="26"/>
      <c r="AX736" s="23"/>
      <c r="AY736"/>
      <c r="AZ736"/>
      <c r="BA736"/>
      <c r="BB736"/>
      <c r="BC736"/>
      <c r="BD736"/>
      <c r="BE736"/>
      <c r="BF736" s="26"/>
      <c r="BG736" s="23"/>
      <c r="BH736"/>
      <c r="BI736"/>
      <c r="BJ736"/>
      <c r="BK736"/>
      <c r="BL736"/>
      <c r="BM736"/>
      <c r="BN736"/>
      <c r="BO736"/>
      <c r="BP736"/>
      <c r="BQ736"/>
      <c r="BR736"/>
      <c r="BS736"/>
      <c r="BT736"/>
      <c r="BU736"/>
      <c r="BV736"/>
      <c r="BW736"/>
      <c r="BX736"/>
      <c r="BY736"/>
      <c r="BZ736"/>
      <c r="CA736" s="26"/>
      <c r="CB736" s="23"/>
      <c r="CC736"/>
      <c r="CD736"/>
      <c r="CE736"/>
      <c r="CF736"/>
      <c r="CG736"/>
      <c r="CH736"/>
      <c r="CI736"/>
      <c r="CJ736"/>
      <c r="CK736"/>
      <c r="CL736"/>
      <c r="CM736"/>
      <c r="CN736"/>
      <c r="CO736"/>
      <c r="CP736"/>
      <c r="CQ736"/>
      <c r="CR736"/>
      <c r="CS736"/>
      <c r="CT736"/>
      <c r="CU736"/>
      <c r="CV736"/>
      <c r="CW736"/>
      <c r="CX736"/>
      <c r="CY736" s="26"/>
      <c r="CZ736" s="23"/>
      <c r="DA736"/>
      <c r="DB736"/>
      <c r="DC736"/>
      <c r="DD736"/>
      <c r="DE736"/>
      <c r="DF736"/>
      <c r="DG736"/>
      <c r="DH736"/>
      <c r="DI736"/>
      <c r="DJ736"/>
      <c r="DK736"/>
      <c r="DL736"/>
      <c r="DM736"/>
      <c r="DN736"/>
      <c r="DO736"/>
      <c r="DP736"/>
      <c r="DQ736"/>
      <c r="DR736"/>
      <c r="DS736"/>
      <c r="DT736"/>
      <c r="DU736"/>
      <c r="DV736"/>
      <c r="DW736" s="26"/>
      <c r="DX736" s="23"/>
      <c r="DY736"/>
      <c r="DZ736"/>
      <c r="EA736"/>
    </row>
    <row r="737" spans="1:131" s="81" customFormat="1" x14ac:dyDescent="0.3">
      <c r="A737"/>
      <c r="B737" s="45"/>
      <c r="C737" s="151"/>
      <c r="D737" s="41"/>
      <c r="E737" s="86"/>
      <c r="F737" s="41"/>
      <c r="G737" s="41"/>
      <c r="I737" s="68"/>
      <c r="J737" s="8"/>
      <c r="K737" s="8"/>
      <c r="L737" s="8"/>
      <c r="M737"/>
      <c r="N737" s="8"/>
      <c r="O737" s="8"/>
      <c r="P737" s="8"/>
      <c r="Q737" s="8"/>
      <c r="R737" s="8"/>
      <c r="S737" s="8"/>
      <c r="T737" s="8"/>
      <c r="U737" s="8"/>
      <c r="W737"/>
      <c r="X737"/>
      <c r="Y737"/>
      <c r="Z737"/>
      <c r="AA737"/>
      <c r="AB737"/>
      <c r="AC737"/>
      <c r="AD737"/>
      <c r="AE737"/>
      <c r="AF737"/>
      <c r="AG737"/>
      <c r="AH737"/>
      <c r="AI737"/>
      <c r="AJ737"/>
      <c r="AK737"/>
      <c r="AL737"/>
      <c r="AM737"/>
      <c r="AN737"/>
      <c r="AO737"/>
      <c r="AP737"/>
      <c r="AQ737"/>
      <c r="AR737"/>
      <c r="AS737"/>
      <c r="AT737"/>
      <c r="AU737"/>
      <c r="AV737"/>
      <c r="AW737" s="26"/>
      <c r="AX737" s="23"/>
      <c r="AY737"/>
      <c r="AZ737"/>
      <c r="BA737"/>
      <c r="BB737"/>
      <c r="BC737"/>
      <c r="BD737"/>
      <c r="BE737"/>
      <c r="BF737" s="26"/>
      <c r="BG737" s="23"/>
      <c r="BH737"/>
      <c r="BI737"/>
      <c r="BJ737"/>
      <c r="BK737"/>
      <c r="BL737"/>
      <c r="BM737"/>
      <c r="BN737"/>
      <c r="BO737"/>
      <c r="BP737"/>
      <c r="BQ737"/>
      <c r="BR737"/>
      <c r="BS737"/>
      <c r="BT737"/>
      <c r="BU737"/>
      <c r="BV737"/>
      <c r="BW737"/>
      <c r="BX737"/>
      <c r="BY737"/>
      <c r="BZ737"/>
      <c r="CA737" s="26"/>
      <c r="CB737" s="23"/>
      <c r="CC737"/>
      <c r="CD737"/>
      <c r="CE737"/>
      <c r="CF737"/>
      <c r="CG737"/>
      <c r="CH737"/>
      <c r="CI737"/>
      <c r="CJ737"/>
      <c r="CK737"/>
      <c r="CL737"/>
      <c r="CM737"/>
      <c r="CN737"/>
      <c r="CO737"/>
      <c r="CP737"/>
      <c r="CQ737"/>
      <c r="CR737"/>
      <c r="CS737"/>
      <c r="CT737"/>
      <c r="CU737"/>
      <c r="CV737"/>
      <c r="CW737"/>
      <c r="CX737"/>
      <c r="CY737" s="26"/>
      <c r="CZ737" s="23"/>
      <c r="DA737"/>
      <c r="DB737"/>
      <c r="DC737"/>
      <c r="DD737"/>
      <c r="DE737"/>
      <c r="DF737"/>
      <c r="DG737"/>
      <c r="DH737"/>
      <c r="DI737"/>
      <c r="DJ737"/>
      <c r="DK737"/>
      <c r="DL737"/>
      <c r="DM737"/>
      <c r="DN737"/>
      <c r="DO737"/>
      <c r="DP737"/>
      <c r="DQ737"/>
      <c r="DR737"/>
      <c r="DS737"/>
      <c r="DT737"/>
      <c r="DU737"/>
      <c r="DV737"/>
      <c r="DW737" s="26"/>
      <c r="DX737" s="23"/>
      <c r="DY737"/>
      <c r="DZ737"/>
      <c r="EA737"/>
    </row>
    <row r="738" spans="1:131" s="81" customFormat="1" x14ac:dyDescent="0.3">
      <c r="A738"/>
      <c r="B738" s="45"/>
      <c r="C738" s="151"/>
      <c r="D738" s="41"/>
      <c r="E738" s="86"/>
      <c r="F738" s="41"/>
      <c r="G738" s="41"/>
      <c r="I738" s="68"/>
      <c r="J738" s="8"/>
      <c r="K738" s="8"/>
      <c r="L738" s="8"/>
      <c r="M738"/>
      <c r="N738" s="8"/>
      <c r="O738" s="8"/>
      <c r="P738" s="8"/>
      <c r="Q738" s="8"/>
      <c r="R738" s="8"/>
      <c r="S738" s="8"/>
      <c r="T738" s="8"/>
      <c r="U738" s="8"/>
      <c r="W738"/>
      <c r="X738"/>
      <c r="Y738"/>
      <c r="Z738"/>
      <c r="AA738"/>
      <c r="AB738"/>
      <c r="AC738"/>
      <c r="AD738"/>
      <c r="AE738"/>
      <c r="AF738"/>
      <c r="AG738"/>
      <c r="AH738"/>
      <c r="AI738"/>
      <c r="AJ738"/>
      <c r="AK738"/>
      <c r="AL738"/>
      <c r="AM738"/>
      <c r="AN738"/>
      <c r="AO738"/>
      <c r="AP738"/>
      <c r="AQ738"/>
      <c r="AR738"/>
      <c r="AS738"/>
      <c r="AT738"/>
      <c r="AU738"/>
      <c r="AV738"/>
      <c r="AW738" s="26"/>
      <c r="AX738" s="23"/>
      <c r="AY738"/>
      <c r="AZ738"/>
      <c r="BA738"/>
      <c r="BB738"/>
      <c r="BC738"/>
      <c r="BD738"/>
      <c r="BE738"/>
      <c r="BF738" s="26"/>
      <c r="BG738" s="23"/>
      <c r="BH738"/>
      <c r="BI738"/>
      <c r="BJ738"/>
      <c r="BK738"/>
      <c r="BL738"/>
      <c r="BM738"/>
      <c r="BN738"/>
      <c r="BO738"/>
      <c r="BP738"/>
      <c r="BQ738"/>
      <c r="BR738"/>
      <c r="BS738"/>
      <c r="BT738"/>
      <c r="BU738"/>
      <c r="BV738"/>
      <c r="BW738"/>
      <c r="BX738"/>
      <c r="BY738"/>
      <c r="BZ738"/>
      <c r="CA738" s="26"/>
      <c r="CB738" s="23"/>
      <c r="CC738"/>
      <c r="CD738"/>
      <c r="CE738"/>
      <c r="CF738"/>
      <c r="CG738"/>
      <c r="CH738"/>
      <c r="CI738"/>
      <c r="CJ738"/>
      <c r="CK738"/>
      <c r="CL738"/>
      <c r="CM738"/>
      <c r="CN738"/>
      <c r="CO738"/>
      <c r="CP738"/>
      <c r="CQ738"/>
      <c r="CR738"/>
      <c r="CS738"/>
      <c r="CT738"/>
      <c r="CU738"/>
      <c r="CV738"/>
      <c r="CW738"/>
      <c r="CX738"/>
      <c r="CY738" s="26"/>
      <c r="CZ738" s="23"/>
      <c r="DA738"/>
      <c r="DB738"/>
      <c r="DC738"/>
      <c r="DD738"/>
      <c r="DE738"/>
      <c r="DF738"/>
      <c r="DG738"/>
      <c r="DH738"/>
      <c r="DI738"/>
      <c r="DJ738"/>
      <c r="DK738"/>
      <c r="DL738"/>
      <c r="DM738"/>
      <c r="DN738"/>
      <c r="DO738"/>
      <c r="DP738"/>
      <c r="DQ738"/>
      <c r="DR738"/>
      <c r="DS738"/>
      <c r="DT738"/>
      <c r="DU738"/>
      <c r="DV738"/>
      <c r="DW738" s="26"/>
      <c r="DX738" s="23"/>
      <c r="DY738"/>
      <c r="DZ738"/>
      <c r="EA738"/>
    </row>
    <row r="739" spans="1:131" s="81" customFormat="1" x14ac:dyDescent="0.3">
      <c r="A739"/>
      <c r="B739" s="45"/>
      <c r="C739" s="151"/>
      <c r="D739" s="41"/>
      <c r="E739" s="86"/>
      <c r="F739" s="41"/>
      <c r="G739" s="41"/>
      <c r="I739" s="68"/>
      <c r="J739" s="8"/>
      <c r="K739" s="8"/>
      <c r="L739" s="8"/>
      <c r="M739"/>
      <c r="N739" s="8"/>
      <c r="O739" s="8"/>
      <c r="P739" s="8"/>
      <c r="Q739" s="8"/>
      <c r="R739" s="8"/>
      <c r="S739" s="8"/>
      <c r="T739" s="8"/>
      <c r="U739" s="8"/>
      <c r="W739"/>
      <c r="X739"/>
      <c r="Y739"/>
      <c r="Z739"/>
      <c r="AA739"/>
      <c r="AB739"/>
      <c r="AC739"/>
      <c r="AD739"/>
      <c r="AE739"/>
      <c r="AF739"/>
      <c r="AG739"/>
      <c r="AH739"/>
      <c r="AI739"/>
      <c r="AJ739"/>
      <c r="AK739"/>
      <c r="AL739"/>
      <c r="AM739"/>
      <c r="AN739"/>
      <c r="AO739"/>
      <c r="AP739"/>
      <c r="AQ739"/>
      <c r="AR739"/>
      <c r="AS739"/>
      <c r="AT739"/>
      <c r="AU739"/>
      <c r="AV739"/>
      <c r="AW739" s="26"/>
      <c r="AX739" s="23"/>
      <c r="AY739"/>
      <c r="AZ739"/>
      <c r="BA739"/>
      <c r="BB739"/>
      <c r="BC739"/>
      <c r="BD739"/>
      <c r="BE739"/>
      <c r="BF739" s="26"/>
      <c r="BG739" s="23"/>
      <c r="BH739"/>
      <c r="BI739"/>
      <c r="BJ739"/>
      <c r="BK739"/>
      <c r="BL739"/>
      <c r="BM739"/>
      <c r="BN739"/>
      <c r="BO739"/>
      <c r="BP739"/>
      <c r="BQ739"/>
      <c r="BR739"/>
      <c r="BS739"/>
      <c r="BT739"/>
      <c r="BU739"/>
      <c r="BV739"/>
      <c r="BW739"/>
      <c r="BX739"/>
      <c r="BY739"/>
      <c r="BZ739"/>
      <c r="CA739" s="26"/>
      <c r="CB739" s="23"/>
      <c r="CC739"/>
      <c r="CD739"/>
      <c r="CE739"/>
      <c r="CF739"/>
      <c r="CG739"/>
      <c r="CH739"/>
      <c r="CI739"/>
      <c r="CJ739"/>
      <c r="CK739"/>
      <c r="CL739"/>
      <c r="CM739"/>
      <c r="CN739"/>
      <c r="CO739"/>
      <c r="CP739"/>
      <c r="CQ739"/>
      <c r="CR739"/>
      <c r="CS739"/>
      <c r="CT739"/>
      <c r="CU739"/>
      <c r="CV739"/>
      <c r="CW739"/>
      <c r="CX739"/>
      <c r="CY739" s="26"/>
      <c r="CZ739" s="23"/>
      <c r="DA739"/>
      <c r="DB739"/>
      <c r="DC739"/>
      <c r="DD739"/>
      <c r="DE739"/>
      <c r="DF739"/>
      <c r="DG739"/>
      <c r="DH739"/>
      <c r="DI739"/>
      <c r="DJ739"/>
      <c r="DK739"/>
      <c r="DL739"/>
      <c r="DM739"/>
      <c r="DN739"/>
      <c r="DO739"/>
      <c r="DP739"/>
      <c r="DQ739"/>
      <c r="DR739"/>
      <c r="DS739"/>
      <c r="DT739"/>
      <c r="DU739"/>
      <c r="DV739"/>
      <c r="DW739" s="26"/>
      <c r="DX739" s="23"/>
      <c r="DY739"/>
      <c r="DZ739"/>
      <c r="EA739"/>
    </row>
    <row r="740" spans="1:131" s="81" customFormat="1" x14ac:dyDescent="0.3">
      <c r="A740"/>
      <c r="B740" s="45"/>
      <c r="C740" s="151"/>
      <c r="D740" s="41"/>
      <c r="E740" s="86"/>
      <c r="F740" s="41"/>
      <c r="G740" s="41"/>
      <c r="I740" s="68"/>
      <c r="J740" s="8"/>
      <c r="K740" s="8"/>
      <c r="L740" s="8"/>
      <c r="M740"/>
      <c r="N740" s="8"/>
      <c r="O740" s="8"/>
      <c r="P740" s="8"/>
      <c r="Q740" s="8"/>
      <c r="R740" s="8"/>
      <c r="S740" s="8"/>
      <c r="T740" s="8"/>
      <c r="U740" s="8"/>
      <c r="W740"/>
      <c r="X740"/>
      <c r="Y740"/>
      <c r="Z740"/>
      <c r="AA740"/>
      <c r="AB740"/>
      <c r="AC740"/>
      <c r="AD740"/>
      <c r="AE740"/>
      <c r="AF740"/>
      <c r="AG740"/>
      <c r="AH740"/>
      <c r="AI740"/>
      <c r="AJ740"/>
      <c r="AK740"/>
      <c r="AL740"/>
      <c r="AM740"/>
      <c r="AN740"/>
      <c r="AO740"/>
      <c r="AP740"/>
      <c r="AQ740"/>
      <c r="AR740"/>
      <c r="AS740"/>
      <c r="AT740"/>
      <c r="AU740"/>
      <c r="AV740"/>
      <c r="AW740" s="26"/>
      <c r="AX740" s="23"/>
      <c r="AY740"/>
      <c r="AZ740"/>
      <c r="BA740"/>
      <c r="BB740"/>
      <c r="BC740"/>
      <c r="BD740"/>
      <c r="BE740"/>
      <c r="BF740" s="26"/>
      <c r="BG740" s="23"/>
      <c r="BH740"/>
      <c r="BI740"/>
      <c r="BJ740"/>
      <c r="BK740"/>
      <c r="BL740"/>
      <c r="BM740"/>
      <c r="BN740"/>
      <c r="BO740"/>
      <c r="BP740"/>
      <c r="BQ740"/>
      <c r="BR740"/>
      <c r="BS740"/>
      <c r="BT740"/>
      <c r="BU740"/>
      <c r="BV740"/>
      <c r="BW740"/>
      <c r="BX740"/>
      <c r="BY740"/>
      <c r="BZ740"/>
      <c r="CA740" s="26"/>
      <c r="CB740" s="23"/>
      <c r="CC740"/>
      <c r="CD740"/>
      <c r="CE740"/>
      <c r="CF740"/>
      <c r="CG740"/>
      <c r="CH740"/>
      <c r="CI740"/>
      <c r="CJ740"/>
      <c r="CK740"/>
      <c r="CL740"/>
      <c r="CM740"/>
      <c r="CN740"/>
      <c r="CO740"/>
      <c r="CP740"/>
      <c r="CQ740"/>
      <c r="CR740"/>
      <c r="CS740"/>
      <c r="CT740"/>
      <c r="CU740"/>
      <c r="CV740"/>
      <c r="CW740"/>
      <c r="CX740"/>
      <c r="CY740" s="26"/>
      <c r="CZ740" s="23"/>
      <c r="DA740"/>
      <c r="DB740"/>
      <c r="DC740"/>
      <c r="DD740"/>
      <c r="DE740"/>
      <c r="DF740"/>
      <c r="DG740"/>
      <c r="DH740"/>
      <c r="DI740"/>
      <c r="DJ740"/>
      <c r="DK740"/>
      <c r="DL740"/>
      <c r="DM740"/>
      <c r="DN740"/>
      <c r="DO740"/>
      <c r="DP740"/>
      <c r="DQ740"/>
      <c r="DR740"/>
      <c r="DS740"/>
      <c r="DT740"/>
      <c r="DU740"/>
      <c r="DV740"/>
      <c r="DW740" s="26"/>
      <c r="DX740" s="23"/>
      <c r="DY740"/>
      <c r="DZ740"/>
      <c r="EA740"/>
    </row>
    <row r="741" spans="1:131" s="81" customFormat="1" x14ac:dyDescent="0.3">
      <c r="A741"/>
      <c r="B741" s="45"/>
      <c r="C741" s="151"/>
      <c r="D741" s="41"/>
      <c r="E741" s="86"/>
      <c r="F741" s="41"/>
      <c r="G741" s="41"/>
      <c r="I741" s="68"/>
      <c r="J741" s="8"/>
      <c r="K741" s="8"/>
      <c r="L741" s="8"/>
      <c r="M741"/>
      <c r="N741" s="8"/>
      <c r="O741" s="8"/>
      <c r="P741" s="8"/>
      <c r="Q741" s="8"/>
      <c r="R741" s="8"/>
      <c r="S741" s="8"/>
      <c r="T741" s="8"/>
      <c r="U741" s="8"/>
      <c r="W741"/>
      <c r="X741"/>
      <c r="Y741"/>
      <c r="Z741"/>
      <c r="AA741"/>
      <c r="AB741"/>
      <c r="AC741"/>
      <c r="AD741"/>
      <c r="AE741"/>
      <c r="AF741"/>
      <c r="AG741"/>
      <c r="AH741"/>
      <c r="AI741"/>
      <c r="AJ741"/>
      <c r="AK741"/>
      <c r="AL741"/>
      <c r="AM741"/>
      <c r="AN741"/>
      <c r="AO741"/>
      <c r="AP741"/>
      <c r="AQ741"/>
      <c r="AR741"/>
      <c r="AS741"/>
      <c r="AT741"/>
      <c r="AU741"/>
      <c r="AV741"/>
      <c r="AW741" s="26"/>
      <c r="AX741" s="23"/>
      <c r="AY741"/>
      <c r="AZ741"/>
      <c r="BA741"/>
      <c r="BB741"/>
      <c r="BC741"/>
      <c r="BD741"/>
      <c r="BE741"/>
      <c r="BF741" s="26"/>
      <c r="BG741" s="23"/>
      <c r="BH741"/>
      <c r="BI741"/>
      <c r="BJ741"/>
      <c r="BK741"/>
      <c r="BL741"/>
      <c r="BM741"/>
      <c r="BN741"/>
      <c r="BO741"/>
      <c r="BP741"/>
      <c r="BQ741"/>
      <c r="BR741"/>
      <c r="BS741"/>
      <c r="BT741"/>
      <c r="BU741"/>
      <c r="BV741"/>
      <c r="BW741"/>
      <c r="BX741"/>
      <c r="BY741"/>
      <c r="BZ741"/>
      <c r="CA741" s="26"/>
      <c r="CB741" s="23"/>
      <c r="CC741"/>
      <c r="CD741"/>
      <c r="CE741"/>
      <c r="CF741"/>
      <c r="CG741"/>
      <c r="CH741"/>
      <c r="CI741"/>
      <c r="CJ741"/>
      <c r="CK741"/>
      <c r="CL741"/>
      <c r="CM741"/>
      <c r="CN741"/>
      <c r="CO741"/>
      <c r="CP741"/>
      <c r="CQ741"/>
      <c r="CR741"/>
      <c r="CS741"/>
      <c r="CT741"/>
      <c r="CU741"/>
      <c r="CV741"/>
      <c r="CW741"/>
      <c r="CX741"/>
      <c r="CY741" s="26"/>
      <c r="CZ741" s="23"/>
      <c r="DA741"/>
      <c r="DB741"/>
      <c r="DC741"/>
      <c r="DD741"/>
      <c r="DE741"/>
      <c r="DF741"/>
      <c r="DG741"/>
      <c r="DH741"/>
      <c r="DI741"/>
      <c r="DJ741"/>
      <c r="DK741"/>
      <c r="DL741"/>
      <c r="DM741"/>
      <c r="DN741"/>
      <c r="DO741"/>
      <c r="DP741"/>
      <c r="DQ741"/>
      <c r="DR741"/>
      <c r="DS741"/>
      <c r="DT741"/>
      <c r="DU741"/>
      <c r="DV741"/>
      <c r="DW741" s="26"/>
      <c r="DX741" s="23"/>
      <c r="DY741"/>
      <c r="DZ741"/>
      <c r="EA741"/>
    </row>
    <row r="742" spans="1:131" s="81" customFormat="1" x14ac:dyDescent="0.3">
      <c r="A742"/>
      <c r="B742" s="45"/>
      <c r="C742" s="151"/>
      <c r="D742" s="41"/>
      <c r="E742" s="86"/>
      <c r="F742" s="41"/>
      <c r="G742" s="41"/>
      <c r="I742" s="68"/>
      <c r="J742" s="8"/>
      <c r="K742" s="8"/>
      <c r="L742" s="8"/>
      <c r="M742"/>
      <c r="N742" s="8"/>
      <c r="O742" s="8"/>
      <c r="P742" s="8"/>
      <c r="Q742" s="8"/>
      <c r="R742" s="8"/>
      <c r="S742" s="8"/>
      <c r="T742" s="8"/>
      <c r="U742" s="8"/>
      <c r="W742"/>
      <c r="X742"/>
      <c r="Y742"/>
      <c r="Z742"/>
      <c r="AA742"/>
      <c r="AB742"/>
      <c r="AC742"/>
      <c r="AD742"/>
      <c r="AE742"/>
      <c r="AF742"/>
      <c r="AG742"/>
      <c r="AH742"/>
      <c r="AI742"/>
      <c r="AJ742"/>
      <c r="AK742"/>
      <c r="AL742"/>
      <c r="AM742"/>
      <c r="AN742"/>
      <c r="AO742"/>
      <c r="AP742"/>
      <c r="AQ742"/>
      <c r="AR742"/>
      <c r="AS742"/>
      <c r="AT742"/>
      <c r="AU742"/>
      <c r="AV742"/>
      <c r="AW742" s="26"/>
      <c r="AX742" s="23"/>
      <c r="AY742"/>
      <c r="AZ742"/>
      <c r="BA742"/>
      <c r="BB742"/>
      <c r="BC742"/>
      <c r="BD742"/>
      <c r="BE742"/>
      <c r="BF742" s="26"/>
      <c r="BG742" s="23"/>
      <c r="BH742"/>
      <c r="BI742"/>
      <c r="BJ742"/>
      <c r="BK742"/>
      <c r="BL742"/>
      <c r="BM742"/>
      <c r="BN742"/>
      <c r="BO742"/>
      <c r="BP742"/>
      <c r="BQ742"/>
      <c r="BR742"/>
      <c r="BS742"/>
      <c r="BT742"/>
      <c r="BU742"/>
      <c r="BV742"/>
      <c r="BW742"/>
      <c r="BX742"/>
      <c r="BY742"/>
      <c r="BZ742"/>
      <c r="CA742" s="26"/>
      <c r="CB742" s="23"/>
      <c r="CC742"/>
      <c r="CD742"/>
      <c r="CE742"/>
      <c r="CF742"/>
      <c r="CG742"/>
      <c r="CH742"/>
      <c r="CI742"/>
      <c r="CJ742"/>
      <c r="CK742"/>
      <c r="CL742"/>
      <c r="CM742"/>
      <c r="CN742"/>
      <c r="CO742"/>
      <c r="CP742"/>
      <c r="CQ742"/>
      <c r="CR742"/>
      <c r="CS742"/>
      <c r="CT742"/>
      <c r="CU742"/>
      <c r="CV742"/>
      <c r="CW742"/>
      <c r="CX742"/>
      <c r="CY742" s="26"/>
      <c r="CZ742" s="23"/>
      <c r="DA742"/>
      <c r="DB742"/>
      <c r="DC742"/>
      <c r="DD742"/>
      <c r="DE742"/>
      <c r="DF742"/>
      <c r="DG742"/>
      <c r="DH742"/>
      <c r="DI742"/>
      <c r="DJ742"/>
      <c r="DK742"/>
      <c r="DL742"/>
      <c r="DM742"/>
      <c r="DN742"/>
      <c r="DO742"/>
      <c r="DP742"/>
      <c r="DQ742"/>
      <c r="DR742"/>
      <c r="DS742"/>
      <c r="DT742"/>
      <c r="DU742"/>
      <c r="DV742"/>
      <c r="DW742" s="26"/>
      <c r="DX742" s="23"/>
      <c r="DY742"/>
      <c r="DZ742"/>
      <c r="EA742"/>
    </row>
    <row r="743" spans="1:131" s="81" customFormat="1" x14ac:dyDescent="0.3">
      <c r="A743"/>
      <c r="B743" s="45"/>
      <c r="C743" s="151"/>
      <c r="D743" s="41"/>
      <c r="E743" s="86"/>
      <c r="F743" s="41"/>
      <c r="G743" s="41"/>
      <c r="I743" s="68"/>
      <c r="J743" s="8"/>
      <c r="K743" s="8"/>
      <c r="L743" s="8"/>
      <c r="M743"/>
      <c r="N743" s="8"/>
      <c r="O743" s="8"/>
      <c r="P743" s="8"/>
      <c r="Q743" s="8"/>
      <c r="R743" s="8"/>
      <c r="S743" s="8"/>
      <c r="T743" s="8"/>
      <c r="U743" s="8"/>
      <c r="W743"/>
      <c r="X743"/>
      <c r="Y743"/>
      <c r="Z743"/>
      <c r="AA743"/>
      <c r="AB743"/>
      <c r="AC743"/>
      <c r="AD743"/>
      <c r="AE743"/>
      <c r="AF743"/>
      <c r="AG743"/>
      <c r="AH743"/>
      <c r="AI743"/>
      <c r="AJ743"/>
      <c r="AK743"/>
      <c r="AL743"/>
      <c r="AM743"/>
      <c r="AN743"/>
      <c r="AO743"/>
      <c r="AP743"/>
      <c r="AQ743"/>
      <c r="AR743"/>
      <c r="AS743"/>
      <c r="AT743"/>
      <c r="AU743"/>
      <c r="AV743"/>
      <c r="AW743" s="26"/>
      <c r="AX743" s="23"/>
      <c r="AY743"/>
      <c r="AZ743"/>
      <c r="BA743"/>
      <c r="BB743"/>
      <c r="BC743"/>
      <c r="BD743"/>
      <c r="BE743"/>
      <c r="BF743" s="26"/>
      <c r="BG743" s="23"/>
      <c r="BH743"/>
      <c r="BI743"/>
      <c r="BJ743"/>
      <c r="BK743"/>
      <c r="BL743"/>
      <c r="BM743"/>
      <c r="BN743"/>
      <c r="BO743"/>
      <c r="BP743"/>
      <c r="BQ743"/>
      <c r="BR743"/>
      <c r="BS743"/>
      <c r="BT743"/>
      <c r="BU743"/>
      <c r="BV743"/>
      <c r="BW743"/>
      <c r="BX743"/>
      <c r="BY743"/>
      <c r="BZ743"/>
      <c r="CA743" s="26"/>
      <c r="CB743" s="23"/>
      <c r="CC743"/>
      <c r="CD743"/>
      <c r="CE743"/>
      <c r="CF743"/>
      <c r="CG743"/>
      <c r="CH743"/>
      <c r="CI743"/>
      <c r="CJ743"/>
      <c r="CK743"/>
      <c r="CL743"/>
      <c r="CM743"/>
      <c r="CN743"/>
      <c r="CO743"/>
      <c r="CP743"/>
      <c r="CQ743"/>
      <c r="CR743"/>
      <c r="CS743"/>
      <c r="CT743"/>
      <c r="CU743"/>
      <c r="CV743"/>
      <c r="CW743"/>
      <c r="CX743"/>
      <c r="CY743" s="26"/>
      <c r="CZ743" s="23"/>
      <c r="DA743"/>
      <c r="DB743"/>
      <c r="DC743"/>
      <c r="DD743"/>
      <c r="DE743"/>
      <c r="DF743"/>
      <c r="DG743"/>
      <c r="DH743"/>
      <c r="DI743"/>
      <c r="DJ743"/>
      <c r="DK743"/>
      <c r="DL743"/>
      <c r="DM743"/>
      <c r="DN743"/>
      <c r="DO743"/>
      <c r="DP743"/>
      <c r="DQ743"/>
      <c r="DR743"/>
      <c r="DS743"/>
      <c r="DT743"/>
      <c r="DU743"/>
      <c r="DV743"/>
      <c r="DW743" s="26"/>
      <c r="DX743" s="23"/>
      <c r="DY743"/>
      <c r="DZ743"/>
      <c r="EA743"/>
    </row>
    <row r="744" spans="1:131" s="81" customFormat="1" x14ac:dyDescent="0.3">
      <c r="A744"/>
      <c r="B744" s="45"/>
      <c r="C744" s="151"/>
      <c r="D744" s="41"/>
      <c r="E744" s="86"/>
      <c r="F744" s="41"/>
      <c r="G744" s="41"/>
      <c r="I744" s="68"/>
      <c r="J744" s="8"/>
      <c r="K744" s="8"/>
      <c r="L744" s="8"/>
      <c r="M744"/>
      <c r="N744" s="8"/>
      <c r="O744" s="8"/>
      <c r="P744" s="8"/>
      <c r="Q744" s="8"/>
      <c r="R744" s="8"/>
      <c r="S744" s="8"/>
      <c r="T744" s="8"/>
      <c r="U744" s="8"/>
      <c r="W744"/>
      <c r="X744"/>
      <c r="Y744"/>
      <c r="Z744"/>
      <c r="AA744"/>
      <c r="AB744"/>
      <c r="AC744"/>
      <c r="AD744"/>
      <c r="AE744"/>
      <c r="AF744"/>
      <c r="AG744"/>
      <c r="AH744"/>
      <c r="AI744"/>
      <c r="AJ744"/>
      <c r="AK744"/>
      <c r="AL744"/>
      <c r="AM744"/>
      <c r="AN744"/>
      <c r="AO744"/>
      <c r="AP744"/>
      <c r="AQ744"/>
      <c r="AR744"/>
      <c r="AS744"/>
      <c r="AT744"/>
      <c r="AU744"/>
      <c r="AV744"/>
      <c r="AW744" s="26"/>
      <c r="AX744" s="23"/>
      <c r="AY744"/>
      <c r="AZ744"/>
      <c r="BA744"/>
      <c r="BB744"/>
      <c r="BC744"/>
      <c r="BD744"/>
      <c r="BE744"/>
      <c r="BF744" s="26"/>
      <c r="BG744" s="23"/>
      <c r="BH744"/>
      <c r="BI744"/>
      <c r="BJ744"/>
      <c r="BK744"/>
      <c r="BL744"/>
      <c r="BM744"/>
      <c r="BN744"/>
      <c r="BO744"/>
      <c r="BP744"/>
      <c r="BQ744"/>
      <c r="BR744"/>
      <c r="BS744"/>
      <c r="BT744"/>
      <c r="BU744"/>
      <c r="BV744"/>
      <c r="BW744"/>
      <c r="BX744"/>
      <c r="BY744"/>
      <c r="BZ744"/>
      <c r="CA744" s="26"/>
      <c r="CB744" s="23"/>
      <c r="CC744"/>
      <c r="CD744"/>
      <c r="CE744"/>
      <c r="CF744"/>
      <c r="CG744"/>
      <c r="CH744"/>
      <c r="CI744"/>
      <c r="CJ744"/>
      <c r="CK744"/>
      <c r="CL744"/>
      <c r="CM744"/>
      <c r="CN744"/>
      <c r="CO744"/>
      <c r="CP744"/>
      <c r="CQ744"/>
      <c r="CR744"/>
      <c r="CS744"/>
      <c r="CT744"/>
      <c r="CU744"/>
      <c r="CV744"/>
      <c r="CW744"/>
      <c r="CX744"/>
      <c r="CY744" s="26"/>
      <c r="CZ744" s="23"/>
      <c r="DA744"/>
      <c r="DB744"/>
      <c r="DC744"/>
      <c r="DD744"/>
      <c r="DE744"/>
      <c r="DF744"/>
      <c r="DG744"/>
      <c r="DH744"/>
      <c r="DI744"/>
      <c r="DJ744"/>
      <c r="DK744"/>
      <c r="DL744"/>
      <c r="DM744"/>
      <c r="DN744"/>
      <c r="DO744"/>
      <c r="DP744"/>
      <c r="DQ744"/>
      <c r="DR744"/>
      <c r="DS744"/>
      <c r="DT744"/>
      <c r="DU744"/>
      <c r="DV744"/>
      <c r="DW744" s="26"/>
      <c r="DX744" s="23"/>
      <c r="DY744"/>
      <c r="DZ744"/>
      <c r="EA744"/>
    </row>
    <row r="745" spans="1:131" s="81" customFormat="1" x14ac:dyDescent="0.3">
      <c r="A745"/>
      <c r="B745" s="45"/>
      <c r="C745" s="151"/>
      <c r="D745" s="41"/>
      <c r="E745" s="86"/>
      <c r="F745" s="41"/>
      <c r="G745" s="41"/>
      <c r="I745" s="68"/>
      <c r="J745" s="8"/>
      <c r="K745" s="8"/>
      <c r="L745" s="8"/>
      <c r="M745"/>
      <c r="N745" s="8"/>
      <c r="O745" s="8"/>
      <c r="P745" s="8"/>
      <c r="Q745" s="8"/>
      <c r="R745" s="8"/>
      <c r="S745" s="8"/>
      <c r="T745" s="8"/>
      <c r="U745" s="8"/>
      <c r="W745"/>
      <c r="X745"/>
      <c r="Y745"/>
      <c r="Z745"/>
      <c r="AA745"/>
      <c r="AB745"/>
      <c r="AC745"/>
      <c r="AD745"/>
      <c r="AE745"/>
      <c r="AF745"/>
      <c r="AG745"/>
      <c r="AH745"/>
      <c r="AI745"/>
      <c r="AJ745"/>
      <c r="AK745"/>
      <c r="AL745"/>
      <c r="AM745"/>
      <c r="AN745"/>
      <c r="AO745"/>
      <c r="AP745"/>
      <c r="AQ745"/>
      <c r="AR745"/>
      <c r="AS745"/>
      <c r="AT745"/>
      <c r="AU745"/>
      <c r="AV745"/>
      <c r="AW745" s="26"/>
      <c r="AX745" s="23"/>
      <c r="AY745"/>
      <c r="AZ745"/>
      <c r="BA745"/>
      <c r="BB745"/>
      <c r="BC745"/>
      <c r="BD745"/>
      <c r="BE745"/>
      <c r="BF745" s="26"/>
      <c r="BG745" s="23"/>
      <c r="BH745"/>
      <c r="BI745"/>
      <c r="BJ745"/>
      <c r="BK745"/>
      <c r="BL745"/>
      <c r="BM745"/>
      <c r="BN745"/>
      <c r="BO745"/>
      <c r="BP745"/>
      <c r="BQ745"/>
      <c r="BR745"/>
      <c r="BS745"/>
      <c r="BT745"/>
      <c r="BU745"/>
      <c r="BV745"/>
      <c r="BW745"/>
      <c r="BX745"/>
      <c r="BY745"/>
      <c r="BZ745"/>
      <c r="CA745" s="26"/>
      <c r="CB745" s="23"/>
      <c r="CC745"/>
      <c r="CD745"/>
      <c r="CE745"/>
      <c r="CF745"/>
      <c r="CG745"/>
      <c r="CH745"/>
      <c r="CI745"/>
      <c r="CJ745"/>
      <c r="CK745"/>
      <c r="CL745"/>
      <c r="CM745"/>
      <c r="CN745"/>
      <c r="CO745"/>
      <c r="CP745"/>
      <c r="CQ745"/>
      <c r="CR745"/>
      <c r="CS745"/>
      <c r="CT745"/>
      <c r="CU745"/>
      <c r="CV745"/>
      <c r="CW745"/>
      <c r="CX745"/>
      <c r="CY745" s="26"/>
      <c r="CZ745" s="23"/>
      <c r="DA745"/>
      <c r="DB745"/>
      <c r="DC745"/>
      <c r="DD745"/>
      <c r="DE745"/>
      <c r="DF745"/>
      <c r="DG745"/>
      <c r="DH745"/>
      <c r="DI745"/>
      <c r="DJ745"/>
      <c r="DK745"/>
      <c r="DL745"/>
      <c r="DM745"/>
      <c r="DN745"/>
      <c r="DO745"/>
      <c r="DP745"/>
      <c r="DQ745"/>
      <c r="DR745"/>
      <c r="DS745"/>
      <c r="DT745"/>
      <c r="DU745"/>
      <c r="DV745"/>
      <c r="DW745" s="26"/>
      <c r="DX745" s="23"/>
      <c r="DY745"/>
      <c r="DZ745"/>
      <c r="EA745"/>
    </row>
    <row r="746" spans="1:131" s="81" customFormat="1" x14ac:dyDescent="0.3">
      <c r="A746"/>
      <c r="B746" s="45"/>
      <c r="C746" s="151"/>
      <c r="D746" s="41"/>
      <c r="E746" s="86"/>
      <c r="F746" s="41"/>
      <c r="G746" s="41"/>
      <c r="I746" s="68"/>
      <c r="J746" s="8"/>
      <c r="K746" s="8"/>
      <c r="L746" s="8"/>
      <c r="M746"/>
      <c r="N746" s="8"/>
      <c r="O746" s="8"/>
      <c r="P746" s="8"/>
      <c r="Q746" s="8"/>
      <c r="R746" s="8"/>
      <c r="S746" s="8"/>
      <c r="T746" s="8"/>
      <c r="U746" s="8"/>
      <c r="W746"/>
      <c r="X746"/>
      <c r="Y746"/>
      <c r="Z746"/>
      <c r="AA746"/>
      <c r="AB746"/>
      <c r="AC746"/>
      <c r="AD746"/>
      <c r="AE746"/>
      <c r="AF746"/>
      <c r="AG746"/>
      <c r="AH746"/>
      <c r="AI746"/>
      <c r="AJ746"/>
      <c r="AK746"/>
      <c r="AL746"/>
      <c r="AM746"/>
      <c r="AN746"/>
      <c r="AO746"/>
      <c r="AP746"/>
      <c r="AQ746"/>
      <c r="AR746"/>
      <c r="AS746"/>
      <c r="AT746"/>
      <c r="AU746"/>
      <c r="AV746"/>
      <c r="AW746" s="26"/>
      <c r="AX746" s="23"/>
      <c r="AY746"/>
      <c r="AZ746"/>
      <c r="BA746"/>
      <c r="BB746"/>
      <c r="BC746"/>
      <c r="BD746"/>
      <c r="BE746"/>
      <c r="BF746" s="26"/>
      <c r="BG746" s="23"/>
      <c r="BH746"/>
      <c r="BI746"/>
      <c r="BJ746"/>
      <c r="BK746"/>
      <c r="BL746"/>
      <c r="BM746"/>
      <c r="BN746"/>
      <c r="BO746"/>
      <c r="BP746"/>
      <c r="BQ746"/>
      <c r="BR746"/>
      <c r="BS746"/>
      <c r="BT746"/>
      <c r="BU746"/>
      <c r="BV746"/>
      <c r="BW746"/>
      <c r="BX746"/>
      <c r="BY746"/>
      <c r="BZ746"/>
      <c r="CA746" s="26"/>
      <c r="CB746" s="23"/>
      <c r="CC746"/>
      <c r="CD746"/>
      <c r="CE746"/>
      <c r="CF746"/>
      <c r="CG746"/>
      <c r="CH746"/>
      <c r="CI746"/>
      <c r="CJ746"/>
      <c r="CK746"/>
      <c r="CL746"/>
      <c r="CM746"/>
      <c r="CN746"/>
      <c r="CO746"/>
      <c r="CP746"/>
      <c r="CQ746"/>
      <c r="CR746"/>
      <c r="CS746"/>
      <c r="CT746"/>
      <c r="CU746"/>
      <c r="CV746"/>
      <c r="CW746"/>
      <c r="CX746"/>
      <c r="CY746" s="26"/>
      <c r="CZ746" s="23"/>
      <c r="DA746"/>
      <c r="DB746"/>
      <c r="DC746"/>
      <c r="DD746"/>
      <c r="DE746"/>
      <c r="DF746"/>
      <c r="DG746"/>
      <c r="DH746"/>
      <c r="DI746"/>
      <c r="DJ746"/>
      <c r="DK746"/>
      <c r="DL746"/>
      <c r="DM746"/>
      <c r="DN746"/>
      <c r="DO746"/>
      <c r="DP746"/>
      <c r="DQ746"/>
      <c r="DR746"/>
      <c r="DS746"/>
      <c r="DT746"/>
      <c r="DU746"/>
      <c r="DV746"/>
      <c r="DW746" s="26"/>
      <c r="DX746" s="23"/>
      <c r="DY746"/>
      <c r="DZ746"/>
      <c r="EA746"/>
    </row>
    <row r="747" spans="1:131" s="81" customFormat="1" x14ac:dyDescent="0.3">
      <c r="A747"/>
      <c r="B747" s="45"/>
      <c r="C747" s="151"/>
      <c r="D747" s="41"/>
      <c r="E747" s="86"/>
      <c r="F747" s="41"/>
      <c r="G747" s="41"/>
      <c r="I747" s="68"/>
      <c r="J747" s="8"/>
      <c r="K747" s="8"/>
      <c r="L747" s="8"/>
      <c r="M747"/>
      <c r="N747" s="8"/>
      <c r="O747" s="8"/>
      <c r="P747" s="8"/>
      <c r="Q747" s="8"/>
      <c r="R747" s="8"/>
      <c r="S747" s="8"/>
      <c r="T747" s="8"/>
      <c r="U747" s="8"/>
      <c r="W747"/>
      <c r="X747"/>
      <c r="Y747"/>
      <c r="Z747"/>
      <c r="AA747"/>
      <c r="AB747"/>
      <c r="AC747"/>
      <c r="AD747"/>
      <c r="AE747"/>
      <c r="AF747"/>
      <c r="AG747"/>
      <c r="AH747"/>
      <c r="AI747"/>
      <c r="AJ747"/>
      <c r="AK747"/>
      <c r="AL747"/>
      <c r="AM747"/>
      <c r="AN747"/>
      <c r="AO747"/>
      <c r="AP747"/>
      <c r="AQ747"/>
      <c r="AR747"/>
      <c r="AS747"/>
      <c r="AT747"/>
      <c r="AU747"/>
      <c r="AV747"/>
      <c r="AW747" s="26"/>
      <c r="AX747" s="23"/>
      <c r="AY747"/>
      <c r="AZ747"/>
      <c r="BA747"/>
      <c r="BB747"/>
      <c r="BC747"/>
      <c r="BD747"/>
      <c r="BE747"/>
      <c r="BF747" s="26"/>
      <c r="BG747" s="23"/>
      <c r="BH747"/>
      <c r="BI747"/>
      <c r="BJ747"/>
      <c r="BK747"/>
      <c r="BL747"/>
      <c r="BM747"/>
      <c r="BN747"/>
      <c r="BO747"/>
      <c r="BP747"/>
      <c r="BQ747"/>
      <c r="BR747"/>
      <c r="BS747"/>
      <c r="BT747"/>
      <c r="BU747"/>
      <c r="BV747"/>
      <c r="BW747"/>
      <c r="BX747"/>
      <c r="BY747"/>
      <c r="BZ747"/>
      <c r="CA747" s="26"/>
      <c r="CB747" s="23"/>
      <c r="CC747"/>
      <c r="CD747"/>
      <c r="CE747"/>
      <c r="CF747"/>
      <c r="CG747"/>
      <c r="CH747"/>
      <c r="CI747"/>
      <c r="CJ747"/>
      <c r="CK747"/>
      <c r="CL747"/>
      <c r="CM747"/>
      <c r="CN747"/>
      <c r="CO747"/>
      <c r="CP747"/>
      <c r="CQ747"/>
      <c r="CR747"/>
      <c r="CS747"/>
      <c r="CT747"/>
      <c r="CU747"/>
      <c r="CV747"/>
      <c r="CW747"/>
      <c r="CX747"/>
      <c r="CY747" s="26"/>
      <c r="CZ747" s="23"/>
      <c r="DA747"/>
      <c r="DB747"/>
      <c r="DC747"/>
      <c r="DD747"/>
      <c r="DE747"/>
      <c r="DF747"/>
      <c r="DG747"/>
      <c r="DH747"/>
      <c r="DI747"/>
      <c r="DJ747"/>
      <c r="DK747"/>
      <c r="DL747"/>
      <c r="DM747"/>
      <c r="DN747"/>
      <c r="DO747"/>
      <c r="DP747"/>
      <c r="DQ747"/>
      <c r="DR747"/>
      <c r="DS747"/>
      <c r="DT747"/>
      <c r="DU747"/>
      <c r="DV747"/>
      <c r="DW747" s="26"/>
      <c r="DX747" s="23"/>
      <c r="DY747"/>
      <c r="DZ747"/>
      <c r="EA747"/>
    </row>
    <row r="748" spans="1:131" s="81" customFormat="1" x14ac:dyDescent="0.3">
      <c r="A748"/>
      <c r="B748" s="45"/>
      <c r="C748" s="151"/>
      <c r="D748" s="41"/>
      <c r="E748" s="86"/>
      <c r="F748" s="41"/>
      <c r="G748" s="41"/>
      <c r="I748" s="68"/>
      <c r="J748" s="8"/>
      <c r="K748" s="8"/>
      <c r="L748" s="8"/>
      <c r="M748"/>
      <c r="N748" s="8"/>
      <c r="O748" s="8"/>
      <c r="P748" s="8"/>
      <c r="Q748" s="8"/>
      <c r="R748" s="8"/>
      <c r="S748" s="8"/>
      <c r="T748" s="8"/>
      <c r="U748" s="8"/>
      <c r="W748"/>
      <c r="X748"/>
      <c r="Y748"/>
      <c r="Z748"/>
      <c r="AA748"/>
      <c r="AB748"/>
      <c r="AC748"/>
      <c r="AD748"/>
      <c r="AE748"/>
      <c r="AF748"/>
      <c r="AG748"/>
      <c r="AH748"/>
      <c r="AI748"/>
      <c r="AJ748"/>
      <c r="AK748"/>
      <c r="AL748"/>
      <c r="AM748"/>
      <c r="AN748"/>
      <c r="AO748"/>
      <c r="AP748"/>
      <c r="AQ748"/>
      <c r="AR748"/>
      <c r="AS748"/>
      <c r="AT748"/>
      <c r="AU748"/>
      <c r="AV748"/>
      <c r="AW748" s="26"/>
      <c r="AX748" s="23"/>
      <c r="AY748"/>
      <c r="AZ748"/>
      <c r="BA748"/>
      <c r="BB748"/>
      <c r="BC748"/>
      <c r="BD748"/>
      <c r="BE748"/>
      <c r="BF748" s="26"/>
      <c r="BG748" s="23"/>
      <c r="BH748"/>
      <c r="BI748"/>
      <c r="BJ748"/>
      <c r="BK748"/>
      <c r="BL748"/>
      <c r="BM748"/>
      <c r="BN748"/>
      <c r="BO748"/>
      <c r="BP748"/>
      <c r="BQ748"/>
      <c r="BR748"/>
      <c r="BS748"/>
      <c r="BT748"/>
      <c r="BU748"/>
      <c r="BV748"/>
      <c r="BW748"/>
      <c r="BX748"/>
      <c r="BY748"/>
      <c r="BZ748"/>
      <c r="CA748" s="26"/>
      <c r="CB748" s="23"/>
      <c r="CC748"/>
      <c r="CD748"/>
      <c r="CE748"/>
      <c r="CF748"/>
      <c r="CG748"/>
      <c r="CH748"/>
      <c r="CI748"/>
      <c r="CJ748"/>
      <c r="CK748"/>
      <c r="CL748"/>
      <c r="CM748"/>
      <c r="CN748"/>
      <c r="CO748"/>
      <c r="CP748"/>
      <c r="CQ748"/>
      <c r="CR748"/>
      <c r="CS748"/>
      <c r="CT748"/>
      <c r="CU748"/>
      <c r="CV748"/>
      <c r="CW748"/>
      <c r="CX748"/>
      <c r="CY748" s="26"/>
      <c r="CZ748" s="23"/>
      <c r="DA748"/>
      <c r="DB748"/>
      <c r="DC748"/>
      <c r="DD748"/>
      <c r="DE748"/>
      <c r="DF748"/>
      <c r="DG748"/>
      <c r="DH748"/>
      <c r="DI748"/>
      <c r="DJ748"/>
      <c r="DK748"/>
      <c r="DL748"/>
      <c r="DM748"/>
      <c r="DN748"/>
      <c r="DO748"/>
      <c r="DP748"/>
      <c r="DQ748"/>
      <c r="DR748"/>
      <c r="DS748"/>
      <c r="DT748"/>
      <c r="DU748"/>
      <c r="DV748"/>
      <c r="DW748" s="26"/>
      <c r="DX748" s="23"/>
      <c r="DY748"/>
      <c r="DZ748"/>
      <c r="EA748"/>
    </row>
    <row r="749" spans="1:131" s="81" customFormat="1" x14ac:dyDescent="0.3">
      <c r="A749"/>
      <c r="B749" s="45"/>
      <c r="C749" s="151"/>
      <c r="D749" s="41"/>
      <c r="E749" s="86"/>
      <c r="F749" s="41"/>
      <c r="G749" s="41"/>
      <c r="I749" s="68"/>
      <c r="J749" s="8"/>
      <c r="K749" s="8"/>
      <c r="L749" s="8"/>
      <c r="M749"/>
      <c r="N749" s="8"/>
      <c r="O749" s="8"/>
      <c r="P749" s="8"/>
      <c r="Q749" s="8"/>
      <c r="R749" s="8"/>
      <c r="S749" s="8"/>
      <c r="T749" s="8"/>
      <c r="U749" s="8"/>
      <c r="W749"/>
      <c r="X749"/>
      <c r="Y749"/>
      <c r="Z749"/>
      <c r="AA749"/>
      <c r="AB749"/>
      <c r="AC749"/>
      <c r="AD749"/>
      <c r="AE749"/>
      <c r="AF749"/>
      <c r="AG749"/>
      <c r="AH749"/>
      <c r="AI749"/>
      <c r="AJ749"/>
      <c r="AK749"/>
      <c r="AL749"/>
      <c r="AM749"/>
      <c r="AN749"/>
      <c r="AO749"/>
      <c r="AP749"/>
      <c r="AQ749"/>
      <c r="AR749"/>
      <c r="AS749"/>
      <c r="AT749"/>
      <c r="AU749"/>
      <c r="AV749"/>
      <c r="AW749" s="26"/>
      <c r="AX749" s="23"/>
      <c r="AY749"/>
      <c r="AZ749"/>
      <c r="BA749"/>
      <c r="BB749"/>
      <c r="BC749"/>
      <c r="BD749"/>
      <c r="BE749"/>
      <c r="BF749" s="26"/>
      <c r="BG749" s="23"/>
      <c r="BH749"/>
      <c r="BI749"/>
      <c r="BJ749"/>
      <c r="BK749"/>
      <c r="BL749"/>
      <c r="BM749"/>
      <c r="BN749"/>
      <c r="BO749"/>
      <c r="BP749"/>
      <c r="BQ749"/>
      <c r="BR749"/>
      <c r="BS749"/>
      <c r="BT749"/>
      <c r="BU749"/>
      <c r="BV749"/>
      <c r="BW749"/>
      <c r="BX749"/>
      <c r="BY749"/>
      <c r="BZ749"/>
      <c r="CA749" s="26"/>
      <c r="CB749" s="23"/>
      <c r="CC749"/>
      <c r="CD749"/>
      <c r="CE749"/>
      <c r="CF749"/>
      <c r="CG749"/>
      <c r="CH749"/>
      <c r="CI749"/>
      <c r="CJ749"/>
      <c r="CK749"/>
      <c r="CL749"/>
      <c r="CM749"/>
      <c r="CN749"/>
      <c r="CO749"/>
      <c r="CP749"/>
      <c r="CQ749"/>
      <c r="CR749"/>
      <c r="CS749"/>
      <c r="CT749"/>
      <c r="CU749"/>
      <c r="CV749"/>
      <c r="CW749"/>
      <c r="CX749"/>
      <c r="CY749" s="26"/>
      <c r="CZ749" s="23"/>
      <c r="DA749"/>
      <c r="DB749"/>
      <c r="DC749"/>
      <c r="DD749"/>
      <c r="DE749"/>
      <c r="DF749"/>
      <c r="DG749"/>
      <c r="DH749"/>
      <c r="DI749"/>
      <c r="DJ749"/>
      <c r="DK749"/>
      <c r="DL749"/>
      <c r="DM749"/>
      <c r="DN749"/>
      <c r="DO749"/>
      <c r="DP749"/>
      <c r="DQ749"/>
      <c r="DR749"/>
      <c r="DS749"/>
      <c r="DT749"/>
      <c r="DU749"/>
      <c r="DV749"/>
      <c r="DW749" s="26"/>
      <c r="DX749" s="23"/>
      <c r="DY749"/>
      <c r="DZ749"/>
      <c r="EA749"/>
    </row>
    <row r="750" spans="1:131" s="81" customFormat="1" x14ac:dyDescent="0.3">
      <c r="A750"/>
      <c r="B750" s="45"/>
      <c r="C750" s="151"/>
      <c r="D750" s="41"/>
      <c r="E750" s="86"/>
      <c r="F750" s="41"/>
      <c r="G750" s="41"/>
      <c r="I750" s="68"/>
      <c r="J750" s="8"/>
      <c r="K750" s="8"/>
      <c r="L750" s="8"/>
      <c r="M750"/>
      <c r="N750" s="8"/>
      <c r="O750" s="8"/>
      <c r="P750" s="8"/>
      <c r="Q750" s="8"/>
      <c r="R750" s="8"/>
      <c r="S750" s="8"/>
      <c r="T750" s="8"/>
      <c r="U750" s="8"/>
      <c r="W750"/>
      <c r="X750"/>
      <c r="Y750"/>
      <c r="Z750"/>
      <c r="AA750"/>
      <c r="AB750"/>
      <c r="AC750"/>
      <c r="AD750"/>
      <c r="AE750"/>
      <c r="AF750"/>
      <c r="AG750"/>
      <c r="AH750"/>
      <c r="AI750"/>
      <c r="AJ750"/>
      <c r="AK750"/>
      <c r="AL750"/>
      <c r="AM750"/>
      <c r="AN750"/>
      <c r="AO750"/>
      <c r="AP750"/>
      <c r="AQ750"/>
      <c r="AR750"/>
      <c r="AS750"/>
      <c r="AT750"/>
      <c r="AU750"/>
      <c r="AV750"/>
      <c r="AW750" s="26"/>
      <c r="AX750" s="23"/>
      <c r="AY750"/>
      <c r="AZ750"/>
      <c r="BA750"/>
      <c r="BB750"/>
      <c r="BC750"/>
      <c r="BD750"/>
      <c r="BE750"/>
      <c r="BF750" s="26"/>
      <c r="BG750" s="23"/>
      <c r="BH750"/>
      <c r="BI750"/>
      <c r="BJ750"/>
      <c r="BK750"/>
      <c r="BL750"/>
      <c r="BM750"/>
      <c r="BN750"/>
      <c r="BO750"/>
      <c r="BP750"/>
      <c r="BQ750"/>
      <c r="BR750"/>
      <c r="BS750"/>
      <c r="BT750"/>
      <c r="BU750"/>
      <c r="BV750"/>
      <c r="BW750"/>
      <c r="BX750"/>
      <c r="BY750"/>
      <c r="BZ750"/>
      <c r="CA750" s="26"/>
      <c r="CB750" s="23"/>
      <c r="CC750"/>
      <c r="CD750"/>
      <c r="CE750"/>
      <c r="CF750"/>
      <c r="CG750"/>
      <c r="CH750"/>
      <c r="CI750"/>
      <c r="CJ750"/>
      <c r="CK750"/>
      <c r="CL750"/>
      <c r="CM750"/>
      <c r="CN750"/>
      <c r="CO750"/>
      <c r="CP750"/>
      <c r="CQ750"/>
      <c r="CR750"/>
      <c r="CS750"/>
      <c r="CT750"/>
      <c r="CU750"/>
      <c r="CV750"/>
      <c r="CW750"/>
      <c r="CX750"/>
      <c r="CY750" s="26"/>
      <c r="CZ750" s="23"/>
      <c r="DA750"/>
      <c r="DB750"/>
      <c r="DC750"/>
      <c r="DD750"/>
      <c r="DE750"/>
      <c r="DF750"/>
      <c r="DG750"/>
      <c r="DH750"/>
      <c r="DI750"/>
      <c r="DJ750"/>
      <c r="DK750"/>
      <c r="DL750"/>
      <c r="DM750"/>
      <c r="DN750"/>
      <c r="DO750"/>
      <c r="DP750"/>
      <c r="DQ750"/>
      <c r="DR750"/>
      <c r="DS750"/>
      <c r="DT750"/>
      <c r="DU750"/>
      <c r="DV750"/>
      <c r="DW750" s="26"/>
      <c r="DX750" s="23"/>
      <c r="DY750"/>
      <c r="DZ750"/>
      <c r="EA750"/>
    </row>
    <row r="751" spans="1:131" s="81" customFormat="1" x14ac:dyDescent="0.3">
      <c r="A751"/>
      <c r="B751" s="45"/>
      <c r="C751" s="151"/>
      <c r="D751" s="41"/>
      <c r="E751" s="86"/>
      <c r="F751" s="41"/>
      <c r="G751" s="41"/>
      <c r="I751" s="68"/>
      <c r="J751" s="8"/>
      <c r="K751" s="8"/>
      <c r="L751" s="8"/>
      <c r="M751"/>
      <c r="N751" s="8"/>
      <c r="O751" s="8"/>
      <c r="P751" s="8"/>
      <c r="Q751" s="8"/>
      <c r="R751" s="8"/>
      <c r="S751" s="8"/>
      <c r="T751" s="8"/>
      <c r="U751" s="8"/>
      <c r="W751"/>
      <c r="X751"/>
      <c r="Y751"/>
      <c r="Z751"/>
      <c r="AA751"/>
      <c r="AB751"/>
      <c r="AC751"/>
      <c r="AD751"/>
      <c r="AE751"/>
      <c r="AF751"/>
      <c r="AG751"/>
      <c r="AH751"/>
      <c r="AI751"/>
      <c r="AJ751"/>
      <c r="AK751"/>
      <c r="AL751"/>
      <c r="AM751"/>
      <c r="AN751"/>
      <c r="AO751"/>
      <c r="AP751"/>
      <c r="AQ751"/>
      <c r="AR751"/>
      <c r="AS751"/>
      <c r="AT751"/>
      <c r="AU751"/>
      <c r="AV751"/>
      <c r="AW751" s="26"/>
      <c r="AX751" s="23"/>
      <c r="AY751"/>
      <c r="AZ751"/>
      <c r="BA751"/>
      <c r="BB751"/>
      <c r="BC751"/>
      <c r="BD751"/>
      <c r="BE751"/>
      <c r="BF751" s="26"/>
      <c r="BG751" s="23"/>
      <c r="BH751"/>
      <c r="BI751"/>
      <c r="BJ751"/>
      <c r="BK751"/>
      <c r="BL751"/>
      <c r="BM751"/>
      <c r="BN751"/>
      <c r="BO751"/>
      <c r="BP751"/>
      <c r="BQ751"/>
      <c r="BR751"/>
      <c r="BS751"/>
      <c r="BT751"/>
      <c r="BU751"/>
      <c r="BV751"/>
      <c r="BW751"/>
      <c r="BX751"/>
      <c r="BY751"/>
      <c r="BZ751"/>
      <c r="CA751" s="26"/>
      <c r="CB751" s="23"/>
      <c r="CC751"/>
      <c r="CD751"/>
      <c r="CE751"/>
      <c r="CF751"/>
      <c r="CG751"/>
      <c r="CH751"/>
      <c r="CI751"/>
      <c r="CJ751"/>
      <c r="CK751"/>
      <c r="CL751"/>
      <c r="CM751"/>
      <c r="CN751"/>
      <c r="CO751"/>
      <c r="CP751"/>
      <c r="CQ751"/>
      <c r="CR751"/>
      <c r="CS751"/>
      <c r="CT751"/>
      <c r="CU751"/>
      <c r="CV751"/>
      <c r="CW751"/>
      <c r="CX751"/>
      <c r="CY751" s="26"/>
      <c r="CZ751" s="23"/>
      <c r="DA751"/>
      <c r="DB751"/>
      <c r="DC751"/>
      <c r="DD751"/>
      <c r="DE751"/>
      <c r="DF751"/>
      <c r="DG751"/>
      <c r="DH751"/>
      <c r="DI751"/>
      <c r="DJ751"/>
      <c r="DK751"/>
      <c r="DL751"/>
      <c r="DM751"/>
      <c r="DN751"/>
      <c r="DO751"/>
      <c r="DP751"/>
      <c r="DQ751"/>
      <c r="DR751"/>
      <c r="DS751"/>
      <c r="DT751"/>
      <c r="DU751"/>
      <c r="DV751"/>
      <c r="DW751" s="26"/>
      <c r="DX751" s="23"/>
      <c r="DY751"/>
      <c r="DZ751"/>
      <c r="EA751"/>
    </row>
    <row r="752" spans="1:131" s="81" customFormat="1" x14ac:dyDescent="0.3">
      <c r="A752"/>
      <c r="B752" s="45"/>
      <c r="C752" s="151"/>
      <c r="D752" s="41"/>
      <c r="E752" s="86"/>
      <c r="F752" s="41"/>
      <c r="G752" s="41"/>
      <c r="I752" s="68"/>
      <c r="J752" s="8"/>
      <c r="K752" s="8"/>
      <c r="L752" s="8"/>
      <c r="M752"/>
      <c r="N752" s="8"/>
      <c r="O752" s="8"/>
      <c r="P752" s="8"/>
      <c r="Q752" s="8"/>
      <c r="R752" s="8"/>
      <c r="S752" s="8"/>
      <c r="T752" s="8"/>
      <c r="U752" s="8"/>
      <c r="W752"/>
      <c r="X752"/>
      <c r="Y752"/>
      <c r="Z752"/>
      <c r="AA752"/>
      <c r="AB752"/>
      <c r="AC752"/>
      <c r="AD752"/>
      <c r="AE752"/>
      <c r="AF752"/>
      <c r="AG752"/>
      <c r="AH752"/>
      <c r="AI752"/>
      <c r="AJ752"/>
      <c r="AK752"/>
      <c r="AL752"/>
      <c r="AM752"/>
      <c r="AN752"/>
      <c r="AO752"/>
      <c r="AP752"/>
      <c r="AQ752"/>
      <c r="AR752"/>
      <c r="AS752"/>
      <c r="AT752"/>
      <c r="AU752"/>
      <c r="AV752"/>
      <c r="AW752" s="26"/>
      <c r="AX752" s="23"/>
      <c r="AY752"/>
      <c r="AZ752"/>
      <c r="BA752"/>
      <c r="BB752"/>
      <c r="BC752"/>
      <c r="BD752"/>
      <c r="BE752"/>
      <c r="BF752" s="26"/>
      <c r="BG752" s="23"/>
      <c r="BH752"/>
      <c r="BI752"/>
      <c r="BJ752"/>
      <c r="BK752"/>
      <c r="BL752"/>
      <c r="BM752"/>
      <c r="BN752"/>
      <c r="BO752"/>
      <c r="BP752"/>
      <c r="BQ752"/>
      <c r="BR752"/>
      <c r="BS752"/>
      <c r="BT752"/>
      <c r="BU752"/>
      <c r="BV752"/>
      <c r="BW752"/>
      <c r="BX752"/>
      <c r="BY752"/>
      <c r="BZ752"/>
      <c r="CA752" s="26"/>
      <c r="CB752" s="23"/>
      <c r="CC752"/>
      <c r="CD752"/>
      <c r="CE752"/>
      <c r="CF752"/>
      <c r="CG752"/>
      <c r="CH752"/>
      <c r="CI752"/>
      <c r="CJ752"/>
      <c r="CK752"/>
      <c r="CL752"/>
      <c r="CM752"/>
      <c r="CN752"/>
      <c r="CO752"/>
      <c r="CP752"/>
      <c r="CQ752"/>
      <c r="CR752"/>
      <c r="CS752"/>
      <c r="CT752"/>
      <c r="CU752"/>
      <c r="CV752"/>
      <c r="CW752"/>
      <c r="CX752"/>
      <c r="CY752" s="26"/>
      <c r="CZ752" s="23"/>
      <c r="DA752"/>
      <c r="DB752"/>
      <c r="DC752"/>
      <c r="DD752"/>
      <c r="DE752"/>
      <c r="DF752"/>
      <c r="DG752"/>
      <c r="DH752"/>
      <c r="DI752"/>
      <c r="DJ752"/>
      <c r="DK752"/>
      <c r="DL752"/>
      <c r="DM752"/>
      <c r="DN752"/>
      <c r="DO752"/>
      <c r="DP752"/>
      <c r="DQ752"/>
      <c r="DR752"/>
      <c r="DS752"/>
      <c r="DT752"/>
      <c r="DU752"/>
      <c r="DV752"/>
      <c r="DW752" s="26"/>
      <c r="DX752" s="23"/>
      <c r="DY752"/>
      <c r="DZ752"/>
      <c r="EA752"/>
    </row>
    <row r="753" spans="1:131" s="81" customFormat="1" x14ac:dyDescent="0.3">
      <c r="A753"/>
      <c r="B753" s="45"/>
      <c r="C753" s="151"/>
      <c r="D753" s="41"/>
      <c r="E753" s="86"/>
      <c r="F753" s="41"/>
      <c r="G753" s="41"/>
      <c r="I753" s="68"/>
      <c r="J753" s="8"/>
      <c r="K753" s="8"/>
      <c r="L753" s="8"/>
      <c r="M753"/>
      <c r="N753" s="8"/>
      <c r="O753" s="8"/>
      <c r="P753" s="8"/>
      <c r="Q753" s="8"/>
      <c r="R753" s="8"/>
      <c r="S753" s="8"/>
      <c r="T753" s="8"/>
      <c r="U753" s="8"/>
      <c r="W753"/>
      <c r="X753"/>
      <c r="Y753"/>
      <c r="Z753"/>
      <c r="AA753"/>
      <c r="AB753"/>
      <c r="AC753"/>
      <c r="AD753"/>
      <c r="AE753"/>
      <c r="AF753"/>
      <c r="AG753"/>
      <c r="AH753"/>
      <c r="AI753"/>
      <c r="AJ753"/>
      <c r="AK753"/>
      <c r="AL753"/>
      <c r="AM753"/>
      <c r="AN753"/>
      <c r="AO753"/>
      <c r="AP753"/>
      <c r="AQ753"/>
      <c r="AR753"/>
      <c r="AS753"/>
      <c r="AT753"/>
      <c r="AU753"/>
      <c r="AV753"/>
      <c r="AW753" s="26"/>
      <c r="AX753" s="23"/>
      <c r="AY753"/>
      <c r="AZ753"/>
      <c r="BA753"/>
      <c r="BB753"/>
      <c r="BC753"/>
      <c r="BD753"/>
      <c r="BE753"/>
      <c r="BF753" s="26"/>
      <c r="BG753" s="23"/>
      <c r="BH753"/>
      <c r="BI753"/>
      <c r="BJ753"/>
      <c r="BK753"/>
      <c r="BL753"/>
      <c r="BM753"/>
      <c r="BN753"/>
      <c r="BO753"/>
      <c r="BP753"/>
      <c r="BQ753"/>
      <c r="BR753"/>
      <c r="BS753"/>
      <c r="BT753"/>
      <c r="BU753"/>
      <c r="BV753"/>
      <c r="BW753"/>
      <c r="BX753"/>
      <c r="BY753"/>
      <c r="BZ753"/>
      <c r="CA753" s="26"/>
      <c r="CB753" s="23"/>
      <c r="CC753"/>
      <c r="CD753"/>
      <c r="CE753"/>
      <c r="CF753"/>
      <c r="CG753"/>
      <c r="CH753"/>
      <c r="CI753"/>
      <c r="CJ753"/>
      <c r="CK753"/>
      <c r="CL753"/>
      <c r="CM753"/>
      <c r="CN753"/>
      <c r="CO753"/>
      <c r="CP753"/>
      <c r="CQ753"/>
      <c r="CR753"/>
      <c r="CS753"/>
      <c r="CT753"/>
      <c r="CU753"/>
      <c r="CV753"/>
      <c r="CW753"/>
      <c r="CX753"/>
      <c r="CY753" s="26"/>
      <c r="CZ753" s="23"/>
      <c r="DA753"/>
      <c r="DB753"/>
      <c r="DC753"/>
      <c r="DD753"/>
      <c r="DE753"/>
      <c r="DF753"/>
      <c r="DG753"/>
      <c r="DH753"/>
      <c r="DI753"/>
      <c r="DJ753"/>
      <c r="DK753"/>
      <c r="DL753"/>
      <c r="DM753"/>
      <c r="DN753"/>
      <c r="DO753"/>
      <c r="DP753"/>
      <c r="DQ753"/>
      <c r="DR753"/>
      <c r="DS753"/>
      <c r="DT753"/>
      <c r="DU753"/>
      <c r="DV753"/>
      <c r="DW753" s="26"/>
      <c r="DX753" s="23"/>
      <c r="DY753"/>
      <c r="DZ753"/>
      <c r="EA753"/>
    </row>
    <row r="754" spans="1:131" s="81" customFormat="1" x14ac:dyDescent="0.3">
      <c r="A754"/>
      <c r="B754" s="45"/>
      <c r="C754" s="151"/>
      <c r="D754" s="41"/>
      <c r="E754" s="86"/>
      <c r="F754" s="41"/>
      <c r="G754" s="41"/>
      <c r="I754" s="68"/>
      <c r="J754" s="8"/>
      <c r="K754" s="8"/>
      <c r="L754" s="8"/>
      <c r="M754"/>
      <c r="N754" s="8"/>
      <c r="O754" s="8"/>
      <c r="P754" s="8"/>
      <c r="Q754" s="8"/>
      <c r="R754" s="8"/>
      <c r="S754" s="8"/>
      <c r="T754" s="8"/>
      <c r="U754" s="8"/>
      <c r="W754"/>
      <c r="X754"/>
      <c r="Y754"/>
      <c r="Z754"/>
      <c r="AA754"/>
      <c r="AB754"/>
      <c r="AC754"/>
      <c r="AD754"/>
      <c r="AE754"/>
      <c r="AF754"/>
      <c r="AG754"/>
      <c r="AH754"/>
      <c r="AI754"/>
      <c r="AJ754"/>
      <c r="AK754"/>
      <c r="AL754"/>
      <c r="AM754"/>
      <c r="AN754"/>
      <c r="AO754"/>
      <c r="AP754"/>
      <c r="AQ754"/>
      <c r="AR754"/>
      <c r="AS754"/>
      <c r="AT754"/>
      <c r="AU754"/>
      <c r="AV754"/>
      <c r="AW754" s="26"/>
      <c r="AX754" s="23"/>
      <c r="AY754"/>
      <c r="AZ754"/>
      <c r="BA754"/>
      <c r="BB754"/>
      <c r="BC754"/>
      <c r="BD754"/>
      <c r="BE754"/>
      <c r="BF754" s="26"/>
      <c r="BG754" s="23"/>
      <c r="BH754"/>
      <c r="BI754"/>
      <c r="BJ754"/>
      <c r="BK754"/>
      <c r="BL754"/>
      <c r="BM754"/>
      <c r="BN754"/>
      <c r="BO754"/>
      <c r="BP754"/>
      <c r="BQ754"/>
      <c r="BR754"/>
      <c r="BS754"/>
      <c r="BT754"/>
      <c r="BU754"/>
      <c r="BV754"/>
      <c r="BW754"/>
      <c r="BX754"/>
      <c r="BY754"/>
      <c r="BZ754"/>
      <c r="CA754" s="26"/>
      <c r="CB754" s="23"/>
      <c r="CC754"/>
      <c r="CD754"/>
      <c r="CE754"/>
      <c r="CF754"/>
      <c r="CG754"/>
      <c r="CH754"/>
      <c r="CI754"/>
      <c r="CJ754"/>
      <c r="CK754"/>
      <c r="CL754"/>
      <c r="CM754"/>
      <c r="CN754"/>
      <c r="CO754"/>
      <c r="CP754"/>
      <c r="CQ754"/>
      <c r="CR754"/>
      <c r="CS754"/>
      <c r="CT754"/>
      <c r="CU754"/>
      <c r="CV754"/>
      <c r="CW754"/>
      <c r="CX754"/>
      <c r="CY754" s="26"/>
      <c r="CZ754" s="23"/>
      <c r="DA754"/>
      <c r="DB754"/>
      <c r="DC754"/>
      <c r="DD754"/>
      <c r="DE754"/>
      <c r="DF754"/>
      <c r="DG754"/>
      <c r="DH754"/>
      <c r="DI754"/>
      <c r="DJ754"/>
      <c r="DK754"/>
      <c r="DL754"/>
      <c r="DM754"/>
      <c r="DN754"/>
      <c r="DO754"/>
      <c r="DP754"/>
      <c r="DQ754"/>
      <c r="DR754"/>
      <c r="DS754"/>
      <c r="DT754"/>
      <c r="DU754"/>
      <c r="DV754"/>
      <c r="DW754" s="26"/>
      <c r="DX754" s="23"/>
      <c r="DY754"/>
      <c r="DZ754"/>
      <c r="EA754"/>
    </row>
    <row r="755" spans="1:131" s="81" customFormat="1" x14ac:dyDescent="0.3">
      <c r="A755"/>
      <c r="B755" s="45"/>
      <c r="C755" s="151"/>
      <c r="D755" s="41"/>
      <c r="E755" s="86"/>
      <c r="F755" s="41"/>
      <c r="G755" s="41"/>
      <c r="I755" s="68"/>
      <c r="J755" s="8"/>
      <c r="K755" s="8"/>
      <c r="L755" s="8"/>
      <c r="M755"/>
      <c r="N755" s="8"/>
      <c r="O755" s="8"/>
      <c r="P755" s="8"/>
      <c r="Q755" s="8"/>
      <c r="R755" s="8"/>
      <c r="S755" s="8"/>
      <c r="T755" s="8"/>
      <c r="U755" s="8"/>
      <c r="W755"/>
      <c r="X755"/>
      <c r="Y755"/>
      <c r="Z755"/>
      <c r="AA755"/>
      <c r="AB755"/>
      <c r="AC755"/>
      <c r="AD755"/>
      <c r="AE755"/>
      <c r="AF755"/>
      <c r="AG755"/>
      <c r="AH755"/>
      <c r="AI755"/>
      <c r="AJ755"/>
      <c r="AK755"/>
      <c r="AL755"/>
      <c r="AM755"/>
      <c r="AN755"/>
      <c r="AO755"/>
      <c r="AP755"/>
      <c r="AQ755"/>
      <c r="AR755"/>
      <c r="AS755"/>
      <c r="AT755"/>
      <c r="AU755"/>
      <c r="AV755"/>
      <c r="AW755" s="26"/>
      <c r="AX755" s="23"/>
      <c r="AY755"/>
      <c r="AZ755"/>
      <c r="BA755"/>
      <c r="BB755"/>
      <c r="BC755"/>
      <c r="BD755"/>
      <c r="BE755"/>
      <c r="BF755" s="26"/>
      <c r="BG755" s="23"/>
      <c r="BH755"/>
      <c r="BI755"/>
      <c r="BJ755"/>
      <c r="BK755"/>
      <c r="BL755"/>
      <c r="BM755"/>
      <c r="BN755"/>
      <c r="BO755"/>
      <c r="BP755"/>
      <c r="BQ755"/>
      <c r="BR755"/>
      <c r="BS755"/>
      <c r="BT755"/>
      <c r="BU755"/>
      <c r="BV755"/>
      <c r="BW755"/>
      <c r="BX755"/>
      <c r="BY755"/>
      <c r="BZ755"/>
      <c r="CA755" s="26"/>
      <c r="CB755" s="23"/>
      <c r="CC755"/>
      <c r="CD755"/>
      <c r="CE755"/>
      <c r="CF755"/>
      <c r="CG755"/>
      <c r="CH755"/>
      <c r="CI755"/>
      <c r="CJ755"/>
      <c r="CK755"/>
      <c r="CL755"/>
      <c r="CM755"/>
      <c r="CN755"/>
      <c r="CO755"/>
      <c r="CP755"/>
      <c r="CQ755"/>
      <c r="CR755"/>
      <c r="CS755"/>
      <c r="CT755"/>
      <c r="CU755"/>
      <c r="CV755"/>
      <c r="CW755"/>
      <c r="CX755"/>
      <c r="CY755" s="26"/>
      <c r="CZ755" s="23"/>
      <c r="DA755"/>
      <c r="DB755"/>
      <c r="DC755"/>
      <c r="DD755"/>
      <c r="DE755"/>
      <c r="DF755"/>
      <c r="DG755"/>
      <c r="DH755"/>
      <c r="DI755"/>
      <c r="DJ755"/>
      <c r="DK755"/>
      <c r="DL755"/>
      <c r="DM755"/>
      <c r="DN755"/>
      <c r="DO755"/>
      <c r="DP755"/>
      <c r="DQ755"/>
      <c r="DR755"/>
      <c r="DS755"/>
      <c r="DT755"/>
      <c r="DU755"/>
      <c r="DV755"/>
      <c r="DW755" s="26"/>
      <c r="DX755" s="23"/>
      <c r="DY755"/>
      <c r="DZ755"/>
      <c r="EA755"/>
    </row>
    <row r="756" spans="1:131" s="81" customFormat="1" x14ac:dyDescent="0.3">
      <c r="A756"/>
      <c r="B756" s="45"/>
      <c r="C756" s="151"/>
      <c r="D756" s="41"/>
      <c r="E756" s="86"/>
      <c r="F756" s="41"/>
      <c r="G756" s="41"/>
      <c r="I756" s="68"/>
      <c r="J756" s="8"/>
      <c r="K756" s="8"/>
      <c r="L756" s="8"/>
      <c r="M756"/>
      <c r="N756" s="8"/>
      <c r="O756" s="8"/>
      <c r="P756" s="8"/>
      <c r="Q756" s="8"/>
      <c r="R756" s="8"/>
      <c r="S756" s="8"/>
      <c r="T756" s="8"/>
      <c r="U756" s="8"/>
      <c r="W756"/>
      <c r="X756"/>
      <c r="Y756"/>
      <c r="Z756"/>
      <c r="AA756"/>
      <c r="AB756"/>
      <c r="AC756"/>
      <c r="AD756"/>
      <c r="AE756"/>
      <c r="AF756"/>
      <c r="AG756"/>
      <c r="AH756"/>
      <c r="AI756"/>
      <c r="AJ756"/>
      <c r="AK756"/>
      <c r="AL756"/>
      <c r="AM756"/>
      <c r="AN756"/>
      <c r="AO756"/>
      <c r="AP756"/>
      <c r="AQ756"/>
      <c r="AR756"/>
      <c r="AS756"/>
      <c r="AT756"/>
      <c r="AU756"/>
      <c r="AV756"/>
      <c r="AW756" s="26"/>
      <c r="AX756" s="23"/>
      <c r="AY756"/>
      <c r="AZ756"/>
      <c r="BA756"/>
      <c r="BB756"/>
      <c r="BC756"/>
      <c r="BD756"/>
      <c r="BE756"/>
      <c r="BF756" s="26"/>
      <c r="BG756" s="23"/>
      <c r="BH756"/>
      <c r="BI756"/>
      <c r="BJ756"/>
      <c r="BK756"/>
      <c r="BL756"/>
      <c r="BM756"/>
      <c r="BN756"/>
      <c r="BO756"/>
      <c r="BP756"/>
      <c r="BQ756"/>
      <c r="BR756"/>
      <c r="BS756"/>
      <c r="BT756"/>
      <c r="BU756"/>
      <c r="BV756"/>
      <c r="BW756"/>
      <c r="BX756"/>
      <c r="BY756"/>
      <c r="BZ756"/>
      <c r="CA756" s="26"/>
      <c r="CB756" s="23"/>
      <c r="CC756"/>
      <c r="CD756"/>
      <c r="CE756"/>
      <c r="CF756"/>
      <c r="CG756"/>
      <c r="CH756"/>
      <c r="CI756"/>
      <c r="CJ756"/>
      <c r="CK756"/>
      <c r="CL756"/>
      <c r="CM756"/>
      <c r="CN756"/>
      <c r="CO756"/>
      <c r="CP756"/>
      <c r="CQ756"/>
      <c r="CR756"/>
      <c r="CS756"/>
      <c r="CT756"/>
      <c r="CU756"/>
      <c r="CV756"/>
      <c r="CW756"/>
      <c r="CX756"/>
      <c r="CY756" s="26"/>
      <c r="CZ756" s="23"/>
      <c r="DA756"/>
      <c r="DB756"/>
      <c r="DC756"/>
      <c r="DD756"/>
      <c r="DE756"/>
      <c r="DF756"/>
      <c r="DG756"/>
      <c r="DH756"/>
      <c r="DI756"/>
      <c r="DJ756"/>
      <c r="DK756"/>
      <c r="DL756"/>
      <c r="DM756"/>
      <c r="DN756"/>
      <c r="DO756"/>
      <c r="DP756"/>
      <c r="DQ756"/>
      <c r="DR756"/>
      <c r="DS756"/>
      <c r="DT756"/>
      <c r="DU756"/>
      <c r="DV756"/>
      <c r="DW756" s="26"/>
      <c r="DX756" s="23"/>
      <c r="DY756"/>
      <c r="DZ756"/>
      <c r="EA756"/>
    </row>
    <row r="757" spans="1:131" s="81" customFormat="1" x14ac:dyDescent="0.3">
      <c r="A757"/>
      <c r="B757" s="45"/>
      <c r="C757" s="151"/>
      <c r="D757" s="41"/>
      <c r="E757" s="86"/>
      <c r="F757" s="41"/>
      <c r="G757" s="41"/>
      <c r="I757" s="68"/>
      <c r="J757" s="8"/>
      <c r="K757" s="8"/>
      <c r="L757" s="8"/>
      <c r="M757"/>
      <c r="N757" s="8"/>
      <c r="O757" s="8"/>
      <c r="P757" s="8"/>
      <c r="Q757" s="8"/>
      <c r="R757" s="8"/>
      <c r="S757" s="8"/>
      <c r="T757" s="8"/>
      <c r="U757" s="8"/>
      <c r="W757"/>
      <c r="X757"/>
      <c r="Y757"/>
      <c r="Z757"/>
      <c r="AA757"/>
      <c r="AB757"/>
      <c r="AC757"/>
      <c r="AD757"/>
      <c r="AE757"/>
      <c r="AF757"/>
      <c r="AG757"/>
      <c r="AH757"/>
      <c r="AI757"/>
      <c r="AJ757"/>
      <c r="AK757"/>
      <c r="AL757"/>
      <c r="AM757"/>
      <c r="AN757"/>
      <c r="AO757"/>
      <c r="AP757"/>
      <c r="AQ757"/>
      <c r="AR757"/>
      <c r="AS757"/>
      <c r="AT757"/>
      <c r="AU757"/>
      <c r="AV757"/>
      <c r="AW757" s="26"/>
      <c r="AX757" s="23"/>
      <c r="AY757"/>
      <c r="AZ757"/>
      <c r="BA757"/>
      <c r="BB757"/>
      <c r="BC757"/>
      <c r="BD757"/>
      <c r="BE757"/>
      <c r="BF757" s="26"/>
      <c r="BG757" s="23"/>
      <c r="BH757"/>
      <c r="BI757"/>
      <c r="BJ757"/>
      <c r="BK757"/>
      <c r="BL757"/>
      <c r="BM757"/>
      <c r="BN757"/>
      <c r="BO757"/>
      <c r="BP757"/>
      <c r="BQ757"/>
      <c r="BR757"/>
      <c r="BS757"/>
      <c r="BT757"/>
      <c r="BU757"/>
      <c r="BV757"/>
      <c r="BW757"/>
      <c r="BX757"/>
      <c r="BY757"/>
      <c r="BZ757"/>
      <c r="CA757" s="26"/>
      <c r="CB757" s="23"/>
      <c r="CC757"/>
      <c r="CD757"/>
      <c r="CE757"/>
      <c r="CF757"/>
      <c r="CG757"/>
      <c r="CH757"/>
      <c r="CI757"/>
      <c r="CJ757"/>
      <c r="CK757"/>
      <c r="CL757"/>
      <c r="CM757"/>
      <c r="CN757"/>
      <c r="CO757"/>
      <c r="CP757"/>
      <c r="CQ757"/>
      <c r="CR757"/>
      <c r="CS757"/>
      <c r="CT757"/>
      <c r="CU757"/>
      <c r="CV757"/>
      <c r="CW757"/>
      <c r="CX757"/>
      <c r="CY757" s="26"/>
      <c r="CZ757" s="23"/>
      <c r="DA757"/>
      <c r="DB757"/>
      <c r="DC757"/>
      <c r="DD757"/>
      <c r="DE757"/>
      <c r="DF757"/>
      <c r="DG757"/>
      <c r="DH757"/>
      <c r="DI757"/>
      <c r="DJ757"/>
      <c r="DK757"/>
      <c r="DL757"/>
      <c r="DM757"/>
      <c r="DN757"/>
      <c r="DO757"/>
      <c r="DP757"/>
      <c r="DQ757"/>
      <c r="DR757"/>
      <c r="DS757"/>
      <c r="DT757"/>
      <c r="DU757"/>
      <c r="DV757"/>
      <c r="DW757" s="26"/>
      <c r="DX757" s="23"/>
      <c r="DY757"/>
      <c r="DZ757"/>
      <c r="EA757"/>
    </row>
    <row r="758" spans="1:131" s="81" customFormat="1" x14ac:dyDescent="0.3">
      <c r="A758"/>
      <c r="B758" s="45"/>
      <c r="C758" s="151"/>
      <c r="D758" s="41"/>
      <c r="E758" s="86"/>
      <c r="F758" s="41"/>
      <c r="G758" s="41"/>
      <c r="I758" s="68"/>
      <c r="J758" s="8"/>
      <c r="K758" s="8"/>
      <c r="L758" s="8"/>
      <c r="M758"/>
      <c r="N758" s="8"/>
      <c r="O758" s="8"/>
      <c r="P758" s="8"/>
      <c r="Q758" s="8"/>
      <c r="R758" s="8"/>
      <c r="S758" s="8"/>
      <c r="T758" s="8"/>
      <c r="U758" s="8"/>
      <c r="W758"/>
      <c r="X758"/>
      <c r="Y758"/>
      <c r="Z758"/>
      <c r="AA758"/>
      <c r="AB758"/>
      <c r="AC758"/>
      <c r="AD758"/>
      <c r="AE758"/>
      <c r="AF758"/>
      <c r="AG758"/>
      <c r="AH758"/>
      <c r="AI758"/>
      <c r="AJ758"/>
      <c r="AK758"/>
      <c r="AL758"/>
      <c r="AM758"/>
      <c r="AN758"/>
      <c r="AO758"/>
      <c r="AP758"/>
      <c r="AQ758"/>
      <c r="AR758"/>
      <c r="AS758"/>
      <c r="AT758"/>
      <c r="AU758"/>
      <c r="AV758"/>
      <c r="AW758" s="26"/>
      <c r="AX758" s="23"/>
      <c r="AY758"/>
      <c r="AZ758"/>
      <c r="BA758"/>
      <c r="BB758"/>
      <c r="BC758"/>
      <c r="BD758"/>
      <c r="BE758"/>
      <c r="BF758" s="26"/>
      <c r="BG758" s="23"/>
      <c r="BH758"/>
      <c r="BI758"/>
      <c r="BJ758"/>
      <c r="BK758"/>
      <c r="BL758"/>
      <c r="BM758"/>
      <c r="BN758"/>
      <c r="BO758"/>
      <c r="BP758"/>
      <c r="BQ758"/>
      <c r="BR758"/>
      <c r="BS758"/>
      <c r="BT758"/>
      <c r="BU758"/>
      <c r="BV758"/>
      <c r="BW758"/>
      <c r="BX758"/>
      <c r="BY758"/>
      <c r="BZ758"/>
      <c r="CA758" s="26"/>
      <c r="CB758" s="23"/>
      <c r="CC758"/>
      <c r="CD758"/>
      <c r="CE758"/>
      <c r="CF758"/>
      <c r="CG758"/>
      <c r="CH758"/>
      <c r="CI758"/>
      <c r="CJ758"/>
      <c r="CK758"/>
      <c r="CL758"/>
      <c r="CM758"/>
      <c r="CN758"/>
      <c r="CO758"/>
      <c r="CP758"/>
      <c r="CQ758"/>
      <c r="CR758"/>
      <c r="CS758"/>
      <c r="CT758"/>
      <c r="CU758"/>
      <c r="CV758"/>
      <c r="CW758"/>
      <c r="CX758"/>
      <c r="CY758" s="26"/>
      <c r="CZ758" s="23"/>
      <c r="DA758"/>
      <c r="DB758"/>
      <c r="DC758"/>
      <c r="DD758"/>
      <c r="DE758"/>
      <c r="DF758"/>
      <c r="DG758"/>
      <c r="DH758"/>
      <c r="DI758"/>
      <c r="DJ758"/>
      <c r="DK758"/>
      <c r="DL758"/>
      <c r="DM758"/>
      <c r="DN758"/>
      <c r="DO758"/>
      <c r="DP758"/>
      <c r="DQ758"/>
      <c r="DR758"/>
      <c r="DS758"/>
      <c r="DT758"/>
      <c r="DU758"/>
      <c r="DV758"/>
      <c r="DW758" s="26"/>
      <c r="DX758" s="23"/>
      <c r="DY758"/>
      <c r="DZ758"/>
      <c r="EA758"/>
    </row>
    <row r="759" spans="1:131" s="81" customFormat="1" x14ac:dyDescent="0.3">
      <c r="A759"/>
      <c r="B759" s="45"/>
      <c r="C759" s="151"/>
      <c r="D759" s="41"/>
      <c r="E759" s="86"/>
      <c r="F759" s="41"/>
      <c r="G759" s="41"/>
      <c r="I759" s="68"/>
      <c r="J759" s="8"/>
      <c r="K759" s="8"/>
      <c r="L759" s="8"/>
      <c r="M759"/>
      <c r="N759" s="8"/>
      <c r="O759" s="8"/>
      <c r="P759" s="8"/>
      <c r="Q759" s="8"/>
      <c r="R759" s="8"/>
      <c r="S759" s="8"/>
      <c r="T759" s="8"/>
      <c r="U759" s="8"/>
      <c r="W759"/>
      <c r="X759"/>
      <c r="Y759"/>
      <c r="Z759"/>
      <c r="AA759"/>
      <c r="AB759"/>
      <c r="AC759"/>
      <c r="AD759"/>
      <c r="AE759"/>
      <c r="AF759"/>
      <c r="AG759"/>
      <c r="AH759"/>
      <c r="AI759"/>
      <c r="AJ759"/>
      <c r="AK759"/>
      <c r="AL759"/>
      <c r="AM759"/>
      <c r="AN759"/>
      <c r="AO759"/>
      <c r="AP759"/>
      <c r="AQ759"/>
      <c r="AR759"/>
      <c r="AS759"/>
      <c r="AT759"/>
      <c r="AU759"/>
      <c r="AV759"/>
      <c r="AW759" s="26"/>
      <c r="AX759" s="23"/>
      <c r="AY759"/>
      <c r="AZ759"/>
      <c r="BA759"/>
      <c r="BB759"/>
      <c r="BC759"/>
      <c r="BD759"/>
      <c r="BE759"/>
      <c r="BF759" s="26"/>
      <c r="BG759" s="23"/>
      <c r="BH759"/>
      <c r="BI759"/>
      <c r="BJ759"/>
      <c r="BK759"/>
      <c r="BL759"/>
      <c r="BM759"/>
      <c r="BN759"/>
      <c r="BO759"/>
      <c r="BP759"/>
      <c r="BQ759"/>
      <c r="BR759"/>
      <c r="BS759"/>
      <c r="BT759"/>
      <c r="BU759"/>
      <c r="BV759"/>
      <c r="BW759"/>
      <c r="BX759"/>
      <c r="BY759"/>
      <c r="BZ759"/>
      <c r="CA759" s="26"/>
      <c r="CB759" s="23"/>
      <c r="CC759"/>
      <c r="CD759"/>
      <c r="CE759"/>
      <c r="CF759"/>
      <c r="CG759"/>
      <c r="CH759"/>
      <c r="CI759"/>
      <c r="CJ759"/>
      <c r="CK759"/>
      <c r="CL759"/>
      <c r="CM759"/>
      <c r="CN759"/>
      <c r="CO759"/>
      <c r="CP759"/>
      <c r="CQ759"/>
      <c r="CR759"/>
      <c r="CS759"/>
      <c r="CT759"/>
      <c r="CU759"/>
      <c r="CV759"/>
      <c r="CW759"/>
      <c r="CX759"/>
      <c r="CY759" s="26"/>
      <c r="CZ759" s="23"/>
      <c r="DA759"/>
      <c r="DB759"/>
      <c r="DC759"/>
      <c r="DD759"/>
      <c r="DE759"/>
      <c r="DF759"/>
      <c r="DG759"/>
      <c r="DH759"/>
      <c r="DI759"/>
      <c r="DJ759"/>
      <c r="DK759"/>
      <c r="DL759"/>
      <c r="DM759"/>
      <c r="DN759"/>
      <c r="DO759"/>
      <c r="DP759"/>
      <c r="DQ759"/>
      <c r="DR759"/>
      <c r="DS759"/>
      <c r="DT759"/>
      <c r="DU759"/>
      <c r="DV759"/>
      <c r="DW759" s="26"/>
      <c r="DX759" s="23"/>
      <c r="DY759"/>
      <c r="DZ759"/>
      <c r="EA759"/>
    </row>
    <row r="760" spans="1:131" s="81" customFormat="1" x14ac:dyDescent="0.3">
      <c r="A760"/>
      <c r="B760" s="45"/>
      <c r="C760" s="151"/>
      <c r="D760" s="41"/>
      <c r="E760" s="86"/>
      <c r="F760" s="41"/>
      <c r="G760" s="41"/>
      <c r="I760" s="68"/>
      <c r="J760" s="8"/>
      <c r="K760" s="8"/>
      <c r="L760" s="8"/>
      <c r="M760"/>
      <c r="N760" s="8"/>
      <c r="O760" s="8"/>
      <c r="P760" s="8"/>
      <c r="Q760" s="8"/>
      <c r="R760" s="8"/>
      <c r="S760" s="8"/>
      <c r="T760" s="8"/>
      <c r="U760" s="8"/>
      <c r="W760"/>
      <c r="X760"/>
      <c r="Y760"/>
      <c r="Z760"/>
      <c r="AA760"/>
      <c r="AB760"/>
      <c r="AC760"/>
      <c r="AD760"/>
      <c r="AE760"/>
      <c r="AF760"/>
      <c r="AG760"/>
      <c r="AH760"/>
      <c r="AI760"/>
      <c r="AJ760"/>
      <c r="AK760"/>
      <c r="AL760"/>
      <c r="AM760"/>
      <c r="AN760"/>
      <c r="AO760"/>
      <c r="AP760"/>
      <c r="AQ760"/>
      <c r="AR760"/>
      <c r="AS760"/>
      <c r="AT760"/>
      <c r="AU760"/>
      <c r="AV760"/>
      <c r="AW760" s="26"/>
      <c r="AX760" s="23"/>
      <c r="AY760"/>
      <c r="AZ760"/>
      <c r="BA760"/>
      <c r="BB760"/>
      <c r="BC760"/>
      <c r="BD760"/>
      <c r="BE760"/>
      <c r="BF760" s="26"/>
      <c r="BG760" s="23"/>
      <c r="BH760"/>
      <c r="BI760"/>
      <c r="BJ760"/>
      <c r="BK760"/>
      <c r="BL760"/>
      <c r="BM760"/>
      <c r="BN760"/>
      <c r="BO760"/>
      <c r="BP760"/>
      <c r="BQ760"/>
      <c r="BR760"/>
      <c r="BS760"/>
      <c r="BT760"/>
      <c r="BU760"/>
      <c r="BV760"/>
      <c r="BW760"/>
      <c r="BX760"/>
      <c r="BY760"/>
      <c r="BZ760"/>
      <c r="CA760" s="26"/>
      <c r="CB760" s="23"/>
      <c r="CC760"/>
      <c r="CD760"/>
      <c r="CE760"/>
      <c r="CF760"/>
      <c r="CG760"/>
      <c r="CH760"/>
      <c r="CI760"/>
      <c r="CJ760"/>
      <c r="CK760"/>
      <c r="CL760"/>
      <c r="CM760"/>
      <c r="CN760"/>
      <c r="CO760"/>
      <c r="CP760"/>
      <c r="CQ760"/>
      <c r="CR760"/>
      <c r="CS760"/>
      <c r="CT760"/>
      <c r="CU760"/>
      <c r="CV760"/>
      <c r="CW760"/>
      <c r="CX760"/>
      <c r="CY760" s="26"/>
      <c r="CZ760" s="23"/>
      <c r="DA760"/>
      <c r="DB760"/>
      <c r="DC760"/>
      <c r="DD760"/>
      <c r="DE760"/>
      <c r="DF760"/>
      <c r="DG760"/>
      <c r="DH760"/>
      <c r="DI760"/>
      <c r="DJ760"/>
      <c r="DK760"/>
      <c r="DL760"/>
      <c r="DM760"/>
      <c r="DN760"/>
      <c r="DO760"/>
      <c r="DP760"/>
      <c r="DQ760"/>
      <c r="DR760"/>
      <c r="DS760"/>
      <c r="DT760"/>
      <c r="DU760"/>
      <c r="DV760"/>
      <c r="DW760" s="26"/>
      <c r="DX760" s="23"/>
      <c r="DY760"/>
      <c r="DZ760"/>
      <c r="EA760"/>
    </row>
    <row r="761" spans="1:131" s="81" customFormat="1" x14ac:dyDescent="0.3">
      <c r="A761"/>
      <c r="B761" s="45"/>
      <c r="C761" s="151"/>
      <c r="D761" s="41"/>
      <c r="E761" s="86"/>
      <c r="F761" s="41"/>
      <c r="G761" s="41"/>
      <c r="I761" s="68"/>
      <c r="J761" s="8"/>
      <c r="K761" s="8"/>
      <c r="L761" s="8"/>
      <c r="M761"/>
      <c r="N761" s="8"/>
      <c r="O761" s="8"/>
      <c r="P761" s="8"/>
      <c r="Q761" s="8"/>
      <c r="R761" s="8"/>
      <c r="S761" s="8"/>
      <c r="T761" s="8"/>
      <c r="U761" s="8"/>
      <c r="W761"/>
      <c r="X761"/>
      <c r="Y761"/>
      <c r="Z761"/>
      <c r="AA761"/>
      <c r="AB761"/>
      <c r="AC761"/>
      <c r="AD761"/>
      <c r="AE761"/>
      <c r="AF761"/>
      <c r="AG761"/>
      <c r="AH761"/>
      <c r="AI761"/>
      <c r="AJ761"/>
      <c r="AK761"/>
      <c r="AL761"/>
      <c r="AM761"/>
      <c r="AN761"/>
      <c r="AO761"/>
      <c r="AP761"/>
      <c r="AQ761"/>
      <c r="AR761"/>
      <c r="AS761"/>
      <c r="AT761"/>
      <c r="AU761"/>
      <c r="AV761"/>
      <c r="AW761" s="26"/>
      <c r="AX761" s="23"/>
      <c r="AY761"/>
      <c r="AZ761"/>
      <c r="BA761"/>
      <c r="BB761"/>
      <c r="BC761"/>
      <c r="BD761"/>
      <c r="BE761"/>
      <c r="BF761" s="26"/>
      <c r="BG761" s="23"/>
      <c r="BH761"/>
      <c r="BI761"/>
      <c r="BJ761"/>
      <c r="BK761"/>
      <c r="BL761"/>
      <c r="BM761"/>
      <c r="BN761"/>
      <c r="BO761"/>
      <c r="BP761"/>
      <c r="BQ761"/>
      <c r="BR761"/>
      <c r="BS761"/>
      <c r="BT761"/>
      <c r="BU761"/>
      <c r="BV761"/>
      <c r="BW761"/>
      <c r="BX761"/>
      <c r="BY761"/>
      <c r="BZ761"/>
      <c r="CA761" s="26"/>
      <c r="CB761" s="23"/>
      <c r="CC761"/>
      <c r="CD761"/>
      <c r="CE761"/>
      <c r="CF761"/>
      <c r="CG761"/>
      <c r="CH761"/>
      <c r="CI761"/>
      <c r="CJ761"/>
      <c r="CK761"/>
      <c r="CL761"/>
      <c r="CM761"/>
      <c r="CN761"/>
      <c r="CO761"/>
      <c r="CP761"/>
      <c r="CQ761"/>
      <c r="CR761"/>
      <c r="CS761"/>
      <c r="CT761"/>
      <c r="CU761"/>
      <c r="CV761"/>
      <c r="CW761"/>
      <c r="CX761"/>
      <c r="CY761" s="26"/>
      <c r="CZ761" s="23"/>
      <c r="DA761"/>
      <c r="DB761"/>
      <c r="DC761"/>
      <c r="DD761"/>
      <c r="DE761"/>
      <c r="DF761"/>
      <c r="DG761"/>
      <c r="DH761"/>
      <c r="DI761"/>
      <c r="DJ761"/>
      <c r="DK761"/>
      <c r="DL761"/>
      <c r="DM761"/>
      <c r="DN761"/>
      <c r="DO761"/>
      <c r="DP761"/>
      <c r="DQ761"/>
      <c r="DR761"/>
      <c r="DS761"/>
      <c r="DT761"/>
      <c r="DU761"/>
      <c r="DV761"/>
      <c r="DW761" s="26"/>
      <c r="DX761" s="23"/>
      <c r="DY761"/>
      <c r="DZ761"/>
      <c r="EA761"/>
    </row>
    <row r="762" spans="1:131" s="81" customFormat="1" x14ac:dyDescent="0.3">
      <c r="A762"/>
      <c r="B762" s="45"/>
      <c r="C762" s="151"/>
      <c r="D762" s="41"/>
      <c r="E762" s="86"/>
      <c r="F762" s="41"/>
      <c r="G762" s="41"/>
      <c r="I762" s="68"/>
      <c r="J762" s="8"/>
      <c r="K762" s="8"/>
      <c r="L762" s="8"/>
      <c r="M762"/>
      <c r="N762" s="8"/>
      <c r="O762" s="8"/>
      <c r="P762" s="8"/>
      <c r="Q762" s="8"/>
      <c r="R762" s="8"/>
      <c r="S762" s="8"/>
      <c r="T762" s="8"/>
      <c r="U762" s="8"/>
      <c r="W762"/>
      <c r="X762"/>
      <c r="Y762"/>
      <c r="Z762"/>
      <c r="AA762"/>
      <c r="AB762"/>
      <c r="AC762"/>
      <c r="AD762"/>
      <c r="AE762"/>
      <c r="AF762"/>
      <c r="AG762"/>
      <c r="AH762"/>
      <c r="AI762"/>
      <c r="AJ762"/>
      <c r="AK762"/>
      <c r="AL762"/>
      <c r="AM762"/>
      <c r="AN762"/>
      <c r="AO762"/>
      <c r="AP762"/>
      <c r="AQ762"/>
      <c r="AR762"/>
      <c r="AS762"/>
      <c r="AT762"/>
      <c r="AU762"/>
      <c r="AV762"/>
      <c r="AW762" s="26"/>
      <c r="AX762" s="23"/>
      <c r="AY762"/>
      <c r="AZ762"/>
      <c r="BA762"/>
      <c r="BB762"/>
      <c r="BC762"/>
      <c r="BD762"/>
      <c r="BE762"/>
      <c r="BF762" s="26"/>
      <c r="BG762" s="23"/>
      <c r="BH762"/>
      <c r="BI762"/>
      <c r="BJ762"/>
      <c r="BK762"/>
      <c r="BL762"/>
      <c r="BM762"/>
      <c r="BN762"/>
      <c r="BO762"/>
      <c r="BP762"/>
      <c r="BQ762"/>
      <c r="BR762"/>
      <c r="BS762"/>
      <c r="BT762"/>
      <c r="BU762"/>
      <c r="BV762"/>
      <c r="BW762"/>
      <c r="BX762"/>
      <c r="BY762"/>
      <c r="BZ762"/>
      <c r="CA762" s="26"/>
      <c r="CB762" s="23"/>
      <c r="CC762"/>
      <c r="CD762"/>
      <c r="CE762"/>
      <c r="CF762"/>
      <c r="CG762"/>
      <c r="CH762"/>
      <c r="CI762"/>
      <c r="CJ762"/>
      <c r="CK762"/>
      <c r="CL762"/>
      <c r="CM762"/>
      <c r="CN762"/>
      <c r="CO762"/>
      <c r="CP762"/>
      <c r="CQ762"/>
      <c r="CR762"/>
      <c r="CS762"/>
      <c r="CT762"/>
      <c r="CU762"/>
      <c r="CV762"/>
      <c r="CW762"/>
      <c r="CX762"/>
      <c r="CY762" s="26"/>
      <c r="CZ762" s="23"/>
      <c r="DA762"/>
      <c r="DB762"/>
      <c r="DC762"/>
      <c r="DD762"/>
      <c r="DE762"/>
      <c r="DF762"/>
      <c r="DG762"/>
      <c r="DH762"/>
      <c r="DI762"/>
      <c r="DJ762"/>
      <c r="DK762"/>
      <c r="DL762"/>
      <c r="DM762"/>
      <c r="DN762"/>
      <c r="DO762"/>
      <c r="DP762"/>
      <c r="DQ762"/>
      <c r="DR762"/>
      <c r="DS762"/>
      <c r="DT762"/>
      <c r="DU762"/>
      <c r="DV762"/>
      <c r="DW762" s="26"/>
      <c r="DX762" s="23"/>
      <c r="DY762"/>
      <c r="DZ762"/>
      <c r="EA762"/>
    </row>
    <row r="763" spans="1:131" s="81" customFormat="1" x14ac:dyDescent="0.3">
      <c r="A763"/>
      <c r="B763" s="45"/>
      <c r="C763" s="151"/>
      <c r="D763" s="41"/>
      <c r="E763" s="86"/>
      <c r="F763" s="41"/>
      <c r="G763" s="41"/>
      <c r="I763" s="68"/>
      <c r="J763" s="8"/>
      <c r="K763" s="8"/>
      <c r="L763" s="8"/>
      <c r="M763"/>
      <c r="N763" s="8"/>
      <c r="O763" s="8"/>
      <c r="P763" s="8"/>
      <c r="Q763" s="8"/>
      <c r="R763" s="8"/>
      <c r="S763" s="8"/>
      <c r="T763" s="8"/>
      <c r="U763" s="8"/>
      <c r="W763"/>
      <c r="X763"/>
      <c r="Y763"/>
      <c r="Z763"/>
      <c r="AA763"/>
      <c r="AB763"/>
      <c r="AC763"/>
      <c r="AD763"/>
      <c r="AE763"/>
      <c r="AF763"/>
      <c r="AG763"/>
      <c r="AH763"/>
      <c r="AI763"/>
      <c r="AJ763"/>
      <c r="AK763"/>
      <c r="AL763"/>
      <c r="AM763"/>
      <c r="AN763"/>
      <c r="AO763"/>
      <c r="AP763"/>
      <c r="AQ763"/>
      <c r="AR763"/>
      <c r="AS763"/>
      <c r="AT763"/>
      <c r="AU763"/>
      <c r="AV763"/>
      <c r="AW763" s="26"/>
      <c r="AX763" s="23"/>
      <c r="AY763"/>
      <c r="AZ763"/>
      <c r="BA763"/>
      <c r="BB763"/>
      <c r="BC763"/>
      <c r="BD763"/>
      <c r="BE763"/>
      <c r="BF763" s="26"/>
      <c r="BG763" s="23"/>
      <c r="BH763"/>
      <c r="BI763"/>
      <c r="BJ763"/>
      <c r="BK763"/>
      <c r="BL763"/>
      <c r="BM763"/>
      <c r="BN763"/>
      <c r="BO763"/>
      <c r="BP763"/>
      <c r="BQ763"/>
      <c r="BR763"/>
      <c r="BS763"/>
      <c r="BT763"/>
      <c r="BU763"/>
      <c r="BV763"/>
      <c r="BW763"/>
      <c r="BX763"/>
      <c r="BY763"/>
      <c r="BZ763"/>
      <c r="CA763" s="26"/>
      <c r="CB763" s="23"/>
      <c r="CC763"/>
      <c r="CD763"/>
      <c r="CE763"/>
      <c r="CF763"/>
      <c r="CG763"/>
      <c r="CH763"/>
      <c r="CI763"/>
      <c r="CJ763"/>
      <c r="CK763"/>
      <c r="CL763"/>
      <c r="CM763"/>
      <c r="CN763"/>
      <c r="CO763"/>
      <c r="CP763"/>
      <c r="CQ763"/>
      <c r="CR763"/>
      <c r="CS763"/>
      <c r="CT763"/>
      <c r="CU763"/>
      <c r="CV763"/>
      <c r="CW763"/>
      <c r="CX763"/>
      <c r="CY763" s="26"/>
      <c r="CZ763" s="23"/>
      <c r="DA763"/>
      <c r="DB763"/>
      <c r="DC763"/>
      <c r="DD763"/>
      <c r="DE763"/>
      <c r="DF763"/>
      <c r="DG763"/>
      <c r="DH763"/>
      <c r="DI763"/>
      <c r="DJ763"/>
      <c r="DK763"/>
      <c r="DL763"/>
      <c r="DM763"/>
      <c r="DN763"/>
      <c r="DO763"/>
      <c r="DP763"/>
      <c r="DQ763"/>
      <c r="DR763"/>
      <c r="DS763"/>
      <c r="DT763"/>
      <c r="DU763"/>
      <c r="DV763"/>
      <c r="DW763" s="26"/>
      <c r="DX763" s="23"/>
      <c r="DY763"/>
      <c r="DZ763"/>
      <c r="EA763"/>
    </row>
    <row r="764" spans="1:131" s="81" customFormat="1" x14ac:dyDescent="0.3">
      <c r="A764"/>
      <c r="B764" s="45"/>
      <c r="C764" s="151"/>
      <c r="D764" s="41"/>
      <c r="E764" s="86"/>
      <c r="F764" s="41"/>
      <c r="G764" s="41"/>
      <c r="I764" s="68"/>
      <c r="J764" s="8"/>
      <c r="K764" s="8"/>
      <c r="L764" s="8"/>
      <c r="M764"/>
      <c r="N764" s="8"/>
      <c r="O764" s="8"/>
      <c r="P764" s="8"/>
      <c r="Q764" s="8"/>
      <c r="R764" s="8"/>
      <c r="S764" s="8"/>
      <c r="T764" s="8"/>
      <c r="U764" s="8"/>
      <c r="W764"/>
      <c r="X764"/>
      <c r="Y764"/>
      <c r="Z764"/>
      <c r="AA764"/>
      <c r="AB764"/>
      <c r="AC764"/>
      <c r="AD764"/>
      <c r="AE764"/>
      <c r="AF764"/>
      <c r="AG764"/>
      <c r="AH764"/>
      <c r="AI764"/>
      <c r="AJ764"/>
      <c r="AK764"/>
      <c r="AL764"/>
      <c r="AM764"/>
      <c r="AN764"/>
      <c r="AO764"/>
      <c r="AP764"/>
      <c r="AQ764"/>
      <c r="AR764"/>
      <c r="AS764"/>
      <c r="AT764"/>
      <c r="AU764"/>
      <c r="AV764"/>
      <c r="AW764" s="26"/>
      <c r="AX764" s="23"/>
      <c r="AY764"/>
      <c r="AZ764"/>
      <c r="BA764"/>
      <c r="BB764"/>
      <c r="BC764"/>
      <c r="BD764"/>
      <c r="BE764"/>
      <c r="BF764" s="26"/>
      <c r="BG764" s="23"/>
      <c r="BH764"/>
      <c r="BI764"/>
      <c r="BJ764"/>
      <c r="BK764"/>
      <c r="BL764"/>
      <c r="BM764"/>
      <c r="BN764"/>
      <c r="BO764"/>
      <c r="BP764"/>
      <c r="BQ764"/>
      <c r="BR764"/>
      <c r="BS764"/>
      <c r="BT764"/>
      <c r="BU764"/>
      <c r="BV764"/>
      <c r="BW764"/>
      <c r="BX764"/>
      <c r="BY764"/>
      <c r="BZ764"/>
      <c r="CA764" s="26"/>
      <c r="CB764" s="23"/>
      <c r="CC764"/>
      <c r="CD764"/>
      <c r="CE764"/>
      <c r="CF764"/>
      <c r="CG764"/>
      <c r="CH764"/>
      <c r="CI764"/>
      <c r="CJ764"/>
      <c r="CK764"/>
      <c r="CL764"/>
      <c r="CM764"/>
      <c r="CN764"/>
      <c r="CO764"/>
      <c r="CP764"/>
      <c r="CQ764"/>
      <c r="CR764"/>
      <c r="CS764"/>
      <c r="CT764"/>
      <c r="CU764"/>
      <c r="CV764"/>
      <c r="CW764"/>
      <c r="CX764"/>
      <c r="CY764" s="26"/>
      <c r="CZ764" s="23"/>
      <c r="DA764"/>
      <c r="DB764"/>
      <c r="DC764"/>
      <c r="DD764"/>
      <c r="DE764"/>
      <c r="DF764"/>
      <c r="DG764"/>
      <c r="DH764"/>
      <c r="DI764"/>
      <c r="DJ764"/>
      <c r="DK764"/>
      <c r="DL764"/>
      <c r="DM764"/>
      <c r="DN764"/>
      <c r="DO764"/>
      <c r="DP764"/>
      <c r="DQ764"/>
      <c r="DR764"/>
      <c r="DS764"/>
      <c r="DT764"/>
      <c r="DU764"/>
      <c r="DV764"/>
      <c r="DW764" s="26"/>
      <c r="DX764" s="23"/>
      <c r="DY764"/>
      <c r="DZ764"/>
      <c r="EA764"/>
    </row>
    <row r="765" spans="1:131" s="81" customFormat="1" x14ac:dyDescent="0.3">
      <c r="A765"/>
      <c r="B765" s="45"/>
      <c r="C765" s="151"/>
      <c r="D765" s="41"/>
      <c r="E765" s="86"/>
      <c r="F765" s="41"/>
      <c r="G765" s="41"/>
      <c r="I765" s="68"/>
      <c r="J765" s="8"/>
      <c r="K765" s="8"/>
      <c r="L765" s="8"/>
      <c r="M765"/>
      <c r="N765" s="8"/>
      <c r="O765" s="8"/>
      <c r="P765" s="8"/>
      <c r="Q765" s="8"/>
      <c r="R765" s="8"/>
      <c r="S765" s="8"/>
      <c r="T765" s="8"/>
      <c r="U765" s="8"/>
      <c r="W765"/>
      <c r="X765"/>
      <c r="Y765"/>
      <c r="Z765"/>
      <c r="AA765"/>
      <c r="AB765"/>
      <c r="AC765"/>
      <c r="AD765"/>
      <c r="AE765"/>
      <c r="AF765"/>
      <c r="AG765"/>
      <c r="AH765"/>
      <c r="AI765"/>
      <c r="AJ765"/>
      <c r="AK765"/>
      <c r="AL765"/>
      <c r="AM765"/>
      <c r="AN765"/>
      <c r="AO765"/>
      <c r="AP765"/>
      <c r="AQ765"/>
      <c r="AR765"/>
      <c r="AS765"/>
      <c r="AT765"/>
      <c r="AU765"/>
      <c r="AV765"/>
      <c r="AW765" s="26"/>
      <c r="AX765" s="23"/>
      <c r="AY765"/>
      <c r="AZ765"/>
      <c r="BA765"/>
      <c r="BB765"/>
      <c r="BC765"/>
      <c r="BD765"/>
      <c r="BE765"/>
      <c r="BF765" s="26"/>
      <c r="BG765" s="23"/>
      <c r="BH765"/>
      <c r="BI765"/>
      <c r="BJ765"/>
      <c r="BK765"/>
      <c r="BL765"/>
      <c r="BM765"/>
      <c r="BN765"/>
      <c r="BO765"/>
      <c r="BP765"/>
      <c r="BQ765"/>
      <c r="BR765"/>
      <c r="BS765"/>
      <c r="BT765"/>
      <c r="BU765"/>
      <c r="BV765"/>
      <c r="BW765"/>
      <c r="BX765"/>
      <c r="BY765"/>
      <c r="BZ765"/>
      <c r="CA765" s="26"/>
      <c r="CB765" s="23"/>
      <c r="CC765"/>
      <c r="CD765"/>
      <c r="CE765"/>
      <c r="CF765"/>
      <c r="CG765"/>
      <c r="CH765"/>
      <c r="CI765"/>
      <c r="CJ765"/>
      <c r="CK765"/>
      <c r="CL765"/>
      <c r="CM765"/>
      <c r="CN765"/>
      <c r="CO765"/>
      <c r="CP765"/>
      <c r="CQ765"/>
      <c r="CR765"/>
      <c r="CS765"/>
      <c r="CT765"/>
      <c r="CU765"/>
      <c r="CV765"/>
      <c r="CW765"/>
      <c r="CX765"/>
      <c r="CY765" s="26"/>
      <c r="CZ765" s="23"/>
      <c r="DA765"/>
      <c r="DB765"/>
      <c r="DC765"/>
      <c r="DD765"/>
      <c r="DE765"/>
      <c r="DF765"/>
      <c r="DG765"/>
      <c r="DH765"/>
      <c r="DI765"/>
      <c r="DJ765"/>
      <c r="DK765"/>
      <c r="DL765"/>
      <c r="DM765"/>
      <c r="DN765"/>
      <c r="DO765"/>
      <c r="DP765"/>
      <c r="DQ765"/>
      <c r="DR765"/>
      <c r="DS765"/>
      <c r="DT765"/>
      <c r="DU765"/>
      <c r="DV765"/>
      <c r="DW765" s="26"/>
      <c r="DX765" s="23"/>
      <c r="DY765"/>
      <c r="DZ765"/>
      <c r="EA765"/>
    </row>
    <row r="766" spans="1:131" s="81" customFormat="1" x14ac:dyDescent="0.3">
      <c r="A766"/>
      <c r="B766" s="45"/>
      <c r="C766" s="151"/>
      <c r="D766" s="41"/>
      <c r="E766" s="86"/>
      <c r="F766" s="41"/>
      <c r="G766" s="41"/>
      <c r="I766" s="68"/>
      <c r="J766" s="8"/>
      <c r="K766" s="8"/>
      <c r="L766" s="8"/>
      <c r="M766"/>
      <c r="N766" s="8"/>
      <c r="O766" s="8"/>
      <c r="P766" s="8"/>
      <c r="Q766" s="8"/>
      <c r="R766" s="8"/>
      <c r="S766" s="8"/>
      <c r="T766" s="8"/>
      <c r="U766" s="8"/>
      <c r="W766"/>
      <c r="X766"/>
      <c r="Y766"/>
      <c r="Z766"/>
      <c r="AA766"/>
      <c r="AB766"/>
      <c r="AC766"/>
      <c r="AD766"/>
      <c r="AE766"/>
      <c r="AF766"/>
      <c r="AG766"/>
      <c r="AH766"/>
      <c r="AI766"/>
      <c r="AJ766"/>
      <c r="AK766"/>
      <c r="AL766"/>
      <c r="AM766"/>
      <c r="AN766"/>
      <c r="AO766"/>
      <c r="AP766"/>
      <c r="AQ766"/>
      <c r="AR766"/>
      <c r="AS766"/>
      <c r="AT766"/>
      <c r="AU766"/>
      <c r="AV766"/>
      <c r="AW766" s="26"/>
      <c r="AX766" s="23"/>
      <c r="AY766"/>
      <c r="AZ766"/>
      <c r="BA766"/>
      <c r="BB766"/>
      <c r="BC766"/>
      <c r="BD766"/>
      <c r="BE766"/>
      <c r="BF766" s="26"/>
      <c r="BG766" s="23"/>
      <c r="BH766"/>
      <c r="BI766"/>
      <c r="BJ766"/>
      <c r="BK766"/>
      <c r="BL766"/>
      <c r="BM766"/>
      <c r="BN766"/>
      <c r="BO766"/>
      <c r="BP766"/>
      <c r="BQ766"/>
      <c r="BR766"/>
      <c r="BS766"/>
      <c r="BT766"/>
      <c r="BU766"/>
      <c r="BV766"/>
      <c r="BW766"/>
      <c r="BX766"/>
      <c r="BY766"/>
      <c r="BZ766"/>
      <c r="CA766" s="26"/>
      <c r="CB766" s="23"/>
      <c r="CC766"/>
      <c r="CD766"/>
      <c r="CE766"/>
      <c r="CF766"/>
      <c r="CG766"/>
      <c r="CH766"/>
      <c r="CI766"/>
      <c r="CJ766"/>
      <c r="CK766"/>
      <c r="CL766"/>
      <c r="CM766"/>
      <c r="CN766"/>
      <c r="CO766"/>
      <c r="CP766"/>
      <c r="CQ766"/>
      <c r="CR766"/>
      <c r="CS766"/>
      <c r="CT766"/>
      <c r="CU766"/>
      <c r="CV766"/>
      <c r="CW766"/>
      <c r="CX766"/>
      <c r="CY766" s="26"/>
      <c r="CZ766" s="23"/>
      <c r="DA766"/>
      <c r="DB766"/>
      <c r="DC766"/>
      <c r="DD766"/>
      <c r="DE766"/>
      <c r="DF766"/>
      <c r="DG766"/>
      <c r="DH766"/>
      <c r="DI766"/>
      <c r="DJ766"/>
      <c r="DK766"/>
      <c r="DL766"/>
      <c r="DM766"/>
      <c r="DN766"/>
      <c r="DO766"/>
      <c r="DP766"/>
      <c r="DQ766"/>
      <c r="DR766"/>
      <c r="DS766"/>
      <c r="DT766"/>
      <c r="DU766"/>
      <c r="DV766"/>
      <c r="DW766" s="26"/>
      <c r="DX766" s="23"/>
      <c r="DY766"/>
      <c r="DZ766"/>
      <c r="EA766"/>
    </row>
    <row r="767" spans="1:131" s="81" customFormat="1" x14ac:dyDescent="0.3">
      <c r="A767"/>
      <c r="B767" s="45"/>
      <c r="C767" s="151"/>
      <c r="D767" s="41"/>
      <c r="E767" s="86"/>
      <c r="F767" s="41"/>
      <c r="G767" s="41"/>
      <c r="I767" s="68"/>
      <c r="J767" s="8"/>
      <c r="K767" s="8"/>
      <c r="L767" s="8"/>
      <c r="M767"/>
      <c r="N767" s="8"/>
      <c r="O767" s="8"/>
      <c r="P767" s="8"/>
      <c r="Q767" s="8"/>
      <c r="R767" s="8"/>
      <c r="S767" s="8"/>
      <c r="T767" s="8"/>
      <c r="U767" s="8"/>
      <c r="W767"/>
      <c r="X767"/>
      <c r="Y767"/>
      <c r="Z767"/>
      <c r="AA767"/>
      <c r="AB767"/>
      <c r="AC767"/>
      <c r="AD767"/>
      <c r="AE767"/>
      <c r="AF767"/>
      <c r="AG767"/>
      <c r="AH767"/>
      <c r="AI767"/>
      <c r="AJ767"/>
      <c r="AK767"/>
      <c r="AL767"/>
      <c r="AM767"/>
      <c r="AN767"/>
      <c r="AO767"/>
      <c r="AP767"/>
      <c r="AQ767"/>
      <c r="AR767"/>
      <c r="AS767"/>
      <c r="AT767"/>
      <c r="AU767"/>
      <c r="AV767"/>
      <c r="AW767" s="26"/>
      <c r="AX767" s="23"/>
      <c r="AY767"/>
      <c r="AZ767"/>
      <c r="BA767"/>
      <c r="BB767"/>
      <c r="BC767"/>
      <c r="BD767"/>
      <c r="BE767"/>
      <c r="BF767" s="26"/>
      <c r="BG767" s="23"/>
      <c r="BH767"/>
      <c r="BI767"/>
      <c r="BJ767"/>
      <c r="BK767"/>
      <c r="BL767"/>
      <c r="BM767"/>
      <c r="BN767"/>
      <c r="BO767"/>
      <c r="BP767"/>
      <c r="BQ767"/>
      <c r="BR767"/>
      <c r="BS767"/>
      <c r="BT767"/>
      <c r="BU767"/>
      <c r="BV767"/>
      <c r="BW767"/>
      <c r="BX767"/>
      <c r="BY767"/>
      <c r="BZ767"/>
      <c r="CA767" s="26"/>
      <c r="CB767" s="23"/>
      <c r="CC767"/>
      <c r="CD767"/>
      <c r="CE767"/>
      <c r="CF767"/>
      <c r="CG767"/>
      <c r="CH767"/>
      <c r="CI767"/>
      <c r="CJ767"/>
      <c r="CK767"/>
      <c r="CL767"/>
      <c r="CM767"/>
      <c r="CN767"/>
      <c r="CO767"/>
      <c r="CP767"/>
      <c r="CQ767"/>
      <c r="CR767"/>
      <c r="CS767"/>
      <c r="CT767"/>
      <c r="CU767"/>
      <c r="CV767"/>
      <c r="CW767"/>
      <c r="CX767"/>
      <c r="CY767" s="26"/>
      <c r="CZ767" s="23"/>
      <c r="DA767"/>
      <c r="DB767"/>
      <c r="DC767"/>
      <c r="DD767"/>
      <c r="DE767"/>
      <c r="DF767"/>
      <c r="DG767"/>
      <c r="DH767"/>
      <c r="DI767"/>
      <c r="DJ767"/>
      <c r="DK767"/>
      <c r="DL767"/>
      <c r="DM767"/>
      <c r="DN767"/>
      <c r="DO767"/>
      <c r="DP767"/>
      <c r="DQ767"/>
      <c r="DR767"/>
      <c r="DS767"/>
      <c r="DT767"/>
      <c r="DU767"/>
      <c r="DV767"/>
      <c r="DW767" s="26"/>
      <c r="DX767" s="23"/>
      <c r="DY767"/>
      <c r="DZ767"/>
      <c r="EA767"/>
    </row>
    <row r="768" spans="1:131" s="81" customFormat="1" x14ac:dyDescent="0.3">
      <c r="A768"/>
      <c r="B768" s="45"/>
      <c r="C768" s="151"/>
      <c r="D768" s="41"/>
      <c r="E768" s="86"/>
      <c r="F768" s="41"/>
      <c r="G768" s="41"/>
      <c r="I768" s="68"/>
      <c r="J768" s="8"/>
      <c r="K768" s="8"/>
      <c r="L768" s="8"/>
      <c r="M768"/>
      <c r="N768" s="8"/>
      <c r="O768" s="8"/>
      <c r="P768" s="8"/>
      <c r="Q768" s="8"/>
      <c r="R768" s="8"/>
      <c r="S768" s="8"/>
      <c r="T768" s="8"/>
      <c r="U768" s="8"/>
      <c r="W768"/>
      <c r="X768"/>
      <c r="Y768"/>
      <c r="Z768"/>
      <c r="AA768"/>
      <c r="AB768"/>
      <c r="AC768"/>
      <c r="AD768"/>
      <c r="AE768"/>
      <c r="AF768"/>
      <c r="AG768"/>
      <c r="AH768"/>
      <c r="AI768"/>
      <c r="AJ768"/>
      <c r="AK768"/>
      <c r="AL768"/>
      <c r="AM768"/>
      <c r="AN768"/>
      <c r="AO768"/>
      <c r="AP768"/>
      <c r="AQ768"/>
      <c r="AR768"/>
      <c r="AS768"/>
      <c r="AT768"/>
      <c r="AU768"/>
      <c r="AV768"/>
      <c r="AW768" s="26"/>
      <c r="AX768" s="23"/>
      <c r="AY768"/>
      <c r="AZ768"/>
      <c r="BA768"/>
      <c r="BB768"/>
      <c r="BC768"/>
      <c r="BD768"/>
      <c r="BE768"/>
      <c r="BF768" s="26"/>
      <c r="BG768" s="23"/>
      <c r="BH768"/>
      <c r="BI768"/>
      <c r="BJ768"/>
      <c r="BK768"/>
      <c r="BL768"/>
      <c r="BM768"/>
      <c r="BN768"/>
      <c r="BO768"/>
      <c r="BP768"/>
      <c r="BQ768"/>
      <c r="BR768"/>
      <c r="BS768"/>
      <c r="BT768"/>
      <c r="BU768"/>
      <c r="BV768"/>
      <c r="BW768"/>
      <c r="BX768"/>
      <c r="BY768"/>
      <c r="BZ768"/>
      <c r="CA768" s="26"/>
      <c r="CB768" s="23"/>
      <c r="CC768"/>
      <c r="CD768"/>
      <c r="CE768"/>
      <c r="CF768"/>
      <c r="CG768"/>
      <c r="CH768"/>
      <c r="CI768"/>
      <c r="CJ768"/>
      <c r="CK768"/>
      <c r="CL768"/>
      <c r="CM768"/>
      <c r="CN768"/>
      <c r="CO768"/>
      <c r="CP768"/>
      <c r="CQ768"/>
      <c r="CR768"/>
      <c r="CS768"/>
      <c r="CT768"/>
      <c r="CU768"/>
      <c r="CV768"/>
      <c r="CW768"/>
      <c r="CX768"/>
      <c r="CY768" s="26"/>
      <c r="CZ768" s="23"/>
      <c r="DA768"/>
      <c r="DB768"/>
      <c r="DC768"/>
      <c r="DD768"/>
      <c r="DE768"/>
      <c r="DF768"/>
      <c r="DG768"/>
      <c r="DH768"/>
      <c r="DI768"/>
      <c r="DJ768"/>
      <c r="DK768"/>
      <c r="DL768"/>
      <c r="DM768"/>
      <c r="DN768"/>
      <c r="DO768"/>
      <c r="DP768"/>
      <c r="DQ768"/>
      <c r="DR768"/>
      <c r="DS768"/>
      <c r="DT768"/>
      <c r="DU768"/>
      <c r="DV768"/>
      <c r="DW768" s="26"/>
      <c r="DX768" s="23"/>
      <c r="DY768"/>
      <c r="DZ768"/>
      <c r="EA768"/>
    </row>
    <row r="769" spans="1:131" s="81" customFormat="1" x14ac:dyDescent="0.3">
      <c r="A769"/>
      <c r="B769" s="45"/>
      <c r="C769" s="151"/>
      <c r="D769" s="41"/>
      <c r="E769" s="86"/>
      <c r="F769" s="41"/>
      <c r="G769" s="41"/>
      <c r="I769" s="68"/>
      <c r="J769" s="8"/>
      <c r="K769" s="8"/>
      <c r="L769" s="8"/>
      <c r="M769"/>
      <c r="N769" s="8"/>
      <c r="O769" s="8"/>
      <c r="P769" s="8"/>
      <c r="Q769" s="8"/>
      <c r="R769" s="8"/>
      <c r="S769" s="8"/>
      <c r="T769" s="8"/>
      <c r="U769" s="8"/>
      <c r="W769"/>
      <c r="X769"/>
      <c r="Y769"/>
      <c r="Z769"/>
      <c r="AA769"/>
      <c r="AB769"/>
      <c r="AC769"/>
      <c r="AD769"/>
      <c r="AE769"/>
      <c r="AF769"/>
      <c r="AG769"/>
      <c r="AH769"/>
      <c r="AI769"/>
      <c r="AJ769"/>
      <c r="AK769"/>
      <c r="AL769"/>
      <c r="AM769"/>
      <c r="AN769"/>
      <c r="AO769"/>
      <c r="AP769"/>
      <c r="AQ769"/>
      <c r="AR769"/>
      <c r="AS769"/>
      <c r="AT769"/>
      <c r="AU769"/>
      <c r="AV769"/>
      <c r="AW769" s="26"/>
      <c r="AX769" s="23"/>
      <c r="AY769"/>
      <c r="AZ769"/>
      <c r="BA769"/>
      <c r="BB769"/>
      <c r="BC769"/>
      <c r="BD769"/>
      <c r="BE769"/>
      <c r="BF769" s="26"/>
      <c r="BG769" s="23"/>
      <c r="BH769"/>
      <c r="BI769"/>
      <c r="BJ769"/>
      <c r="BK769"/>
      <c r="BL769"/>
      <c r="BM769"/>
      <c r="BN769"/>
      <c r="BO769"/>
      <c r="BP769"/>
      <c r="BQ769"/>
      <c r="BR769"/>
      <c r="BS769"/>
      <c r="BT769"/>
      <c r="BU769"/>
      <c r="BV769"/>
      <c r="BW769"/>
      <c r="BX769"/>
      <c r="BY769"/>
      <c r="BZ769"/>
      <c r="CA769" s="26"/>
      <c r="CB769" s="23"/>
      <c r="CC769"/>
      <c r="CD769"/>
      <c r="CE769"/>
      <c r="CF769"/>
      <c r="CG769"/>
      <c r="CH769"/>
      <c r="CI769"/>
      <c r="CJ769"/>
      <c r="CK769"/>
      <c r="CL769"/>
      <c r="CM769"/>
      <c r="CN769"/>
      <c r="CO769"/>
      <c r="CP769"/>
      <c r="CQ769"/>
      <c r="CR769"/>
      <c r="CS769"/>
      <c r="CT769"/>
      <c r="CU769"/>
      <c r="CV769"/>
      <c r="CW769"/>
      <c r="CX769"/>
      <c r="CY769" s="26"/>
      <c r="CZ769" s="23"/>
      <c r="DA769"/>
      <c r="DB769"/>
      <c r="DC769"/>
      <c r="DD769"/>
      <c r="DE769"/>
      <c r="DF769"/>
      <c r="DG769"/>
      <c r="DH769"/>
      <c r="DI769"/>
      <c r="DJ769"/>
      <c r="DK769"/>
      <c r="DL769"/>
      <c r="DM769"/>
      <c r="DN769"/>
      <c r="DO769"/>
      <c r="DP769"/>
      <c r="DQ769"/>
      <c r="DR769"/>
      <c r="DS769"/>
      <c r="DT769"/>
      <c r="DU769"/>
      <c r="DV769"/>
      <c r="DW769" s="26"/>
      <c r="DX769" s="23"/>
      <c r="DY769"/>
      <c r="DZ769"/>
      <c r="EA769"/>
    </row>
    <row r="770" spans="1:131" s="81" customFormat="1" x14ac:dyDescent="0.3">
      <c r="A770"/>
      <c r="B770" s="45"/>
      <c r="C770" s="151"/>
      <c r="D770" s="41"/>
      <c r="E770" s="86"/>
      <c r="F770" s="41"/>
      <c r="G770" s="41"/>
      <c r="I770" s="68"/>
      <c r="J770" s="8"/>
      <c r="K770" s="8"/>
      <c r="L770" s="8"/>
      <c r="M770"/>
      <c r="N770" s="8"/>
      <c r="O770" s="8"/>
      <c r="P770" s="8"/>
      <c r="Q770" s="8"/>
      <c r="R770" s="8"/>
      <c r="S770" s="8"/>
      <c r="T770" s="8"/>
      <c r="U770" s="8"/>
      <c r="W770"/>
      <c r="X770"/>
      <c r="Y770"/>
      <c r="Z770"/>
      <c r="AA770"/>
      <c r="AB770"/>
      <c r="AC770"/>
      <c r="AD770"/>
      <c r="AE770"/>
      <c r="AF770"/>
      <c r="AG770"/>
      <c r="AH770"/>
      <c r="AI770"/>
      <c r="AJ770"/>
      <c r="AK770"/>
      <c r="AL770"/>
      <c r="AM770"/>
      <c r="AN770"/>
      <c r="AO770"/>
      <c r="AP770"/>
      <c r="AQ770"/>
      <c r="AR770"/>
      <c r="AS770"/>
      <c r="AT770"/>
      <c r="AU770"/>
      <c r="AV770"/>
      <c r="AW770" s="26"/>
      <c r="AX770" s="23"/>
      <c r="AY770"/>
      <c r="AZ770"/>
      <c r="BA770"/>
      <c r="BB770"/>
      <c r="BC770"/>
      <c r="BD770"/>
      <c r="BE770"/>
      <c r="BF770" s="26"/>
      <c r="BG770" s="23"/>
      <c r="BH770"/>
      <c r="BI770"/>
      <c r="BJ770"/>
      <c r="BK770"/>
      <c r="BL770"/>
      <c r="BM770"/>
      <c r="BN770"/>
      <c r="BO770"/>
      <c r="BP770"/>
      <c r="BQ770"/>
      <c r="BR770"/>
      <c r="BS770"/>
      <c r="BT770"/>
      <c r="BU770"/>
      <c r="BV770"/>
      <c r="BW770"/>
      <c r="BX770"/>
      <c r="BY770"/>
      <c r="BZ770"/>
      <c r="CA770" s="26"/>
      <c r="CB770" s="23"/>
      <c r="CC770"/>
      <c r="CD770"/>
      <c r="CE770"/>
      <c r="CF770"/>
      <c r="CG770"/>
      <c r="CH770"/>
      <c r="CI770"/>
      <c r="CJ770"/>
      <c r="CK770"/>
      <c r="CL770"/>
      <c r="CM770"/>
      <c r="CN770"/>
      <c r="CO770"/>
      <c r="CP770"/>
      <c r="CQ770"/>
      <c r="CR770"/>
      <c r="CS770"/>
      <c r="CT770"/>
      <c r="CU770"/>
      <c r="CV770"/>
      <c r="CW770"/>
      <c r="CX770"/>
      <c r="CY770" s="26"/>
      <c r="CZ770" s="23"/>
      <c r="DA770"/>
      <c r="DB770"/>
      <c r="DC770"/>
      <c r="DD770"/>
      <c r="DE770"/>
      <c r="DF770"/>
      <c r="DG770"/>
      <c r="DH770"/>
      <c r="DI770"/>
      <c r="DJ770"/>
      <c r="DK770"/>
      <c r="DL770"/>
      <c r="DM770"/>
      <c r="DN770"/>
      <c r="DO770"/>
      <c r="DP770"/>
      <c r="DQ770"/>
      <c r="DR770"/>
      <c r="DS770"/>
      <c r="DT770"/>
      <c r="DU770"/>
      <c r="DV770"/>
      <c r="DW770" s="26"/>
      <c r="DX770" s="23"/>
      <c r="DY770"/>
      <c r="DZ770"/>
      <c r="EA770"/>
    </row>
    <row r="771" spans="1:131" s="81" customFormat="1" x14ac:dyDescent="0.3">
      <c r="A771"/>
      <c r="B771" s="45"/>
      <c r="C771" s="151"/>
      <c r="D771" s="41"/>
      <c r="E771" s="86"/>
      <c r="F771" s="41"/>
      <c r="G771" s="41"/>
      <c r="I771" s="68"/>
      <c r="J771" s="8"/>
      <c r="K771" s="8"/>
      <c r="L771" s="8"/>
      <c r="M771"/>
      <c r="N771" s="8"/>
      <c r="O771" s="8"/>
      <c r="P771" s="8"/>
      <c r="Q771" s="8"/>
      <c r="R771" s="8"/>
      <c r="S771" s="8"/>
      <c r="T771" s="8"/>
      <c r="U771" s="8"/>
      <c r="W771"/>
      <c r="X771"/>
      <c r="Y771"/>
      <c r="Z771"/>
      <c r="AA771"/>
      <c r="AB771"/>
      <c r="AC771"/>
      <c r="AD771"/>
      <c r="AE771"/>
      <c r="AF771"/>
      <c r="AG771"/>
      <c r="AH771"/>
      <c r="AI771"/>
      <c r="AJ771"/>
      <c r="AK771"/>
      <c r="AL771"/>
      <c r="AM771"/>
      <c r="AN771"/>
      <c r="AO771"/>
      <c r="AP771"/>
      <c r="AQ771"/>
      <c r="AR771"/>
      <c r="AS771"/>
      <c r="AT771"/>
      <c r="AU771"/>
      <c r="AV771"/>
      <c r="AW771" s="26"/>
      <c r="AX771" s="23"/>
      <c r="AY771"/>
      <c r="AZ771"/>
      <c r="BA771"/>
      <c r="BB771"/>
      <c r="BC771"/>
      <c r="BD771"/>
      <c r="BE771"/>
      <c r="BF771" s="26"/>
      <c r="BG771" s="23"/>
      <c r="BH771"/>
      <c r="BI771"/>
      <c r="BJ771"/>
      <c r="BK771"/>
      <c r="BL771"/>
      <c r="BM771"/>
      <c r="BN771"/>
      <c r="BO771"/>
      <c r="BP771"/>
      <c r="BQ771"/>
      <c r="BR771"/>
      <c r="BS771"/>
      <c r="BT771"/>
      <c r="BU771"/>
      <c r="BV771"/>
      <c r="BW771"/>
      <c r="BX771"/>
      <c r="BY771"/>
      <c r="BZ771"/>
      <c r="CA771" s="26"/>
      <c r="CB771" s="23"/>
      <c r="CC771"/>
      <c r="CD771"/>
      <c r="CE771"/>
      <c r="CF771"/>
      <c r="CG771"/>
      <c r="CH771"/>
      <c r="CI771"/>
      <c r="CJ771"/>
      <c r="CK771"/>
      <c r="CL771"/>
      <c r="CM771"/>
      <c r="CN771"/>
      <c r="CO771"/>
      <c r="CP771"/>
      <c r="CQ771"/>
      <c r="CR771"/>
      <c r="CS771"/>
      <c r="CT771"/>
      <c r="CU771"/>
      <c r="CV771"/>
      <c r="CW771"/>
      <c r="CX771"/>
      <c r="CY771" s="26"/>
      <c r="CZ771" s="23"/>
      <c r="DA771"/>
      <c r="DB771"/>
      <c r="DC771"/>
      <c r="DD771"/>
      <c r="DE771"/>
      <c r="DF771"/>
      <c r="DG771"/>
      <c r="DH771"/>
      <c r="DI771"/>
      <c r="DJ771"/>
      <c r="DK771"/>
      <c r="DL771"/>
      <c r="DM771"/>
      <c r="DN771"/>
      <c r="DO771"/>
      <c r="DP771"/>
      <c r="DQ771"/>
      <c r="DR771"/>
      <c r="DS771"/>
      <c r="DT771"/>
      <c r="DU771"/>
      <c r="DV771"/>
      <c r="DW771" s="26"/>
      <c r="DX771" s="23"/>
      <c r="DY771"/>
      <c r="DZ771"/>
      <c r="EA771"/>
    </row>
    <row r="772" spans="1:131" s="81" customFormat="1" x14ac:dyDescent="0.3">
      <c r="A772"/>
      <c r="B772" s="45"/>
      <c r="C772" s="151"/>
      <c r="D772" s="41"/>
      <c r="E772" s="86"/>
      <c r="F772" s="41"/>
      <c r="G772" s="41"/>
      <c r="I772" s="68"/>
      <c r="J772" s="8"/>
      <c r="K772" s="8"/>
      <c r="L772" s="8"/>
      <c r="M772"/>
      <c r="N772" s="8"/>
      <c r="O772" s="8"/>
      <c r="P772" s="8"/>
      <c r="Q772" s="8"/>
      <c r="R772" s="8"/>
      <c r="S772" s="8"/>
      <c r="T772" s="8"/>
      <c r="U772" s="8"/>
      <c r="W772"/>
      <c r="X772"/>
      <c r="Y772"/>
      <c r="Z772"/>
      <c r="AA772"/>
      <c r="AB772"/>
      <c r="AC772"/>
      <c r="AD772"/>
      <c r="AE772"/>
      <c r="AF772"/>
      <c r="AG772"/>
      <c r="AH772"/>
      <c r="AI772"/>
      <c r="AJ772"/>
      <c r="AK772"/>
      <c r="AL772"/>
      <c r="AM772"/>
      <c r="AN772"/>
      <c r="AO772"/>
      <c r="AP772"/>
      <c r="AQ772"/>
      <c r="AR772"/>
      <c r="AS772"/>
      <c r="AT772"/>
      <c r="AU772"/>
      <c r="AV772"/>
      <c r="AW772" s="26"/>
      <c r="AX772" s="23"/>
      <c r="AY772"/>
      <c r="AZ772"/>
      <c r="BA772"/>
      <c r="BB772"/>
      <c r="BC772"/>
      <c r="BD772"/>
      <c r="BE772"/>
      <c r="BF772" s="26"/>
      <c r="BG772" s="23"/>
      <c r="BH772"/>
      <c r="BI772"/>
      <c r="BJ772"/>
      <c r="BK772"/>
      <c r="BL772"/>
      <c r="BM772"/>
      <c r="BN772"/>
      <c r="BO772"/>
      <c r="BP772"/>
      <c r="BQ772"/>
      <c r="BR772"/>
      <c r="BS772"/>
      <c r="BT772"/>
      <c r="BU772"/>
      <c r="BV772"/>
      <c r="BW772"/>
      <c r="BX772"/>
      <c r="BY772"/>
      <c r="BZ772"/>
      <c r="CA772" s="26"/>
      <c r="CB772" s="23"/>
      <c r="CC772"/>
      <c r="CD772"/>
      <c r="CE772"/>
      <c r="CF772"/>
      <c r="CG772"/>
      <c r="CH772"/>
      <c r="CI772"/>
      <c r="CJ772"/>
      <c r="CK772"/>
      <c r="CL772"/>
      <c r="CM772"/>
      <c r="CN772"/>
      <c r="CO772"/>
      <c r="CP772"/>
      <c r="CQ772"/>
      <c r="CR772"/>
      <c r="CS772"/>
      <c r="CT772"/>
      <c r="CU772"/>
      <c r="CV772"/>
      <c r="CW772"/>
      <c r="CX772"/>
      <c r="CY772" s="26"/>
      <c r="CZ772" s="23"/>
      <c r="DA772"/>
      <c r="DB772"/>
      <c r="DC772"/>
      <c r="DD772"/>
      <c r="DE772"/>
      <c r="DF772"/>
      <c r="DG772"/>
      <c r="DH772"/>
      <c r="DI772"/>
      <c r="DJ772"/>
      <c r="DK772"/>
      <c r="DL772"/>
      <c r="DM772"/>
      <c r="DN772"/>
      <c r="DO772"/>
      <c r="DP772"/>
      <c r="DQ772"/>
      <c r="DR772"/>
      <c r="DS772"/>
      <c r="DT772"/>
      <c r="DU772"/>
      <c r="DV772"/>
      <c r="DW772" s="26"/>
      <c r="DX772" s="23"/>
      <c r="DY772"/>
      <c r="DZ772"/>
      <c r="EA772"/>
    </row>
    <row r="773" spans="1:131" s="81" customFormat="1" x14ac:dyDescent="0.3">
      <c r="A773"/>
      <c r="B773" s="45"/>
      <c r="C773" s="151"/>
      <c r="D773" s="41"/>
      <c r="E773" s="86"/>
      <c r="F773" s="41"/>
      <c r="G773" s="41"/>
      <c r="I773" s="68"/>
      <c r="J773" s="8"/>
      <c r="K773" s="8"/>
      <c r="L773" s="8"/>
      <c r="M773"/>
      <c r="N773" s="8"/>
      <c r="O773" s="8"/>
      <c r="P773" s="8"/>
      <c r="Q773" s="8"/>
      <c r="R773" s="8"/>
      <c r="S773" s="8"/>
      <c r="T773" s="8"/>
      <c r="U773" s="8"/>
      <c r="W773"/>
      <c r="X773"/>
      <c r="Y773"/>
      <c r="Z773"/>
      <c r="AA773"/>
      <c r="AB773"/>
      <c r="AC773"/>
      <c r="AD773"/>
      <c r="AE773"/>
      <c r="AF773"/>
      <c r="AG773"/>
      <c r="AH773"/>
      <c r="AI773"/>
      <c r="AJ773"/>
      <c r="AK773"/>
      <c r="AL773"/>
      <c r="AM773"/>
      <c r="AN773"/>
      <c r="AO773"/>
      <c r="AP773"/>
      <c r="AQ773"/>
      <c r="AR773"/>
      <c r="AS773"/>
      <c r="AT773"/>
      <c r="AU773"/>
      <c r="AV773"/>
      <c r="AW773" s="26"/>
      <c r="AX773" s="23"/>
      <c r="AY773"/>
      <c r="AZ773"/>
      <c r="BA773"/>
      <c r="BB773"/>
      <c r="BC773"/>
      <c r="BD773"/>
      <c r="BE773"/>
      <c r="BF773" s="26"/>
      <c r="BG773" s="23"/>
      <c r="BH773"/>
      <c r="BI773"/>
      <c r="BJ773"/>
      <c r="BK773"/>
      <c r="BL773"/>
      <c r="BM773"/>
      <c r="BN773"/>
      <c r="BO773"/>
      <c r="BP773"/>
      <c r="BQ773"/>
      <c r="BR773"/>
      <c r="BS773"/>
      <c r="BT773"/>
      <c r="BU773"/>
      <c r="BV773"/>
      <c r="BW773"/>
      <c r="BX773"/>
      <c r="BY773"/>
      <c r="BZ773"/>
      <c r="CA773" s="26"/>
      <c r="CB773" s="23"/>
      <c r="CC773"/>
      <c r="CD773"/>
      <c r="CE773"/>
      <c r="CF773"/>
      <c r="CG773"/>
      <c r="CH773"/>
      <c r="CI773"/>
      <c r="CJ773"/>
      <c r="CK773"/>
      <c r="CL773"/>
      <c r="CM773"/>
      <c r="CN773"/>
      <c r="CO773"/>
      <c r="CP773"/>
      <c r="CQ773"/>
      <c r="CR773"/>
      <c r="CS773"/>
      <c r="CT773"/>
      <c r="CU773"/>
      <c r="CV773"/>
      <c r="CW773"/>
      <c r="CX773"/>
      <c r="CY773" s="26"/>
      <c r="CZ773" s="23"/>
      <c r="DA773"/>
      <c r="DB773"/>
      <c r="DC773"/>
      <c r="DD773"/>
      <c r="DE773"/>
      <c r="DF773"/>
      <c r="DG773"/>
      <c r="DH773"/>
      <c r="DI773"/>
      <c r="DJ773"/>
      <c r="DK773"/>
      <c r="DL773"/>
      <c r="DM773"/>
      <c r="DN773"/>
      <c r="DO773"/>
      <c r="DP773"/>
      <c r="DQ773"/>
      <c r="DR773"/>
      <c r="DS773"/>
      <c r="DT773"/>
      <c r="DU773"/>
      <c r="DV773"/>
      <c r="DW773" s="26"/>
      <c r="DX773" s="23"/>
      <c r="DY773"/>
      <c r="DZ773"/>
      <c r="EA773"/>
    </row>
    <row r="774" spans="1:131" s="81" customFormat="1" x14ac:dyDescent="0.3">
      <c r="A774"/>
      <c r="B774" s="45"/>
      <c r="C774" s="151"/>
      <c r="D774" s="41"/>
      <c r="E774" s="86"/>
      <c r="F774" s="41"/>
      <c r="G774" s="41"/>
      <c r="I774" s="68"/>
      <c r="J774" s="8"/>
      <c r="K774" s="8"/>
      <c r="L774" s="8"/>
      <c r="M774"/>
      <c r="N774" s="8"/>
      <c r="O774" s="8"/>
      <c r="P774" s="8"/>
      <c r="Q774" s="8"/>
      <c r="R774" s="8"/>
      <c r="S774" s="8"/>
      <c r="T774" s="8"/>
      <c r="U774" s="8"/>
      <c r="W774"/>
      <c r="X774"/>
      <c r="Y774"/>
      <c r="Z774"/>
      <c r="AA774"/>
      <c r="AB774"/>
      <c r="AC774"/>
      <c r="AD774"/>
      <c r="AE774"/>
      <c r="AF774"/>
      <c r="AG774"/>
      <c r="AH774"/>
      <c r="AI774"/>
      <c r="AJ774"/>
      <c r="AK774"/>
      <c r="AL774"/>
      <c r="AM774"/>
      <c r="AN774"/>
      <c r="AO774"/>
      <c r="AP774"/>
      <c r="AQ774"/>
      <c r="AR774"/>
      <c r="AS774"/>
      <c r="AT774"/>
      <c r="AU774"/>
      <c r="AV774"/>
      <c r="AW774" s="26"/>
      <c r="AX774" s="23"/>
      <c r="AY774"/>
      <c r="AZ774"/>
      <c r="BA774"/>
      <c r="BB774"/>
      <c r="BC774"/>
      <c r="BD774"/>
      <c r="BE774"/>
      <c r="BF774" s="26"/>
      <c r="BG774" s="23"/>
      <c r="BH774"/>
      <c r="BI774"/>
      <c r="BJ774"/>
      <c r="BK774"/>
      <c r="BL774"/>
      <c r="BM774"/>
      <c r="BN774"/>
      <c r="BO774"/>
      <c r="BP774"/>
      <c r="BQ774"/>
      <c r="BR774"/>
      <c r="BS774"/>
      <c r="BT774"/>
      <c r="BU774"/>
      <c r="BV774"/>
      <c r="BW774"/>
      <c r="BX774"/>
      <c r="BY774"/>
      <c r="BZ774"/>
      <c r="CA774" s="26"/>
      <c r="CB774" s="23"/>
      <c r="CC774"/>
      <c r="CD774"/>
      <c r="CE774"/>
      <c r="CF774"/>
      <c r="CG774"/>
      <c r="CH774"/>
      <c r="CI774"/>
      <c r="CJ774"/>
      <c r="CK774"/>
      <c r="CL774"/>
      <c r="CM774"/>
      <c r="CN774"/>
      <c r="CO774"/>
      <c r="CP774"/>
      <c r="CQ774"/>
      <c r="CR774"/>
      <c r="CS774"/>
      <c r="CT774"/>
      <c r="CU774"/>
      <c r="CV774"/>
      <c r="CW774"/>
      <c r="CX774"/>
      <c r="CY774" s="26"/>
      <c r="CZ774" s="23"/>
      <c r="DA774"/>
      <c r="DB774"/>
      <c r="DC774"/>
      <c r="DD774"/>
      <c r="DE774"/>
      <c r="DF774"/>
      <c r="DG774"/>
      <c r="DH774"/>
      <c r="DI774"/>
      <c r="DJ774"/>
      <c r="DK774"/>
      <c r="DL774"/>
      <c r="DM774"/>
      <c r="DN774"/>
      <c r="DO774"/>
      <c r="DP774"/>
      <c r="DQ774"/>
      <c r="DR774"/>
      <c r="DS774"/>
      <c r="DT774"/>
      <c r="DU774"/>
      <c r="DV774"/>
      <c r="DW774" s="26"/>
      <c r="DX774" s="23"/>
      <c r="DY774"/>
      <c r="DZ774"/>
      <c r="EA774"/>
    </row>
    <row r="775" spans="1:131" s="81" customFormat="1" x14ac:dyDescent="0.3">
      <c r="A775"/>
      <c r="B775" s="45"/>
      <c r="C775" s="151"/>
      <c r="D775" s="41"/>
      <c r="E775" s="86"/>
      <c r="F775" s="41"/>
      <c r="G775" s="41"/>
      <c r="I775" s="68"/>
      <c r="J775" s="8"/>
      <c r="K775" s="8"/>
      <c r="L775" s="8"/>
      <c r="M775"/>
      <c r="N775" s="8"/>
      <c r="O775" s="8"/>
      <c r="P775" s="8"/>
      <c r="Q775" s="8"/>
      <c r="R775" s="8"/>
      <c r="S775" s="8"/>
      <c r="T775" s="8"/>
      <c r="U775" s="8"/>
      <c r="W775"/>
      <c r="X775"/>
      <c r="Y775"/>
      <c r="Z775"/>
      <c r="AA775"/>
      <c r="AB775"/>
      <c r="AC775"/>
      <c r="AD775"/>
      <c r="AE775"/>
      <c r="AF775"/>
      <c r="AG775"/>
      <c r="AH775"/>
      <c r="AI775"/>
      <c r="AJ775"/>
      <c r="AK775"/>
      <c r="AL775"/>
      <c r="AM775"/>
      <c r="AN775"/>
      <c r="AO775"/>
      <c r="AP775"/>
      <c r="AQ775"/>
      <c r="AR775"/>
      <c r="AS775"/>
      <c r="AT775"/>
      <c r="AU775"/>
      <c r="AV775"/>
      <c r="AW775" s="26"/>
      <c r="AX775" s="23"/>
      <c r="AY775"/>
      <c r="AZ775"/>
      <c r="BA775"/>
      <c r="BB775"/>
      <c r="BC775"/>
      <c r="BD775"/>
      <c r="BE775"/>
      <c r="BF775" s="26"/>
      <c r="BG775" s="23"/>
      <c r="BH775"/>
      <c r="BI775"/>
      <c r="BJ775"/>
      <c r="BK775"/>
      <c r="BL775"/>
      <c r="BM775"/>
      <c r="BN775"/>
      <c r="BO775"/>
      <c r="BP775"/>
      <c r="BQ775"/>
      <c r="BR775"/>
      <c r="BS775"/>
      <c r="BT775"/>
      <c r="BU775"/>
      <c r="BV775"/>
      <c r="BW775"/>
      <c r="BX775"/>
      <c r="BY775"/>
      <c r="BZ775"/>
      <c r="CA775" s="26"/>
      <c r="CB775" s="23"/>
      <c r="CC775"/>
      <c r="CD775"/>
      <c r="CE775"/>
      <c r="CF775"/>
      <c r="CG775"/>
      <c r="CH775"/>
      <c r="CI775"/>
      <c r="CJ775"/>
      <c r="CK775"/>
      <c r="CL775"/>
      <c r="CM775"/>
      <c r="CN775"/>
      <c r="CO775"/>
      <c r="CP775"/>
      <c r="CQ775"/>
      <c r="CR775"/>
      <c r="CS775"/>
      <c r="CT775"/>
      <c r="CU775"/>
      <c r="CV775"/>
      <c r="CW775"/>
      <c r="CX775"/>
      <c r="CY775" s="26"/>
      <c r="CZ775" s="23"/>
      <c r="DA775"/>
      <c r="DB775"/>
      <c r="DC775"/>
      <c r="DD775"/>
      <c r="DE775"/>
      <c r="DF775"/>
      <c r="DG775"/>
      <c r="DH775"/>
      <c r="DI775"/>
      <c r="DJ775"/>
      <c r="DK775"/>
      <c r="DL775"/>
      <c r="DM775"/>
      <c r="DN775"/>
      <c r="DO775"/>
      <c r="DP775"/>
      <c r="DQ775"/>
      <c r="DR775"/>
      <c r="DS775"/>
      <c r="DT775"/>
      <c r="DU775"/>
      <c r="DV775"/>
      <c r="DW775" s="26"/>
      <c r="DX775" s="23"/>
      <c r="DY775"/>
      <c r="DZ775"/>
      <c r="EA775"/>
    </row>
    <row r="776" spans="1:131" s="81" customFormat="1" x14ac:dyDescent="0.3">
      <c r="A776"/>
      <c r="B776" s="45"/>
      <c r="C776" s="151"/>
      <c r="D776" s="41"/>
      <c r="E776" s="86"/>
      <c r="F776" s="41"/>
      <c r="G776" s="41"/>
      <c r="I776" s="68"/>
      <c r="J776" s="8"/>
      <c r="K776" s="8"/>
      <c r="L776" s="8"/>
      <c r="M776"/>
      <c r="N776" s="8"/>
      <c r="O776" s="8"/>
      <c r="P776" s="8"/>
      <c r="Q776" s="8"/>
      <c r="R776" s="8"/>
      <c r="S776" s="8"/>
      <c r="T776" s="8"/>
      <c r="U776" s="8"/>
      <c r="W776"/>
      <c r="X776"/>
      <c r="Y776"/>
      <c r="Z776"/>
      <c r="AA776"/>
      <c r="AB776"/>
      <c r="AC776"/>
      <c r="AD776"/>
      <c r="AE776"/>
      <c r="AF776"/>
      <c r="AG776"/>
      <c r="AH776"/>
      <c r="AI776"/>
      <c r="AJ776"/>
      <c r="AK776"/>
      <c r="AL776"/>
      <c r="AM776"/>
      <c r="AN776"/>
      <c r="AO776"/>
      <c r="AP776"/>
      <c r="AQ776"/>
      <c r="AR776"/>
      <c r="AS776"/>
      <c r="AT776"/>
      <c r="AU776"/>
      <c r="AV776"/>
      <c r="AW776" s="26"/>
      <c r="AX776" s="23"/>
      <c r="AY776"/>
      <c r="AZ776"/>
      <c r="BA776"/>
      <c r="BB776"/>
      <c r="BC776"/>
      <c r="BD776"/>
      <c r="BE776"/>
      <c r="BF776" s="26"/>
      <c r="BG776" s="23"/>
      <c r="BH776"/>
      <c r="BI776"/>
      <c r="BJ776"/>
      <c r="BK776"/>
      <c r="BL776"/>
      <c r="BM776"/>
      <c r="BN776"/>
      <c r="BO776"/>
      <c r="BP776"/>
      <c r="BQ776"/>
      <c r="BR776"/>
      <c r="BS776"/>
      <c r="BT776"/>
      <c r="BU776"/>
      <c r="BV776"/>
      <c r="BW776"/>
      <c r="BX776"/>
      <c r="BY776"/>
      <c r="BZ776"/>
      <c r="CA776" s="26"/>
      <c r="CB776" s="23"/>
      <c r="CC776"/>
      <c r="CD776"/>
      <c r="CE776"/>
      <c r="CF776"/>
      <c r="CG776"/>
      <c r="CH776"/>
      <c r="CI776"/>
      <c r="CJ776"/>
      <c r="CK776"/>
      <c r="CL776"/>
      <c r="CM776"/>
      <c r="CN776"/>
      <c r="CO776"/>
      <c r="CP776"/>
      <c r="CQ776"/>
      <c r="CR776"/>
      <c r="CS776"/>
      <c r="CT776"/>
      <c r="CU776"/>
      <c r="CV776"/>
      <c r="CW776"/>
      <c r="CX776"/>
      <c r="CY776" s="26"/>
      <c r="CZ776" s="23"/>
      <c r="DA776"/>
      <c r="DB776"/>
      <c r="DC776"/>
      <c r="DD776"/>
      <c r="DE776"/>
      <c r="DF776"/>
      <c r="DG776"/>
      <c r="DH776"/>
      <c r="DI776"/>
      <c r="DJ776"/>
      <c r="DK776"/>
      <c r="DL776"/>
      <c r="DM776"/>
      <c r="DN776"/>
      <c r="DO776"/>
      <c r="DP776"/>
      <c r="DQ776"/>
      <c r="DR776"/>
      <c r="DS776"/>
      <c r="DT776"/>
      <c r="DU776"/>
      <c r="DV776"/>
      <c r="DW776" s="26"/>
      <c r="DX776" s="23"/>
      <c r="DY776"/>
      <c r="DZ776"/>
      <c r="EA776"/>
    </row>
    <row r="777" spans="1:131" s="81" customFormat="1" x14ac:dyDescent="0.3">
      <c r="A777"/>
      <c r="B777" s="45"/>
      <c r="C777" s="151"/>
      <c r="D777" s="41"/>
      <c r="E777" s="86"/>
      <c r="F777" s="41"/>
      <c r="G777" s="41"/>
      <c r="I777" s="68"/>
      <c r="J777" s="8"/>
      <c r="K777" s="8"/>
      <c r="L777" s="8"/>
      <c r="M777"/>
      <c r="N777" s="8"/>
      <c r="O777" s="8"/>
      <c r="P777" s="8"/>
      <c r="Q777" s="8"/>
      <c r="R777" s="8"/>
      <c r="S777" s="8"/>
      <c r="T777" s="8"/>
      <c r="U777" s="8"/>
      <c r="W777"/>
      <c r="X777"/>
      <c r="Y777"/>
      <c r="Z777"/>
      <c r="AA777"/>
      <c r="AB777"/>
      <c r="AC777"/>
      <c r="AD777"/>
      <c r="AE777"/>
      <c r="AF777"/>
      <c r="AG777"/>
      <c r="AH777"/>
      <c r="AI777"/>
      <c r="AJ777"/>
      <c r="AK777"/>
      <c r="AL777"/>
      <c r="AM777"/>
      <c r="AN777"/>
      <c r="AO777"/>
      <c r="AP777"/>
      <c r="AQ777"/>
      <c r="AR777"/>
      <c r="AS777"/>
      <c r="AT777"/>
      <c r="AU777"/>
      <c r="AV777"/>
      <c r="AW777" s="26"/>
      <c r="AX777" s="23"/>
      <c r="AY777"/>
      <c r="AZ777"/>
      <c r="BA777"/>
      <c r="BB777"/>
      <c r="BC777"/>
      <c r="BD777"/>
      <c r="BE777"/>
      <c r="BF777" s="26"/>
      <c r="BG777" s="23"/>
      <c r="BH777"/>
      <c r="BI777"/>
      <c r="BJ777"/>
      <c r="BK777"/>
      <c r="BL777"/>
      <c r="BM777"/>
      <c r="BN777"/>
      <c r="BO777"/>
      <c r="BP777"/>
      <c r="BQ777"/>
      <c r="BR777"/>
      <c r="BS777"/>
      <c r="BT777"/>
      <c r="BU777"/>
      <c r="BV777"/>
      <c r="BW777"/>
      <c r="BX777"/>
      <c r="BY777"/>
      <c r="BZ777"/>
      <c r="CA777" s="26"/>
      <c r="CB777" s="23"/>
      <c r="CC777"/>
      <c r="CD777"/>
      <c r="CE777"/>
      <c r="CF777"/>
      <c r="CG777"/>
      <c r="CH777"/>
      <c r="CI777"/>
      <c r="CJ777"/>
      <c r="CK777"/>
      <c r="CL777"/>
      <c r="CM777"/>
      <c r="CN777"/>
      <c r="CO777"/>
      <c r="CP777"/>
      <c r="CQ777"/>
      <c r="CR777"/>
      <c r="CS777"/>
      <c r="CT777"/>
      <c r="CU777"/>
      <c r="CV777"/>
      <c r="CW777"/>
      <c r="CX777"/>
      <c r="CY777" s="26"/>
      <c r="CZ777" s="23"/>
      <c r="DA777"/>
      <c r="DB777"/>
      <c r="DC777"/>
      <c r="DD777"/>
      <c r="DE777"/>
      <c r="DF777"/>
      <c r="DG777"/>
      <c r="DH777"/>
      <c r="DI777"/>
      <c r="DJ777"/>
      <c r="DK777"/>
      <c r="DL777"/>
      <c r="DM777"/>
      <c r="DN777"/>
      <c r="DO777"/>
      <c r="DP777"/>
      <c r="DQ777"/>
      <c r="DR777"/>
      <c r="DS777"/>
      <c r="DT777"/>
      <c r="DU777"/>
      <c r="DV777"/>
      <c r="DW777" s="26"/>
      <c r="DX777" s="23"/>
      <c r="DY777"/>
      <c r="DZ777"/>
      <c r="EA777"/>
    </row>
    <row r="778" spans="1:131" s="81" customFormat="1" x14ac:dyDescent="0.3">
      <c r="A778"/>
      <c r="B778" s="45"/>
      <c r="C778" s="151"/>
      <c r="D778" s="41"/>
      <c r="E778" s="86"/>
      <c r="F778" s="41"/>
      <c r="G778" s="41"/>
      <c r="I778" s="68"/>
      <c r="J778" s="8"/>
      <c r="K778" s="8"/>
      <c r="L778" s="8"/>
      <c r="M778"/>
      <c r="N778" s="8"/>
      <c r="O778" s="8"/>
      <c r="P778" s="8"/>
      <c r="Q778" s="8"/>
      <c r="R778" s="8"/>
      <c r="S778" s="8"/>
      <c r="T778" s="8"/>
      <c r="U778" s="8"/>
      <c r="W778"/>
      <c r="X778"/>
      <c r="Y778"/>
      <c r="Z778"/>
      <c r="AA778"/>
      <c r="AB778"/>
      <c r="AC778"/>
      <c r="AD778"/>
      <c r="AE778"/>
      <c r="AF778"/>
      <c r="AG778"/>
      <c r="AH778"/>
      <c r="AI778"/>
      <c r="AJ778"/>
      <c r="AK778"/>
      <c r="AL778"/>
      <c r="AM778"/>
      <c r="AN778"/>
      <c r="AO778"/>
      <c r="AP778"/>
      <c r="AQ778"/>
      <c r="AR778"/>
      <c r="AS778"/>
      <c r="AT778"/>
      <c r="AU778"/>
      <c r="AV778"/>
      <c r="AW778" s="26"/>
      <c r="AX778" s="23"/>
      <c r="AY778"/>
      <c r="AZ778"/>
      <c r="BA778"/>
      <c r="BB778"/>
      <c r="BC778"/>
      <c r="BD778"/>
      <c r="BE778"/>
      <c r="BF778" s="26"/>
      <c r="BG778" s="23"/>
      <c r="BH778"/>
      <c r="BI778"/>
      <c r="BJ778"/>
      <c r="BK778"/>
      <c r="BL778"/>
      <c r="BM778"/>
      <c r="BN778"/>
      <c r="BO778"/>
      <c r="BP778"/>
      <c r="BQ778"/>
      <c r="BR778"/>
      <c r="BS778"/>
      <c r="BT778"/>
      <c r="BU778"/>
      <c r="BV778"/>
      <c r="BW778"/>
      <c r="BX778"/>
      <c r="BY778"/>
      <c r="BZ778"/>
      <c r="CA778" s="26"/>
      <c r="CB778" s="23"/>
      <c r="CC778"/>
      <c r="CD778"/>
      <c r="CE778"/>
      <c r="CF778"/>
      <c r="CG778"/>
      <c r="CH778"/>
      <c r="CI778"/>
      <c r="CJ778"/>
      <c r="CK778"/>
      <c r="CL778"/>
      <c r="CM778"/>
      <c r="CN778"/>
      <c r="CO778"/>
      <c r="CP778"/>
      <c r="CQ778"/>
      <c r="CR778"/>
      <c r="CS778"/>
      <c r="CT778"/>
      <c r="CU778"/>
      <c r="CV778"/>
      <c r="CW778"/>
      <c r="CX778"/>
      <c r="CY778" s="26"/>
      <c r="CZ778" s="23"/>
      <c r="DA778"/>
      <c r="DB778"/>
      <c r="DC778"/>
      <c r="DD778"/>
      <c r="DE778"/>
      <c r="DF778"/>
      <c r="DG778"/>
      <c r="DH778"/>
      <c r="DI778"/>
      <c r="DJ778"/>
      <c r="DK778"/>
      <c r="DL778"/>
      <c r="DM778"/>
      <c r="DN778"/>
      <c r="DO778"/>
      <c r="DP778"/>
      <c r="DQ778"/>
      <c r="DR778"/>
      <c r="DS778"/>
      <c r="DT778"/>
      <c r="DU778"/>
      <c r="DV778"/>
      <c r="DW778" s="26"/>
      <c r="DX778" s="23"/>
      <c r="DY778"/>
      <c r="DZ778"/>
      <c r="EA778"/>
    </row>
    <row r="779" spans="1:131" s="81" customFormat="1" x14ac:dyDescent="0.3">
      <c r="A779"/>
      <c r="B779" s="45"/>
      <c r="C779" s="151"/>
      <c r="D779" s="41"/>
      <c r="E779" s="86"/>
      <c r="F779" s="41"/>
      <c r="G779" s="41"/>
      <c r="I779" s="68"/>
      <c r="J779" s="8"/>
      <c r="K779" s="8"/>
      <c r="L779" s="8"/>
      <c r="M779"/>
      <c r="N779" s="8"/>
      <c r="O779" s="8"/>
      <c r="P779" s="8"/>
      <c r="Q779" s="8"/>
      <c r="R779" s="8"/>
      <c r="S779" s="8"/>
      <c r="T779" s="8"/>
      <c r="U779" s="8"/>
      <c r="W779"/>
      <c r="X779"/>
      <c r="Y779"/>
      <c r="Z779"/>
      <c r="AA779"/>
      <c r="AB779"/>
      <c r="AC779"/>
      <c r="AD779"/>
      <c r="AE779"/>
      <c r="AF779"/>
      <c r="AG779"/>
      <c r="AH779"/>
      <c r="AI779"/>
      <c r="AJ779"/>
      <c r="AK779"/>
      <c r="AL779"/>
      <c r="AM779"/>
      <c r="AN779"/>
      <c r="AO779"/>
      <c r="AP779"/>
      <c r="AQ779"/>
      <c r="AR779"/>
      <c r="AS779"/>
      <c r="AT779"/>
      <c r="AU779"/>
      <c r="AV779"/>
      <c r="AW779" s="26"/>
      <c r="AX779" s="23"/>
      <c r="AY779"/>
      <c r="AZ779"/>
      <c r="BA779"/>
      <c r="BB779"/>
      <c r="BC779"/>
      <c r="BD779"/>
      <c r="BE779"/>
      <c r="BF779" s="26"/>
      <c r="BG779" s="23"/>
      <c r="BH779"/>
      <c r="BI779"/>
      <c r="BJ779"/>
      <c r="BK779"/>
      <c r="BL779"/>
      <c r="BM779"/>
      <c r="BN779"/>
      <c r="BO779"/>
      <c r="BP779"/>
      <c r="BQ779"/>
      <c r="BR779"/>
      <c r="BS779"/>
      <c r="BT779"/>
      <c r="BU779"/>
      <c r="BV779"/>
      <c r="BW779"/>
      <c r="BX779"/>
      <c r="BY779"/>
      <c r="BZ779"/>
      <c r="CA779" s="26"/>
      <c r="CB779" s="23"/>
      <c r="CC779"/>
      <c r="CD779"/>
      <c r="CE779"/>
      <c r="CF779"/>
      <c r="CG779"/>
      <c r="CH779"/>
      <c r="CI779"/>
      <c r="CJ779"/>
      <c r="CK779"/>
      <c r="CL779"/>
      <c r="CM779"/>
      <c r="CN779"/>
      <c r="CO779"/>
      <c r="CP779"/>
      <c r="CQ779"/>
      <c r="CR779"/>
      <c r="CS779"/>
      <c r="CT779"/>
      <c r="CU779"/>
      <c r="CV779"/>
      <c r="CW779"/>
      <c r="CX779"/>
      <c r="CY779" s="26"/>
      <c r="CZ779" s="23"/>
      <c r="DA779"/>
      <c r="DB779"/>
      <c r="DC779"/>
      <c r="DD779"/>
      <c r="DE779"/>
      <c r="DF779"/>
      <c r="DG779"/>
      <c r="DH779"/>
      <c r="DI779"/>
      <c r="DJ779"/>
      <c r="DK779"/>
      <c r="DL779"/>
      <c r="DM779"/>
      <c r="DN779"/>
      <c r="DO779"/>
      <c r="DP779"/>
      <c r="DQ779"/>
      <c r="DR779"/>
      <c r="DS779"/>
      <c r="DT779"/>
      <c r="DU779"/>
      <c r="DV779"/>
      <c r="DW779" s="26"/>
      <c r="DX779" s="23"/>
      <c r="DY779"/>
      <c r="DZ779"/>
      <c r="EA779"/>
    </row>
    <row r="780" spans="1:131" s="81" customFormat="1" x14ac:dyDescent="0.3">
      <c r="A780"/>
      <c r="B780" s="45"/>
      <c r="C780" s="151"/>
      <c r="D780" s="41"/>
      <c r="E780" s="86"/>
      <c r="F780" s="41"/>
      <c r="G780" s="41"/>
      <c r="I780" s="68"/>
      <c r="J780" s="8"/>
      <c r="K780" s="8"/>
      <c r="L780" s="8"/>
      <c r="M780"/>
      <c r="N780" s="8"/>
      <c r="O780" s="8"/>
      <c r="P780" s="8"/>
      <c r="Q780" s="8"/>
      <c r="R780" s="8"/>
      <c r="S780" s="8"/>
      <c r="T780" s="8"/>
      <c r="U780" s="8"/>
      <c r="W780"/>
      <c r="X780"/>
      <c r="Y780"/>
      <c r="Z780"/>
      <c r="AA780"/>
      <c r="AB780"/>
      <c r="AC780"/>
      <c r="AD780"/>
      <c r="AE780"/>
      <c r="AF780"/>
      <c r="AG780"/>
      <c r="AH780"/>
      <c r="AI780"/>
      <c r="AJ780"/>
      <c r="AK780"/>
      <c r="AL780"/>
      <c r="AM780"/>
      <c r="AN780"/>
      <c r="AO780"/>
      <c r="AP780"/>
      <c r="AQ780"/>
      <c r="AR780"/>
      <c r="AS780"/>
      <c r="AT780"/>
      <c r="AU780"/>
      <c r="AV780"/>
      <c r="AW780" s="26"/>
      <c r="AX780" s="23"/>
      <c r="AY780"/>
      <c r="AZ780"/>
      <c r="BA780"/>
      <c r="BB780"/>
      <c r="BC780"/>
      <c r="BD780"/>
      <c r="BE780"/>
      <c r="BF780" s="26"/>
      <c r="BG780" s="23"/>
      <c r="BH780"/>
      <c r="BI780"/>
      <c r="BJ780"/>
      <c r="BK780"/>
      <c r="BL780"/>
      <c r="BM780"/>
      <c r="BN780"/>
      <c r="BO780"/>
      <c r="BP780"/>
      <c r="BQ780"/>
      <c r="BR780"/>
      <c r="BS780"/>
      <c r="BT780"/>
      <c r="BU780"/>
      <c r="BV780"/>
      <c r="BW780"/>
      <c r="BX780"/>
      <c r="BY780"/>
      <c r="BZ780"/>
      <c r="CA780" s="26"/>
      <c r="CB780" s="23"/>
      <c r="CC780"/>
      <c r="CD780"/>
      <c r="CE780"/>
      <c r="CF780"/>
      <c r="CG780"/>
      <c r="CH780"/>
      <c r="CI780"/>
      <c r="CJ780"/>
      <c r="CK780"/>
      <c r="CL780"/>
      <c r="CM780"/>
      <c r="CN780"/>
      <c r="CO780"/>
      <c r="CP780"/>
      <c r="CQ780"/>
      <c r="CR780"/>
      <c r="CS780"/>
      <c r="CT780"/>
      <c r="CU780"/>
      <c r="CV780"/>
      <c r="CW780"/>
      <c r="CX780"/>
      <c r="CY780" s="26"/>
      <c r="CZ780" s="23"/>
      <c r="DA780"/>
      <c r="DB780"/>
      <c r="DC780"/>
      <c r="DD780"/>
      <c r="DE780"/>
      <c r="DF780"/>
      <c r="DG780"/>
      <c r="DH780"/>
      <c r="DI780"/>
      <c r="DJ780"/>
      <c r="DK780"/>
      <c r="DL780"/>
      <c r="DM780"/>
      <c r="DN780"/>
      <c r="DO780"/>
      <c r="DP780"/>
      <c r="DQ780"/>
      <c r="DR780"/>
      <c r="DS780"/>
      <c r="DT780"/>
      <c r="DU780"/>
      <c r="DV780"/>
      <c r="DW780" s="26"/>
      <c r="DX780" s="23"/>
      <c r="DY780"/>
      <c r="DZ780"/>
      <c r="EA780"/>
    </row>
    <row r="781" spans="1:131" s="81" customFormat="1" x14ac:dyDescent="0.3">
      <c r="A781"/>
      <c r="B781" s="45"/>
      <c r="C781" s="151"/>
      <c r="D781" s="41"/>
      <c r="E781" s="86"/>
      <c r="F781" s="41"/>
      <c r="G781" s="41"/>
      <c r="I781" s="68"/>
      <c r="J781" s="8"/>
      <c r="K781" s="8"/>
      <c r="L781" s="8"/>
      <c r="M781"/>
      <c r="N781" s="8"/>
      <c r="O781" s="8"/>
      <c r="P781" s="8"/>
      <c r="Q781" s="8"/>
      <c r="R781" s="8"/>
      <c r="S781" s="8"/>
      <c r="T781" s="8"/>
      <c r="U781" s="8"/>
      <c r="W781"/>
      <c r="X781"/>
      <c r="Y781"/>
      <c r="Z781"/>
      <c r="AA781"/>
      <c r="AB781"/>
      <c r="AC781"/>
      <c r="AD781"/>
      <c r="AE781"/>
      <c r="AF781"/>
      <c r="AG781"/>
      <c r="AH781"/>
      <c r="AI781"/>
      <c r="AJ781"/>
      <c r="AK781"/>
      <c r="AL781"/>
      <c r="AM781"/>
      <c r="AN781"/>
      <c r="AO781"/>
      <c r="AP781"/>
      <c r="AQ781"/>
      <c r="AR781"/>
      <c r="AS781"/>
      <c r="AT781"/>
      <c r="AU781"/>
      <c r="AV781"/>
      <c r="AW781" s="26"/>
      <c r="AX781" s="23"/>
      <c r="AY781"/>
      <c r="AZ781"/>
      <c r="BA781"/>
      <c r="BB781"/>
      <c r="BC781"/>
      <c r="BD781"/>
      <c r="BE781"/>
      <c r="BF781" s="26"/>
      <c r="BG781" s="23"/>
      <c r="BH781"/>
      <c r="BI781"/>
      <c r="BJ781"/>
      <c r="BK781"/>
      <c r="BL781"/>
      <c r="BM781"/>
      <c r="BN781"/>
      <c r="BO781"/>
      <c r="BP781"/>
      <c r="BQ781"/>
      <c r="BR781"/>
      <c r="BS781"/>
      <c r="BT781"/>
      <c r="BU781"/>
      <c r="BV781"/>
      <c r="BW781"/>
      <c r="BX781"/>
      <c r="BY781"/>
      <c r="BZ781"/>
      <c r="CA781" s="26"/>
      <c r="CB781" s="23"/>
      <c r="CC781"/>
      <c r="CD781"/>
      <c r="CE781"/>
      <c r="CF781"/>
      <c r="CG781"/>
      <c r="CH781"/>
      <c r="CI781"/>
      <c r="CJ781"/>
      <c r="CK781"/>
      <c r="CL781"/>
      <c r="CM781"/>
      <c r="CN781"/>
      <c r="CO781"/>
      <c r="CP781"/>
      <c r="CQ781"/>
      <c r="CR781"/>
      <c r="CS781"/>
      <c r="CT781"/>
      <c r="CU781"/>
      <c r="CV781"/>
      <c r="CW781"/>
      <c r="CX781"/>
      <c r="CY781" s="26"/>
      <c r="CZ781" s="23"/>
      <c r="DA781"/>
      <c r="DB781"/>
      <c r="DC781"/>
      <c r="DD781"/>
      <c r="DE781"/>
      <c r="DF781"/>
      <c r="DG781"/>
      <c r="DH781"/>
      <c r="DI781"/>
      <c r="DJ781"/>
      <c r="DK781"/>
      <c r="DL781"/>
      <c r="DM781"/>
      <c r="DN781"/>
      <c r="DO781"/>
      <c r="DP781"/>
      <c r="DQ781"/>
      <c r="DR781"/>
      <c r="DS781"/>
      <c r="DT781"/>
      <c r="DU781"/>
      <c r="DV781"/>
      <c r="DW781" s="26"/>
      <c r="DX781" s="23"/>
      <c r="DY781"/>
      <c r="DZ781"/>
      <c r="EA781"/>
    </row>
    <row r="782" spans="1:131" s="81" customFormat="1" x14ac:dyDescent="0.3">
      <c r="A782"/>
      <c r="B782" s="45"/>
      <c r="C782" s="151"/>
      <c r="D782" s="41"/>
      <c r="E782" s="86"/>
      <c r="F782" s="41"/>
      <c r="G782" s="41"/>
      <c r="I782" s="68"/>
      <c r="J782" s="8"/>
      <c r="K782" s="8"/>
      <c r="L782" s="8"/>
      <c r="M782"/>
      <c r="N782" s="8"/>
      <c r="O782" s="8"/>
      <c r="P782" s="8"/>
      <c r="Q782" s="8"/>
      <c r="R782" s="8"/>
      <c r="S782" s="8"/>
      <c r="T782" s="8"/>
      <c r="U782" s="8"/>
      <c r="W782"/>
      <c r="X782"/>
      <c r="Y782"/>
      <c r="Z782"/>
      <c r="AA782"/>
      <c r="AB782"/>
      <c r="AC782"/>
      <c r="AD782"/>
      <c r="AE782"/>
      <c r="AF782"/>
      <c r="AG782"/>
      <c r="AH782"/>
      <c r="AI782"/>
      <c r="AJ782"/>
      <c r="AK782"/>
      <c r="AL782"/>
      <c r="AM782"/>
      <c r="AN782"/>
      <c r="AO782"/>
      <c r="AP782"/>
      <c r="AQ782"/>
      <c r="AR782"/>
      <c r="AS782"/>
      <c r="AT782"/>
      <c r="AU782"/>
      <c r="AV782"/>
      <c r="AW782" s="26"/>
      <c r="AX782" s="23"/>
      <c r="AY782"/>
      <c r="AZ782"/>
      <c r="BA782"/>
      <c r="BB782"/>
      <c r="BC782"/>
      <c r="BD782"/>
      <c r="BE782"/>
      <c r="BF782" s="26"/>
      <c r="BG782" s="23"/>
      <c r="BH782"/>
      <c r="BI782"/>
      <c r="BJ782"/>
      <c r="BK782"/>
      <c r="BL782"/>
      <c r="BM782"/>
      <c r="BN782"/>
      <c r="BO782"/>
      <c r="BP782"/>
      <c r="BQ782"/>
      <c r="BR782"/>
      <c r="BS782"/>
      <c r="BT782"/>
      <c r="BU782"/>
      <c r="BV782"/>
      <c r="BW782"/>
      <c r="BX782"/>
      <c r="BY782"/>
      <c r="BZ782"/>
      <c r="CA782" s="26"/>
      <c r="CB782" s="23"/>
      <c r="CC782"/>
      <c r="CD782"/>
      <c r="CE782"/>
      <c r="CF782"/>
      <c r="CG782"/>
      <c r="CH782"/>
      <c r="CI782"/>
      <c r="CJ782"/>
      <c r="CK782"/>
      <c r="CL782"/>
      <c r="CM782"/>
      <c r="CN782"/>
      <c r="CO782"/>
      <c r="CP782"/>
      <c r="CQ782"/>
      <c r="CR782"/>
      <c r="CS782"/>
      <c r="CT782"/>
      <c r="CU782"/>
      <c r="CV782"/>
      <c r="CW782"/>
      <c r="CX782"/>
      <c r="CY782" s="26"/>
      <c r="CZ782" s="23"/>
      <c r="DA782"/>
      <c r="DB782"/>
      <c r="DC782"/>
      <c r="DD782"/>
      <c r="DE782"/>
      <c r="DF782"/>
      <c r="DG782"/>
      <c r="DH782"/>
      <c r="DI782"/>
      <c r="DJ782"/>
      <c r="DK782"/>
      <c r="DL782"/>
      <c r="DM782"/>
      <c r="DN782"/>
      <c r="DO782"/>
      <c r="DP782"/>
      <c r="DQ782"/>
      <c r="DR782"/>
      <c r="DS782"/>
      <c r="DT782"/>
      <c r="DU782"/>
      <c r="DV782"/>
      <c r="DW782" s="26"/>
      <c r="DX782" s="23"/>
      <c r="DY782"/>
      <c r="DZ782"/>
      <c r="EA782"/>
    </row>
    <row r="783" spans="1:131" s="81" customFormat="1" x14ac:dyDescent="0.3">
      <c r="A783"/>
      <c r="B783" s="45"/>
      <c r="C783" s="151"/>
      <c r="D783" s="41"/>
      <c r="E783" s="86"/>
      <c r="F783" s="41"/>
      <c r="G783" s="41"/>
      <c r="I783" s="68"/>
      <c r="J783" s="8"/>
      <c r="K783" s="8"/>
      <c r="L783" s="8"/>
      <c r="M783"/>
      <c r="N783" s="8"/>
      <c r="O783" s="8"/>
      <c r="P783" s="8"/>
      <c r="Q783" s="8"/>
      <c r="R783" s="8"/>
      <c r="S783" s="8"/>
      <c r="T783" s="8"/>
      <c r="U783" s="8"/>
      <c r="W783"/>
      <c r="X783"/>
      <c r="Y783"/>
      <c r="Z783"/>
      <c r="AA783"/>
      <c r="AB783"/>
      <c r="AC783"/>
      <c r="AD783"/>
      <c r="AE783"/>
      <c r="AF783"/>
      <c r="AG783"/>
      <c r="AH783"/>
      <c r="AI783"/>
      <c r="AJ783"/>
      <c r="AK783"/>
      <c r="AL783"/>
      <c r="AM783"/>
      <c r="AN783"/>
      <c r="AO783"/>
      <c r="AP783"/>
      <c r="AQ783"/>
      <c r="AR783"/>
      <c r="AS783"/>
      <c r="AT783"/>
      <c r="AU783"/>
      <c r="AV783"/>
      <c r="AW783" s="26"/>
      <c r="AX783" s="23"/>
      <c r="AY783"/>
      <c r="AZ783"/>
      <c r="BA783"/>
      <c r="BB783"/>
      <c r="BC783"/>
      <c r="BD783"/>
      <c r="BE783"/>
      <c r="BF783" s="26"/>
      <c r="BG783" s="23"/>
      <c r="BH783"/>
      <c r="BI783"/>
      <c r="BJ783"/>
      <c r="BK783"/>
      <c r="BL783"/>
      <c r="BM783"/>
      <c r="BN783"/>
      <c r="BO783"/>
      <c r="BP783"/>
      <c r="BQ783"/>
      <c r="BR783"/>
      <c r="BS783"/>
      <c r="BT783"/>
      <c r="BU783"/>
      <c r="BV783"/>
      <c r="BW783"/>
      <c r="BX783"/>
      <c r="BY783"/>
      <c r="BZ783"/>
      <c r="CA783" s="26"/>
      <c r="CB783" s="23"/>
      <c r="CC783"/>
      <c r="CD783"/>
      <c r="CE783"/>
      <c r="CF783"/>
      <c r="CG783"/>
      <c r="CH783"/>
      <c r="CI783"/>
      <c r="CJ783"/>
      <c r="CK783"/>
      <c r="CL783"/>
      <c r="CM783"/>
      <c r="CN783"/>
      <c r="CO783"/>
      <c r="CP783"/>
      <c r="CQ783"/>
      <c r="CR783"/>
      <c r="CS783"/>
      <c r="CT783"/>
      <c r="CU783"/>
      <c r="CV783"/>
      <c r="CW783"/>
      <c r="CX783"/>
      <c r="CY783" s="26"/>
      <c r="CZ783" s="23"/>
      <c r="DA783"/>
      <c r="DB783"/>
      <c r="DC783"/>
      <c r="DD783"/>
      <c r="DE783"/>
      <c r="DF783"/>
      <c r="DG783"/>
      <c r="DH783"/>
      <c r="DI783"/>
      <c r="DJ783"/>
      <c r="DK783"/>
      <c r="DL783"/>
      <c r="DM783"/>
      <c r="DN783"/>
      <c r="DO783"/>
      <c r="DP783"/>
      <c r="DQ783"/>
      <c r="DR783"/>
      <c r="DS783"/>
      <c r="DT783"/>
      <c r="DU783"/>
      <c r="DV783"/>
      <c r="DW783" s="26"/>
      <c r="DX783" s="23"/>
      <c r="DY783"/>
      <c r="DZ783"/>
      <c r="EA783"/>
    </row>
    <row r="784" spans="1:131" s="81" customFormat="1" x14ac:dyDescent="0.3">
      <c r="A784"/>
      <c r="B784" s="45"/>
      <c r="C784" s="151"/>
      <c r="D784" s="41"/>
      <c r="E784" s="86"/>
      <c r="F784" s="41"/>
      <c r="G784" s="41"/>
      <c r="I784" s="68"/>
      <c r="J784" s="8"/>
      <c r="K784" s="8"/>
      <c r="L784" s="8"/>
      <c r="M784"/>
      <c r="N784" s="8"/>
      <c r="O784" s="8"/>
      <c r="P784" s="8"/>
      <c r="Q784" s="8"/>
      <c r="R784" s="8"/>
      <c r="S784" s="8"/>
      <c r="T784" s="8"/>
      <c r="U784" s="8"/>
      <c r="W784"/>
      <c r="X784"/>
      <c r="Y784"/>
      <c r="Z784"/>
      <c r="AA784"/>
      <c r="AB784"/>
      <c r="AC784"/>
      <c r="AD784"/>
      <c r="AE784"/>
      <c r="AF784"/>
      <c r="AG784"/>
      <c r="AH784"/>
      <c r="AI784"/>
      <c r="AJ784"/>
      <c r="AK784"/>
      <c r="AL784"/>
      <c r="AM784"/>
      <c r="AN784"/>
      <c r="AO784"/>
      <c r="AP784"/>
      <c r="AQ784"/>
      <c r="AR784"/>
      <c r="AS784"/>
      <c r="AT784"/>
      <c r="AU784"/>
      <c r="AV784"/>
      <c r="AW784" s="26"/>
      <c r="AX784" s="23"/>
      <c r="AY784"/>
      <c r="AZ784"/>
      <c r="BA784"/>
      <c r="BB784"/>
      <c r="BC784"/>
      <c r="BD784"/>
      <c r="BE784"/>
      <c r="BF784" s="26"/>
      <c r="BG784" s="23"/>
      <c r="BH784"/>
      <c r="BI784"/>
      <c r="BJ784"/>
      <c r="BK784"/>
      <c r="BL784"/>
      <c r="BM784"/>
      <c r="BN784"/>
      <c r="BO784"/>
      <c r="BP784"/>
      <c r="BQ784"/>
      <c r="BR784"/>
      <c r="BS784"/>
      <c r="BT784"/>
      <c r="BU784"/>
      <c r="BV784"/>
      <c r="BW784"/>
      <c r="BX784"/>
      <c r="BY784"/>
      <c r="BZ784"/>
      <c r="CA784" s="26"/>
      <c r="CB784" s="23"/>
      <c r="CC784"/>
      <c r="CD784"/>
      <c r="CE784"/>
      <c r="CF784"/>
      <c r="CG784"/>
      <c r="CH784"/>
      <c r="CI784"/>
      <c r="CJ784"/>
      <c r="CK784"/>
      <c r="CL784"/>
      <c r="CM784"/>
      <c r="CN784"/>
      <c r="CO784"/>
      <c r="CP784"/>
      <c r="CQ784"/>
      <c r="CR784"/>
      <c r="CS784"/>
      <c r="CT784"/>
      <c r="CU784"/>
      <c r="CV784"/>
      <c r="CW784"/>
      <c r="CX784"/>
      <c r="CY784" s="26"/>
      <c r="CZ784" s="23"/>
      <c r="DA784"/>
      <c r="DB784"/>
      <c r="DC784"/>
      <c r="DD784"/>
      <c r="DE784"/>
      <c r="DF784"/>
      <c r="DG784"/>
      <c r="DH784"/>
      <c r="DI784"/>
      <c r="DJ784"/>
      <c r="DK784"/>
      <c r="DL784"/>
      <c r="DM784"/>
      <c r="DN784"/>
      <c r="DO784"/>
      <c r="DP784"/>
      <c r="DQ784"/>
      <c r="DR784"/>
      <c r="DS784"/>
      <c r="DT784"/>
      <c r="DU784"/>
      <c r="DV784"/>
      <c r="DW784" s="26"/>
      <c r="DX784" s="23"/>
      <c r="DY784"/>
      <c r="DZ784"/>
      <c r="EA784"/>
    </row>
    <row r="785" spans="1:131" s="81" customFormat="1" x14ac:dyDescent="0.3">
      <c r="A785"/>
      <c r="B785" s="45"/>
      <c r="C785" s="151"/>
      <c r="D785" s="41"/>
      <c r="E785" s="86"/>
      <c r="F785" s="41"/>
      <c r="G785" s="41"/>
      <c r="I785" s="68"/>
      <c r="J785" s="8"/>
      <c r="K785" s="8"/>
      <c r="L785" s="8"/>
      <c r="M785"/>
      <c r="N785" s="8"/>
      <c r="O785" s="8"/>
      <c r="P785" s="8"/>
      <c r="Q785" s="8"/>
      <c r="R785" s="8"/>
      <c r="S785" s="8"/>
      <c r="T785" s="8"/>
      <c r="U785" s="8"/>
      <c r="W785"/>
      <c r="X785"/>
      <c r="Y785"/>
      <c r="Z785"/>
      <c r="AA785"/>
      <c r="AB785"/>
      <c r="AC785"/>
      <c r="AD785"/>
      <c r="AE785"/>
      <c r="AF785"/>
      <c r="AG785"/>
      <c r="AH785"/>
      <c r="AI785"/>
      <c r="AJ785"/>
      <c r="AK785"/>
      <c r="AL785"/>
      <c r="AM785"/>
      <c r="AN785"/>
      <c r="AO785"/>
      <c r="AP785"/>
      <c r="AQ785"/>
      <c r="AR785"/>
      <c r="AS785"/>
      <c r="AT785"/>
      <c r="AU785"/>
      <c r="AV785"/>
      <c r="AW785" s="26"/>
      <c r="AX785" s="23"/>
      <c r="AY785"/>
      <c r="AZ785"/>
      <c r="BA785"/>
      <c r="BB785"/>
      <c r="BC785"/>
      <c r="BD785"/>
      <c r="BE785"/>
      <c r="BF785" s="26"/>
      <c r="BG785" s="23"/>
      <c r="BH785"/>
      <c r="BI785"/>
      <c r="BJ785"/>
      <c r="BK785"/>
      <c r="BL785"/>
      <c r="BM785"/>
      <c r="BN785"/>
      <c r="BO785"/>
      <c r="BP785"/>
      <c r="BQ785"/>
      <c r="BR785"/>
      <c r="BS785"/>
      <c r="BT785"/>
      <c r="BU785"/>
      <c r="BV785"/>
      <c r="BW785"/>
      <c r="BX785"/>
      <c r="BY785"/>
      <c r="BZ785"/>
      <c r="CA785" s="26"/>
      <c r="CB785" s="23"/>
      <c r="CC785"/>
      <c r="CD785"/>
      <c r="CE785"/>
      <c r="CF785"/>
      <c r="CG785"/>
      <c r="CH785"/>
      <c r="CI785"/>
      <c r="CJ785"/>
      <c r="CK785"/>
      <c r="CL785"/>
      <c r="CM785"/>
      <c r="CN785"/>
      <c r="CO785"/>
      <c r="CP785"/>
      <c r="CQ785"/>
      <c r="CR785"/>
      <c r="CS785"/>
      <c r="CT785"/>
      <c r="CU785"/>
      <c r="CV785"/>
      <c r="CW785"/>
      <c r="CX785"/>
      <c r="CY785" s="26"/>
      <c r="CZ785" s="23"/>
      <c r="DA785"/>
      <c r="DB785"/>
      <c r="DC785"/>
      <c r="DD785"/>
      <c r="DE785"/>
      <c r="DF785"/>
      <c r="DG785"/>
      <c r="DH785"/>
      <c r="DI785"/>
      <c r="DJ785"/>
      <c r="DK785"/>
      <c r="DL785"/>
      <c r="DM785"/>
      <c r="DN785"/>
      <c r="DO785"/>
      <c r="DP785"/>
      <c r="DQ785"/>
      <c r="DR785"/>
      <c r="DS785"/>
      <c r="DT785"/>
      <c r="DU785"/>
      <c r="DV785"/>
      <c r="DW785" s="26"/>
      <c r="DX785" s="23"/>
      <c r="DY785"/>
      <c r="DZ785"/>
      <c r="EA785"/>
    </row>
    <row r="786" spans="1:131" s="81" customFormat="1" x14ac:dyDescent="0.3">
      <c r="A786"/>
      <c r="B786" s="45"/>
      <c r="C786" s="151"/>
      <c r="D786" s="41"/>
      <c r="E786" s="86"/>
      <c r="F786" s="41"/>
      <c r="G786" s="41"/>
      <c r="I786" s="68"/>
      <c r="J786" s="8"/>
      <c r="K786" s="8"/>
      <c r="L786" s="8"/>
      <c r="M786"/>
      <c r="N786" s="8"/>
      <c r="O786" s="8"/>
      <c r="P786" s="8"/>
      <c r="Q786" s="8"/>
      <c r="R786" s="8"/>
      <c r="S786" s="8"/>
      <c r="T786" s="8"/>
      <c r="U786" s="8"/>
      <c r="W786"/>
      <c r="X786"/>
      <c r="Y786"/>
      <c r="Z786"/>
      <c r="AA786"/>
      <c r="AB786"/>
      <c r="AC786"/>
      <c r="AD786"/>
      <c r="AE786"/>
      <c r="AF786"/>
      <c r="AG786"/>
      <c r="AH786"/>
      <c r="AI786"/>
      <c r="AJ786"/>
      <c r="AK786"/>
      <c r="AL786"/>
      <c r="AM786"/>
      <c r="AN786"/>
      <c r="AO786"/>
      <c r="AP786"/>
      <c r="AQ786"/>
      <c r="AR786"/>
      <c r="AS786"/>
      <c r="AT786"/>
      <c r="AU786"/>
      <c r="AV786"/>
      <c r="AW786" s="26"/>
      <c r="AX786" s="23"/>
      <c r="AY786"/>
      <c r="AZ786"/>
      <c r="BA786"/>
      <c r="BB786"/>
      <c r="BC786"/>
      <c r="BD786"/>
      <c r="BE786"/>
      <c r="BF786" s="26"/>
      <c r="BG786" s="23"/>
      <c r="BH786"/>
      <c r="BI786"/>
      <c r="BJ786"/>
      <c r="BK786"/>
      <c r="BL786"/>
      <c r="BM786"/>
      <c r="BN786"/>
      <c r="BO786"/>
      <c r="BP786"/>
      <c r="BQ786"/>
      <c r="BR786"/>
      <c r="BS786"/>
      <c r="BT786"/>
      <c r="BU786"/>
      <c r="BV786"/>
      <c r="BW786"/>
      <c r="BX786"/>
      <c r="BY786"/>
      <c r="BZ786"/>
      <c r="CA786" s="26"/>
      <c r="CB786" s="23"/>
      <c r="CC786"/>
      <c r="CD786"/>
      <c r="CE786"/>
      <c r="CF786"/>
      <c r="CG786"/>
      <c r="CH786"/>
      <c r="CI786"/>
      <c r="CJ786"/>
      <c r="CK786"/>
      <c r="CL786"/>
      <c r="CM786"/>
      <c r="CN786"/>
      <c r="CO786"/>
      <c r="CP786"/>
      <c r="CQ786"/>
      <c r="CR786"/>
      <c r="CS786"/>
      <c r="CT786"/>
      <c r="CU786"/>
      <c r="CV786"/>
      <c r="CW786"/>
      <c r="CX786"/>
      <c r="CY786" s="26"/>
      <c r="CZ786" s="23"/>
      <c r="DA786"/>
      <c r="DB786"/>
      <c r="DC786"/>
      <c r="DD786"/>
      <c r="DE786"/>
      <c r="DF786"/>
      <c r="DG786"/>
      <c r="DH786"/>
      <c r="DI786"/>
      <c r="DJ786"/>
      <c r="DK786"/>
      <c r="DL786"/>
      <c r="DM786"/>
      <c r="DN786"/>
      <c r="DO786"/>
      <c r="DP786"/>
      <c r="DQ786"/>
      <c r="DR786"/>
      <c r="DS786"/>
      <c r="DT786"/>
      <c r="DU786"/>
      <c r="DV786"/>
      <c r="DW786" s="26"/>
      <c r="DX786" s="23"/>
      <c r="DY786"/>
      <c r="DZ786"/>
      <c r="EA786"/>
    </row>
    <row r="787" spans="1:131" s="81" customFormat="1" x14ac:dyDescent="0.3">
      <c r="A787"/>
      <c r="B787" s="45"/>
      <c r="C787" s="151"/>
      <c r="D787" s="41"/>
      <c r="E787" s="86"/>
      <c r="F787" s="41"/>
      <c r="G787" s="41"/>
      <c r="I787" s="68"/>
      <c r="J787" s="8"/>
      <c r="K787" s="8"/>
      <c r="L787" s="8"/>
      <c r="M787"/>
      <c r="N787" s="8"/>
      <c r="O787" s="8"/>
      <c r="P787" s="8"/>
      <c r="Q787" s="8"/>
      <c r="R787" s="8"/>
      <c r="S787" s="8"/>
      <c r="T787" s="8"/>
      <c r="U787" s="8"/>
      <c r="W787"/>
      <c r="X787"/>
      <c r="Y787"/>
      <c r="Z787"/>
      <c r="AA787"/>
      <c r="AB787"/>
      <c r="AC787"/>
      <c r="AD787"/>
      <c r="AE787"/>
      <c r="AF787"/>
      <c r="AG787"/>
      <c r="AH787"/>
      <c r="AI787"/>
      <c r="AJ787"/>
      <c r="AK787"/>
      <c r="AL787"/>
      <c r="AM787"/>
      <c r="AN787"/>
      <c r="AO787"/>
      <c r="AP787"/>
      <c r="AQ787"/>
      <c r="AR787"/>
      <c r="AS787"/>
      <c r="AT787"/>
      <c r="AU787"/>
      <c r="AV787"/>
      <c r="AW787" s="26"/>
      <c r="AX787" s="23"/>
      <c r="AY787"/>
      <c r="AZ787"/>
      <c r="BA787"/>
      <c r="BB787"/>
      <c r="BC787"/>
      <c r="BD787"/>
      <c r="BE787"/>
      <c r="BF787" s="26"/>
      <c r="BG787" s="23"/>
      <c r="BH787"/>
      <c r="BI787"/>
      <c r="BJ787"/>
      <c r="BK787"/>
      <c r="BL787"/>
      <c r="BM787"/>
      <c r="BN787"/>
      <c r="BO787"/>
      <c r="BP787"/>
      <c r="BQ787"/>
      <c r="BR787"/>
      <c r="BS787"/>
      <c r="BT787"/>
      <c r="BU787"/>
      <c r="BV787"/>
      <c r="BW787"/>
      <c r="BX787"/>
      <c r="BY787"/>
      <c r="BZ787"/>
      <c r="CA787" s="26"/>
      <c r="CB787" s="23"/>
      <c r="CC787"/>
      <c r="CD787"/>
      <c r="CE787"/>
      <c r="CF787"/>
      <c r="CG787"/>
      <c r="CH787"/>
      <c r="CI787"/>
      <c r="CJ787"/>
      <c r="CK787"/>
      <c r="CL787"/>
      <c r="CM787"/>
      <c r="CN787"/>
      <c r="CO787"/>
      <c r="CP787"/>
      <c r="CQ787"/>
      <c r="CR787"/>
      <c r="CS787"/>
      <c r="CT787"/>
      <c r="CU787"/>
      <c r="CV787"/>
      <c r="CW787"/>
      <c r="CX787"/>
      <c r="CY787" s="26"/>
      <c r="CZ787" s="23"/>
      <c r="DA787"/>
      <c r="DB787"/>
      <c r="DC787"/>
      <c r="DD787"/>
      <c r="DE787"/>
      <c r="DF787"/>
      <c r="DG787"/>
      <c r="DH787"/>
      <c r="DI787"/>
      <c r="DJ787"/>
      <c r="DK787"/>
      <c r="DL787"/>
      <c r="DM787"/>
      <c r="DN787"/>
      <c r="DO787"/>
      <c r="DP787"/>
      <c r="DQ787"/>
      <c r="DR787"/>
      <c r="DS787"/>
      <c r="DT787"/>
      <c r="DU787"/>
      <c r="DV787"/>
      <c r="DW787" s="26"/>
      <c r="DX787" s="23"/>
      <c r="DY787"/>
      <c r="DZ787"/>
      <c r="EA787"/>
    </row>
    <row r="788" spans="1:131" s="81" customFormat="1" x14ac:dyDescent="0.3">
      <c r="A788"/>
      <c r="B788" s="45"/>
      <c r="C788" s="151"/>
      <c r="D788" s="41"/>
      <c r="E788" s="86"/>
      <c r="F788" s="41"/>
      <c r="G788" s="41"/>
      <c r="I788" s="68"/>
      <c r="J788" s="8"/>
      <c r="K788" s="8"/>
      <c r="L788" s="8"/>
      <c r="M788"/>
      <c r="N788" s="8"/>
      <c r="O788" s="8"/>
      <c r="P788" s="8"/>
      <c r="Q788" s="8"/>
      <c r="R788" s="8"/>
      <c r="S788" s="8"/>
      <c r="T788" s="8"/>
      <c r="U788" s="8"/>
      <c r="W788"/>
      <c r="X788"/>
      <c r="Y788"/>
      <c r="Z788"/>
      <c r="AA788"/>
      <c r="AB788"/>
      <c r="AC788"/>
      <c r="AD788"/>
      <c r="AE788"/>
      <c r="AF788"/>
      <c r="AG788"/>
      <c r="AH788"/>
      <c r="AI788"/>
      <c r="AJ788"/>
      <c r="AK788"/>
      <c r="AL788"/>
      <c r="AM788"/>
      <c r="AN788"/>
      <c r="AO788"/>
      <c r="AP788"/>
      <c r="AQ788"/>
      <c r="AR788"/>
      <c r="AS788"/>
      <c r="AT788"/>
      <c r="AU788"/>
      <c r="AV788"/>
      <c r="AW788" s="26"/>
      <c r="AX788" s="23"/>
      <c r="AY788"/>
      <c r="AZ788"/>
      <c r="BA788"/>
      <c r="BB788"/>
      <c r="BC788"/>
      <c r="BD788"/>
      <c r="BE788"/>
      <c r="BF788" s="26"/>
      <c r="BG788" s="23"/>
      <c r="BH788"/>
      <c r="BI788"/>
      <c r="BJ788"/>
      <c r="BK788"/>
      <c r="BL788"/>
      <c r="BM788"/>
      <c r="BN788"/>
      <c r="BO788"/>
      <c r="BP788"/>
      <c r="BQ788"/>
      <c r="BR788"/>
      <c r="BS788"/>
      <c r="BT788"/>
      <c r="BU788"/>
      <c r="BV788"/>
      <c r="BW788"/>
      <c r="BX788"/>
      <c r="BY788"/>
      <c r="BZ788"/>
      <c r="CA788" s="26"/>
      <c r="CB788" s="23"/>
      <c r="CC788"/>
      <c r="CD788"/>
      <c r="CE788"/>
      <c r="CF788"/>
      <c r="CG788"/>
      <c r="CH788"/>
      <c r="CI788"/>
      <c r="CJ788"/>
      <c r="CK788"/>
      <c r="CL788"/>
      <c r="CM788"/>
      <c r="CN788"/>
      <c r="CO788"/>
      <c r="CP788"/>
      <c r="CQ788"/>
      <c r="CR788"/>
      <c r="CS788"/>
      <c r="CT788"/>
      <c r="CU788"/>
      <c r="CV788"/>
      <c r="CW788"/>
      <c r="CX788"/>
      <c r="CY788" s="26"/>
      <c r="CZ788" s="23"/>
      <c r="DA788"/>
      <c r="DB788"/>
      <c r="DC788"/>
      <c r="DD788"/>
      <c r="DE788"/>
      <c r="DF788"/>
      <c r="DG788"/>
      <c r="DH788"/>
      <c r="DI788"/>
      <c r="DJ788"/>
      <c r="DK788"/>
      <c r="DL788"/>
      <c r="DM788"/>
      <c r="DN788"/>
      <c r="DO788"/>
      <c r="DP788"/>
      <c r="DQ788"/>
      <c r="DR788"/>
      <c r="DS788"/>
      <c r="DT788"/>
      <c r="DU788"/>
      <c r="DV788"/>
      <c r="DW788" s="26"/>
      <c r="DX788" s="23"/>
      <c r="DY788"/>
      <c r="DZ788"/>
      <c r="EA788"/>
    </row>
    <row r="789" spans="1:131" s="81" customFormat="1" x14ac:dyDescent="0.3">
      <c r="A789"/>
      <c r="B789" s="45"/>
      <c r="C789" s="151"/>
      <c r="D789" s="41"/>
      <c r="E789" s="86"/>
      <c r="F789" s="41"/>
      <c r="G789" s="41"/>
      <c r="I789" s="68"/>
      <c r="J789" s="8"/>
      <c r="K789" s="8"/>
      <c r="L789" s="8"/>
      <c r="M789"/>
      <c r="N789" s="8"/>
      <c r="O789" s="8"/>
      <c r="P789" s="8"/>
      <c r="Q789" s="8"/>
      <c r="R789" s="8"/>
      <c r="S789" s="8"/>
      <c r="T789" s="8"/>
      <c r="U789" s="8"/>
      <c r="W789"/>
      <c r="X789"/>
      <c r="Y789"/>
      <c r="Z789"/>
      <c r="AA789"/>
      <c r="AB789"/>
      <c r="AC789"/>
      <c r="AD789"/>
      <c r="AE789"/>
      <c r="AF789"/>
      <c r="AG789"/>
      <c r="AH789"/>
      <c r="AI789"/>
      <c r="AJ789"/>
      <c r="AK789"/>
      <c r="AL789"/>
      <c r="AM789"/>
      <c r="AN789"/>
      <c r="AO789"/>
      <c r="AP789"/>
      <c r="AQ789"/>
      <c r="AR789"/>
      <c r="AS789"/>
      <c r="AT789"/>
      <c r="AU789"/>
      <c r="AV789"/>
      <c r="AW789" s="26"/>
      <c r="AX789" s="23"/>
      <c r="AY789"/>
      <c r="AZ789"/>
      <c r="BA789"/>
      <c r="BB789"/>
      <c r="BC789"/>
      <c r="BD789"/>
      <c r="BE789"/>
      <c r="BF789" s="26"/>
      <c r="BG789" s="23"/>
      <c r="BH789"/>
      <c r="BI789"/>
      <c r="BJ789"/>
      <c r="BK789"/>
      <c r="BL789"/>
      <c r="BM789"/>
      <c r="BN789"/>
      <c r="BO789"/>
      <c r="BP789"/>
      <c r="BQ789"/>
      <c r="BR789"/>
      <c r="BS789"/>
      <c r="BT789"/>
      <c r="BU789"/>
      <c r="BV789"/>
      <c r="BW789"/>
      <c r="BX789"/>
      <c r="BY789"/>
      <c r="BZ789"/>
      <c r="CA789" s="26"/>
      <c r="CB789" s="23"/>
      <c r="CC789"/>
      <c r="CD789"/>
      <c r="CE789"/>
      <c r="CF789"/>
      <c r="CG789"/>
      <c r="CH789"/>
      <c r="CI789"/>
      <c r="CJ789"/>
      <c r="CK789"/>
      <c r="CL789"/>
      <c r="CM789"/>
      <c r="CN789"/>
      <c r="CO789"/>
      <c r="CP789"/>
      <c r="CQ789"/>
      <c r="CR789"/>
      <c r="CS789"/>
      <c r="CT789"/>
      <c r="CU789"/>
      <c r="CV789"/>
      <c r="CW789"/>
      <c r="CX789"/>
      <c r="CY789" s="26"/>
      <c r="CZ789" s="23"/>
      <c r="DA789"/>
      <c r="DB789"/>
      <c r="DC789"/>
      <c r="DD789"/>
      <c r="DE789"/>
      <c r="DF789"/>
      <c r="DG789"/>
      <c r="DH789"/>
      <c r="DI789"/>
      <c r="DJ789"/>
      <c r="DK789"/>
      <c r="DL789"/>
      <c r="DM789"/>
      <c r="DN789"/>
      <c r="DO789"/>
      <c r="DP789"/>
      <c r="DQ789"/>
      <c r="DR789"/>
      <c r="DS789"/>
      <c r="DT789"/>
      <c r="DU789"/>
      <c r="DV789"/>
      <c r="DW789" s="26"/>
      <c r="DX789" s="23"/>
      <c r="DY789"/>
      <c r="DZ789"/>
      <c r="EA789"/>
    </row>
    <row r="790" spans="1:131" s="81" customFormat="1" x14ac:dyDescent="0.3">
      <c r="A790"/>
      <c r="B790" s="45"/>
      <c r="C790" s="151"/>
      <c r="D790" s="41"/>
      <c r="E790" s="86"/>
      <c r="F790" s="41"/>
      <c r="G790" s="41"/>
      <c r="I790" s="68"/>
      <c r="J790" s="8"/>
      <c r="K790" s="8"/>
      <c r="L790" s="8"/>
      <c r="M790"/>
      <c r="N790" s="8"/>
      <c r="O790" s="8"/>
      <c r="P790" s="8"/>
      <c r="Q790" s="8"/>
      <c r="R790" s="8"/>
      <c r="S790" s="8"/>
      <c r="T790" s="8"/>
      <c r="U790" s="8"/>
      <c r="W790"/>
      <c r="X790"/>
      <c r="Y790"/>
      <c r="Z790"/>
      <c r="AA790"/>
      <c r="AB790"/>
      <c r="AC790"/>
      <c r="AD790"/>
      <c r="AE790"/>
      <c r="AF790"/>
      <c r="AG790"/>
      <c r="AH790"/>
      <c r="AI790"/>
      <c r="AJ790"/>
      <c r="AK790"/>
      <c r="AL790"/>
      <c r="AM790"/>
      <c r="AN790"/>
      <c r="AO790"/>
      <c r="AP790"/>
      <c r="AQ790"/>
      <c r="AR790"/>
      <c r="AS790"/>
      <c r="AT790"/>
      <c r="AU790"/>
      <c r="AV790"/>
      <c r="AW790" s="26"/>
      <c r="AX790" s="23"/>
      <c r="AY790"/>
      <c r="AZ790"/>
      <c r="BA790"/>
      <c r="BB790"/>
      <c r="BC790"/>
      <c r="BD790"/>
      <c r="BE790"/>
      <c r="BF790" s="26"/>
      <c r="BG790" s="23"/>
      <c r="BH790"/>
      <c r="BI790"/>
      <c r="BJ790"/>
      <c r="BK790"/>
      <c r="BL790"/>
      <c r="BM790"/>
      <c r="BN790"/>
      <c r="BO790"/>
      <c r="BP790"/>
      <c r="BQ790"/>
      <c r="BR790"/>
      <c r="BS790"/>
      <c r="BT790"/>
      <c r="BU790"/>
      <c r="BV790"/>
      <c r="BW790"/>
      <c r="BX790"/>
      <c r="BY790"/>
      <c r="BZ790"/>
      <c r="CA790" s="26"/>
      <c r="CB790" s="23"/>
      <c r="CC790"/>
      <c r="CD790"/>
      <c r="CE790"/>
      <c r="CF790"/>
      <c r="CG790"/>
      <c r="CH790"/>
      <c r="CI790"/>
      <c r="CJ790"/>
      <c r="CK790"/>
      <c r="CL790"/>
      <c r="CM790"/>
      <c r="CN790"/>
      <c r="CO790"/>
      <c r="CP790"/>
      <c r="CQ790"/>
      <c r="CR790"/>
      <c r="CS790"/>
      <c r="CT790"/>
      <c r="CU790"/>
      <c r="CV790"/>
      <c r="CW790"/>
      <c r="CX790"/>
      <c r="CY790" s="26"/>
      <c r="CZ790" s="23"/>
      <c r="DA790"/>
      <c r="DB790"/>
      <c r="DC790"/>
      <c r="DD790"/>
      <c r="DE790"/>
      <c r="DF790"/>
      <c r="DG790"/>
      <c r="DH790"/>
      <c r="DI790"/>
      <c r="DJ790"/>
      <c r="DK790"/>
      <c r="DL790"/>
      <c r="DM790"/>
      <c r="DN790"/>
      <c r="DO790"/>
      <c r="DP790"/>
      <c r="DQ790"/>
      <c r="DR790"/>
      <c r="DS790"/>
      <c r="DT790"/>
      <c r="DU790"/>
      <c r="DV790"/>
      <c r="DW790" s="26"/>
      <c r="DX790" s="23"/>
      <c r="DY790"/>
      <c r="DZ790"/>
      <c r="EA790"/>
    </row>
    <row r="791" spans="1:131" s="81" customFormat="1" x14ac:dyDescent="0.3">
      <c r="A791"/>
      <c r="B791" s="45"/>
      <c r="C791" s="151"/>
      <c r="D791" s="41"/>
      <c r="E791" s="86"/>
      <c r="F791" s="41"/>
      <c r="G791" s="41"/>
      <c r="I791" s="68"/>
      <c r="J791" s="8"/>
      <c r="K791" s="8"/>
      <c r="L791" s="8"/>
      <c r="M791"/>
      <c r="N791" s="8"/>
      <c r="O791" s="8"/>
      <c r="P791" s="8"/>
      <c r="Q791" s="8"/>
      <c r="R791" s="8"/>
      <c r="S791" s="8"/>
      <c r="T791" s="8"/>
      <c r="U791" s="8"/>
      <c r="W791"/>
      <c r="X791"/>
      <c r="Y791"/>
      <c r="Z791"/>
      <c r="AA791"/>
      <c r="AB791"/>
      <c r="AC791"/>
      <c r="AD791"/>
      <c r="AE791"/>
      <c r="AF791"/>
      <c r="AG791"/>
      <c r="AH791"/>
      <c r="AI791"/>
      <c r="AJ791"/>
      <c r="AK791"/>
      <c r="AL791"/>
      <c r="AM791"/>
      <c r="AN791"/>
      <c r="AO791"/>
      <c r="AP791"/>
      <c r="AQ791"/>
      <c r="AR791"/>
      <c r="AS791"/>
      <c r="AT791"/>
      <c r="AU791"/>
      <c r="AV791"/>
      <c r="AW791" s="26"/>
      <c r="AX791" s="23"/>
      <c r="AY791"/>
      <c r="AZ791"/>
      <c r="BA791"/>
      <c r="BB791"/>
      <c r="BC791"/>
      <c r="BD791"/>
      <c r="BE791"/>
      <c r="BF791" s="26"/>
      <c r="BG791" s="23"/>
      <c r="BH791"/>
      <c r="BI791"/>
      <c r="BJ791"/>
      <c r="BK791"/>
      <c r="BL791"/>
      <c r="BM791"/>
      <c r="BN791"/>
      <c r="BO791"/>
      <c r="BP791"/>
      <c r="BQ791"/>
      <c r="BR791"/>
      <c r="BS791"/>
      <c r="BT791"/>
      <c r="BU791"/>
      <c r="BV791"/>
      <c r="BW791"/>
      <c r="BX791"/>
      <c r="BY791"/>
      <c r="BZ791"/>
      <c r="CA791" s="26"/>
      <c r="CB791" s="23"/>
      <c r="CC791"/>
      <c r="CD791"/>
      <c r="CE791"/>
      <c r="CF791"/>
      <c r="CG791"/>
      <c r="CH791"/>
      <c r="CI791"/>
      <c r="CJ791"/>
      <c r="CK791"/>
      <c r="CL791"/>
      <c r="CM791"/>
      <c r="CN791"/>
      <c r="CO791"/>
      <c r="CP791"/>
      <c r="CQ791"/>
      <c r="CR791"/>
      <c r="CS791"/>
      <c r="CT791"/>
      <c r="CU791"/>
      <c r="CV791"/>
      <c r="CW791"/>
      <c r="CX791"/>
      <c r="CY791" s="26"/>
      <c r="CZ791" s="23"/>
      <c r="DA791"/>
      <c r="DB791"/>
      <c r="DC791"/>
      <c r="DD791"/>
      <c r="DE791"/>
      <c r="DF791"/>
      <c r="DG791"/>
      <c r="DH791"/>
      <c r="DI791"/>
      <c r="DJ791"/>
      <c r="DK791"/>
      <c r="DL791"/>
      <c r="DM791"/>
      <c r="DN791"/>
      <c r="DO791"/>
      <c r="DP791"/>
      <c r="DQ791"/>
      <c r="DR791"/>
      <c r="DS791"/>
      <c r="DT791"/>
      <c r="DU791"/>
      <c r="DV791"/>
      <c r="DW791" s="26"/>
      <c r="DX791" s="23"/>
      <c r="DY791"/>
      <c r="DZ791"/>
      <c r="EA791"/>
    </row>
    <row r="792" spans="1:131" s="81" customFormat="1" x14ac:dyDescent="0.3">
      <c r="A792"/>
      <c r="B792" s="45"/>
      <c r="C792" s="151"/>
      <c r="D792" s="41"/>
      <c r="E792" s="86"/>
      <c r="F792" s="41"/>
      <c r="G792" s="41"/>
      <c r="I792" s="68"/>
      <c r="J792" s="8"/>
      <c r="K792" s="8"/>
      <c r="L792" s="8"/>
      <c r="M792"/>
      <c r="N792" s="8"/>
      <c r="O792" s="8"/>
      <c r="P792" s="8"/>
      <c r="Q792" s="8"/>
      <c r="R792" s="8"/>
      <c r="S792" s="8"/>
      <c r="T792" s="8"/>
      <c r="U792" s="8"/>
      <c r="W792"/>
      <c r="X792"/>
      <c r="Y792"/>
      <c r="Z792"/>
      <c r="AA792"/>
      <c r="AB792"/>
      <c r="AC792"/>
      <c r="AD792"/>
      <c r="AE792"/>
      <c r="AF792"/>
      <c r="AG792"/>
      <c r="AH792"/>
      <c r="AI792"/>
      <c r="AJ792"/>
      <c r="AK792"/>
      <c r="AL792"/>
      <c r="AM792"/>
      <c r="AN792"/>
      <c r="AO792"/>
      <c r="AP792"/>
      <c r="AQ792"/>
      <c r="AR792"/>
      <c r="AS792"/>
      <c r="AT792"/>
      <c r="AU792"/>
      <c r="AV792"/>
      <c r="AW792" s="26"/>
      <c r="AX792" s="23"/>
      <c r="AY792"/>
      <c r="AZ792"/>
      <c r="BA792"/>
      <c r="BB792"/>
      <c r="BC792"/>
      <c r="BD792"/>
      <c r="BE792"/>
      <c r="BF792" s="26"/>
      <c r="BG792" s="23"/>
      <c r="BH792"/>
      <c r="BI792"/>
      <c r="BJ792"/>
      <c r="BK792"/>
      <c r="BL792"/>
      <c r="BM792"/>
      <c r="BN792"/>
      <c r="BO792"/>
      <c r="BP792"/>
      <c r="BQ792"/>
      <c r="BR792"/>
      <c r="BS792"/>
      <c r="BT792"/>
      <c r="BU792"/>
      <c r="BV792"/>
      <c r="BW792"/>
      <c r="BX792"/>
      <c r="BY792"/>
      <c r="BZ792"/>
      <c r="CA792" s="26"/>
      <c r="CB792" s="23"/>
      <c r="CC792"/>
      <c r="CD792"/>
      <c r="CE792"/>
      <c r="CF792"/>
      <c r="CG792"/>
      <c r="CH792"/>
      <c r="CI792"/>
      <c r="CJ792"/>
      <c r="CK792"/>
      <c r="CL792"/>
      <c r="CM792"/>
      <c r="CN792"/>
      <c r="CO792"/>
      <c r="CP792"/>
      <c r="CQ792"/>
      <c r="CR792"/>
      <c r="CS792"/>
      <c r="CT792"/>
      <c r="CU792"/>
      <c r="CV792"/>
      <c r="CW792"/>
      <c r="CX792"/>
      <c r="CY792" s="26"/>
      <c r="CZ792" s="23"/>
      <c r="DA792"/>
      <c r="DB792"/>
      <c r="DC792"/>
      <c r="DD792"/>
      <c r="DE792"/>
      <c r="DF792"/>
      <c r="DG792"/>
      <c r="DH792"/>
      <c r="DI792"/>
      <c r="DJ792"/>
      <c r="DK792"/>
      <c r="DL792"/>
      <c r="DM792"/>
      <c r="DN792"/>
      <c r="DO792"/>
      <c r="DP792"/>
      <c r="DQ792"/>
      <c r="DR792"/>
      <c r="DS792"/>
      <c r="DT792"/>
      <c r="DU792"/>
      <c r="DV792"/>
      <c r="DW792" s="26"/>
      <c r="DX792" s="23"/>
      <c r="DY792"/>
      <c r="DZ792"/>
      <c r="EA792"/>
    </row>
    <row r="793" spans="1:131" s="81" customFormat="1" x14ac:dyDescent="0.3">
      <c r="A793"/>
      <c r="B793" s="45"/>
      <c r="C793" s="151"/>
      <c r="D793" s="41"/>
      <c r="E793" s="86"/>
      <c r="F793" s="41"/>
      <c r="G793" s="41"/>
      <c r="I793" s="68"/>
      <c r="J793" s="8"/>
      <c r="K793" s="8"/>
      <c r="L793" s="8"/>
      <c r="M793"/>
      <c r="N793" s="8"/>
      <c r="O793" s="8"/>
      <c r="P793" s="8"/>
      <c r="Q793" s="8"/>
      <c r="R793" s="8"/>
      <c r="S793" s="8"/>
      <c r="T793" s="8"/>
      <c r="U793" s="8"/>
      <c r="W793"/>
      <c r="X793"/>
      <c r="Y793"/>
      <c r="Z793"/>
      <c r="AA793"/>
      <c r="AB793"/>
      <c r="AC793"/>
      <c r="AD793"/>
      <c r="AE793"/>
      <c r="AF793"/>
      <c r="AG793"/>
      <c r="AH793"/>
      <c r="AI793"/>
      <c r="AJ793"/>
      <c r="AK793"/>
      <c r="AL793"/>
      <c r="AM793"/>
      <c r="AN793"/>
      <c r="AO793"/>
      <c r="AP793"/>
      <c r="AQ793"/>
      <c r="AR793"/>
      <c r="AS793"/>
      <c r="AT793"/>
      <c r="AU793"/>
      <c r="AV793"/>
      <c r="AW793" s="26"/>
      <c r="AX793" s="23"/>
      <c r="AY793"/>
      <c r="AZ793"/>
      <c r="BA793"/>
      <c r="BB793"/>
      <c r="BC793"/>
      <c r="BD793"/>
      <c r="BE793"/>
      <c r="BF793" s="26"/>
      <c r="BG793" s="23"/>
      <c r="BH793"/>
      <c r="BI793"/>
      <c r="BJ793"/>
      <c r="BK793"/>
      <c r="BL793"/>
      <c r="BM793"/>
      <c r="BN793"/>
      <c r="BO793"/>
      <c r="BP793"/>
      <c r="BQ793"/>
      <c r="BR793"/>
      <c r="BS793"/>
      <c r="BT793"/>
      <c r="BU793"/>
      <c r="BV793"/>
      <c r="BW793"/>
      <c r="BX793"/>
      <c r="BY793"/>
      <c r="BZ793"/>
      <c r="CA793" s="26"/>
      <c r="CB793" s="23"/>
      <c r="CC793"/>
      <c r="CD793"/>
      <c r="CE793"/>
      <c r="CF793"/>
      <c r="CG793"/>
      <c r="CH793"/>
      <c r="CI793"/>
      <c r="CJ793"/>
      <c r="CK793"/>
      <c r="CL793"/>
      <c r="CM793"/>
      <c r="CN793"/>
      <c r="CO793"/>
      <c r="CP793"/>
      <c r="CQ793"/>
      <c r="CR793"/>
      <c r="CS793"/>
      <c r="CT793"/>
      <c r="CU793"/>
      <c r="CV793"/>
      <c r="CW793"/>
      <c r="CX793"/>
      <c r="CY793" s="26"/>
      <c r="CZ793" s="23"/>
      <c r="DA793"/>
      <c r="DB793"/>
      <c r="DC793"/>
      <c r="DD793"/>
      <c r="DE793"/>
      <c r="DF793"/>
      <c r="DG793"/>
      <c r="DH793"/>
      <c r="DI793"/>
      <c r="DJ793"/>
      <c r="DK793"/>
      <c r="DL793"/>
      <c r="DM793"/>
      <c r="DN793"/>
      <c r="DO793"/>
      <c r="DP793"/>
      <c r="DQ793"/>
      <c r="DR793"/>
      <c r="DS793"/>
      <c r="DT793"/>
      <c r="DU793"/>
      <c r="DV793"/>
      <c r="DW793" s="26"/>
      <c r="DX793" s="23"/>
      <c r="DY793"/>
      <c r="DZ793"/>
      <c r="EA793"/>
    </row>
    <row r="794" spans="1:131" s="81" customFormat="1" x14ac:dyDescent="0.3">
      <c r="A794"/>
      <c r="B794" s="45"/>
      <c r="C794" s="151"/>
      <c r="D794" s="41"/>
      <c r="E794" s="86"/>
      <c r="F794" s="41"/>
      <c r="G794" s="41"/>
      <c r="I794" s="68"/>
      <c r="J794" s="8"/>
      <c r="K794" s="8"/>
      <c r="L794" s="8"/>
      <c r="M794"/>
      <c r="N794" s="8"/>
      <c r="O794" s="8"/>
      <c r="P794" s="8"/>
      <c r="Q794" s="8"/>
      <c r="R794" s="8"/>
      <c r="S794" s="8"/>
      <c r="T794" s="8"/>
      <c r="U794" s="8"/>
      <c r="W794"/>
      <c r="X794"/>
      <c r="Y794"/>
      <c r="Z794"/>
      <c r="AA794"/>
      <c r="AB794"/>
      <c r="AC794"/>
      <c r="AD794"/>
      <c r="AE794"/>
      <c r="AF794"/>
      <c r="AG794"/>
      <c r="AH794"/>
      <c r="AI794"/>
      <c r="AJ794"/>
      <c r="AK794"/>
      <c r="AL794"/>
      <c r="AM794"/>
      <c r="AN794"/>
      <c r="AO794"/>
      <c r="AP794"/>
      <c r="AQ794"/>
      <c r="AR794"/>
      <c r="AS794"/>
      <c r="AT794"/>
      <c r="AU794"/>
      <c r="AV794"/>
      <c r="AW794" s="26"/>
      <c r="AX794" s="23"/>
      <c r="AY794"/>
      <c r="AZ794"/>
      <c r="BA794"/>
      <c r="BB794"/>
      <c r="BC794"/>
      <c r="BD794"/>
      <c r="BE794"/>
      <c r="BF794" s="26"/>
      <c r="BG794" s="23"/>
      <c r="BH794"/>
      <c r="BI794"/>
      <c r="BJ794"/>
      <c r="BK794"/>
      <c r="BL794"/>
      <c r="BM794"/>
      <c r="BN794"/>
      <c r="BO794"/>
      <c r="BP794"/>
      <c r="BQ794"/>
      <c r="BR794"/>
      <c r="BS794"/>
      <c r="BT794"/>
      <c r="BU794"/>
      <c r="BV794"/>
      <c r="BW794"/>
      <c r="BX794"/>
      <c r="BY794"/>
      <c r="BZ794"/>
      <c r="CA794" s="26"/>
      <c r="CB794" s="23"/>
      <c r="CC794"/>
      <c r="CD794"/>
      <c r="CE794"/>
      <c r="CF794"/>
      <c r="CG794"/>
      <c r="CH794"/>
      <c r="CI794"/>
      <c r="CJ794"/>
      <c r="CK794"/>
      <c r="CL794"/>
      <c r="CM794"/>
      <c r="CN794"/>
      <c r="CO794"/>
      <c r="CP794"/>
      <c r="CQ794"/>
      <c r="CR794"/>
      <c r="CS794"/>
      <c r="CT794"/>
      <c r="CU794"/>
      <c r="CV794"/>
      <c r="CW794"/>
      <c r="CX794"/>
      <c r="CY794" s="26"/>
      <c r="CZ794" s="23"/>
      <c r="DA794"/>
      <c r="DB794"/>
      <c r="DC794"/>
      <c r="DD794"/>
      <c r="DE794"/>
      <c r="DF794"/>
      <c r="DG794"/>
      <c r="DH794"/>
      <c r="DI794"/>
      <c r="DJ794"/>
      <c r="DK794"/>
      <c r="DL794"/>
      <c r="DM794"/>
      <c r="DN794"/>
      <c r="DO794"/>
      <c r="DP794"/>
      <c r="DQ794"/>
      <c r="DR794"/>
      <c r="DS794"/>
      <c r="DT794"/>
      <c r="DU794"/>
      <c r="DV794"/>
      <c r="DW794" s="26"/>
      <c r="DX794" s="23"/>
      <c r="DY794"/>
      <c r="DZ794"/>
      <c r="EA794"/>
    </row>
    <row r="795" spans="1:131" s="81" customFormat="1" x14ac:dyDescent="0.3">
      <c r="A795"/>
      <c r="B795" s="45"/>
      <c r="C795" s="151"/>
      <c r="D795" s="41"/>
      <c r="E795" s="86"/>
      <c r="F795" s="41"/>
      <c r="G795" s="41"/>
      <c r="I795" s="68"/>
      <c r="J795" s="8"/>
      <c r="K795" s="8"/>
      <c r="L795" s="8"/>
      <c r="M795"/>
      <c r="N795" s="8"/>
      <c r="O795" s="8"/>
      <c r="P795" s="8"/>
      <c r="Q795" s="8"/>
      <c r="R795" s="8"/>
      <c r="S795" s="8"/>
      <c r="T795" s="8"/>
      <c r="U795" s="8"/>
      <c r="W795"/>
      <c r="X795"/>
      <c r="Y795"/>
      <c r="Z795"/>
      <c r="AA795"/>
      <c r="AB795"/>
      <c r="AC795"/>
      <c r="AD795"/>
      <c r="AE795"/>
      <c r="AF795"/>
      <c r="AG795"/>
      <c r="AH795"/>
      <c r="AI795"/>
      <c r="AJ795"/>
      <c r="AK795"/>
      <c r="AL795"/>
      <c r="AM795"/>
      <c r="AN795"/>
      <c r="AO795"/>
      <c r="AP795"/>
      <c r="AQ795"/>
      <c r="AR795"/>
      <c r="AS795"/>
      <c r="AT795"/>
      <c r="AU795"/>
      <c r="AV795"/>
      <c r="AW795" s="26"/>
      <c r="AX795" s="23"/>
      <c r="AY795"/>
      <c r="AZ795"/>
      <c r="BA795"/>
      <c r="BB795"/>
      <c r="BC795"/>
      <c r="BD795"/>
      <c r="BE795"/>
      <c r="BF795" s="26"/>
      <c r="BG795" s="23"/>
      <c r="BH795"/>
      <c r="BI795"/>
      <c r="BJ795"/>
      <c r="BK795"/>
      <c r="BL795"/>
      <c r="BM795"/>
      <c r="BN795"/>
      <c r="BO795"/>
      <c r="BP795"/>
      <c r="BQ795"/>
      <c r="BR795"/>
      <c r="BS795"/>
      <c r="BT795"/>
      <c r="BU795"/>
      <c r="BV795"/>
      <c r="BW795"/>
      <c r="BX795"/>
      <c r="BY795"/>
      <c r="BZ795"/>
      <c r="CA795" s="26"/>
      <c r="CB795" s="23"/>
      <c r="CC795"/>
      <c r="CD795"/>
      <c r="CE795"/>
      <c r="CF795"/>
      <c r="CG795"/>
      <c r="CH795"/>
      <c r="CI795"/>
      <c r="CJ795"/>
      <c r="CK795"/>
      <c r="CL795"/>
      <c r="CM795"/>
      <c r="CN795"/>
      <c r="CO795"/>
      <c r="CP795"/>
      <c r="CQ795"/>
      <c r="CR795"/>
      <c r="CS795"/>
      <c r="CT795"/>
      <c r="CU795"/>
      <c r="CV795"/>
      <c r="CW795"/>
      <c r="CX795"/>
      <c r="CY795" s="26"/>
      <c r="CZ795" s="23"/>
      <c r="DA795"/>
      <c r="DB795"/>
      <c r="DC795"/>
      <c r="DD795"/>
      <c r="DE795"/>
      <c r="DF795"/>
      <c r="DG795"/>
      <c r="DH795"/>
      <c r="DI795"/>
      <c r="DJ795"/>
      <c r="DK795"/>
      <c r="DL795"/>
      <c r="DM795"/>
      <c r="DN795"/>
      <c r="DO795"/>
      <c r="DP795"/>
      <c r="DQ795"/>
      <c r="DR795"/>
      <c r="DS795"/>
      <c r="DT795"/>
      <c r="DU795"/>
      <c r="DV795"/>
      <c r="DW795" s="26"/>
      <c r="DX795" s="23"/>
      <c r="DY795"/>
      <c r="DZ795"/>
      <c r="EA795"/>
    </row>
    <row r="796" spans="1:131" s="81" customFormat="1" x14ac:dyDescent="0.3">
      <c r="A796"/>
      <c r="B796" s="45"/>
      <c r="C796" s="151"/>
      <c r="D796" s="41"/>
      <c r="E796" s="86"/>
      <c r="F796" s="41"/>
      <c r="G796" s="41"/>
      <c r="I796" s="68"/>
      <c r="J796" s="8"/>
      <c r="K796" s="8"/>
      <c r="L796" s="8"/>
      <c r="M796"/>
      <c r="N796" s="8"/>
      <c r="O796" s="8"/>
      <c r="P796" s="8"/>
      <c r="Q796" s="8"/>
      <c r="R796" s="8"/>
      <c r="S796" s="8"/>
      <c r="T796" s="8"/>
      <c r="U796" s="8"/>
      <c r="W796"/>
      <c r="X796"/>
      <c r="Y796"/>
      <c r="Z796"/>
      <c r="AA796"/>
      <c r="AB796"/>
      <c r="AC796"/>
      <c r="AD796"/>
      <c r="AE796"/>
      <c r="AF796"/>
      <c r="AG796"/>
      <c r="AH796"/>
      <c r="AI796"/>
      <c r="AJ796"/>
      <c r="AK796"/>
      <c r="AL796"/>
      <c r="AM796"/>
      <c r="AN796"/>
      <c r="AO796"/>
      <c r="AP796"/>
      <c r="AQ796"/>
      <c r="AR796"/>
      <c r="AS796"/>
      <c r="AT796"/>
      <c r="AU796"/>
      <c r="AV796"/>
      <c r="AW796" s="26"/>
      <c r="AX796" s="23"/>
      <c r="AY796"/>
      <c r="AZ796"/>
      <c r="BA796"/>
      <c r="BB796"/>
      <c r="BC796"/>
      <c r="BD796"/>
      <c r="BE796"/>
      <c r="BF796" s="26"/>
      <c r="BG796" s="23"/>
      <c r="BH796"/>
      <c r="BI796"/>
      <c r="BJ796"/>
      <c r="BK796"/>
      <c r="BL796"/>
      <c r="BM796"/>
      <c r="BN796"/>
      <c r="BO796"/>
      <c r="BP796"/>
      <c r="BQ796"/>
      <c r="BR796"/>
      <c r="BS796"/>
      <c r="BT796"/>
      <c r="BU796"/>
      <c r="BV796"/>
      <c r="BW796"/>
      <c r="BX796"/>
      <c r="BY796"/>
      <c r="BZ796"/>
      <c r="CA796" s="26"/>
      <c r="CB796" s="23"/>
      <c r="CC796"/>
      <c r="CD796"/>
      <c r="CE796"/>
      <c r="CF796"/>
      <c r="CG796"/>
      <c r="CH796"/>
      <c r="CI796"/>
      <c r="CJ796"/>
      <c r="CK796"/>
      <c r="CL796"/>
      <c r="CM796"/>
      <c r="CN796"/>
      <c r="CO796"/>
      <c r="CP796"/>
      <c r="CQ796"/>
      <c r="CR796"/>
      <c r="CS796"/>
      <c r="CT796"/>
      <c r="CU796"/>
      <c r="CV796"/>
      <c r="CW796"/>
      <c r="CX796"/>
      <c r="CY796" s="26"/>
      <c r="CZ796" s="23"/>
      <c r="DA796"/>
      <c r="DB796"/>
      <c r="DC796"/>
      <c r="DD796"/>
      <c r="DE796"/>
      <c r="DF796"/>
      <c r="DG796"/>
      <c r="DH796"/>
      <c r="DI796"/>
      <c r="DJ796"/>
      <c r="DK796"/>
      <c r="DL796"/>
      <c r="DM796"/>
      <c r="DN796"/>
      <c r="DO796"/>
      <c r="DP796"/>
      <c r="DQ796"/>
      <c r="DR796"/>
      <c r="DS796"/>
      <c r="DT796"/>
      <c r="DU796"/>
      <c r="DV796"/>
      <c r="DW796" s="26"/>
      <c r="DX796" s="23"/>
      <c r="DY796"/>
      <c r="DZ796"/>
      <c r="EA796"/>
    </row>
    <row r="797" spans="1:131" s="81" customFormat="1" x14ac:dyDescent="0.3">
      <c r="A797"/>
      <c r="B797" s="45"/>
      <c r="C797" s="151"/>
      <c r="D797" s="41"/>
      <c r="E797" s="86"/>
      <c r="F797" s="41"/>
      <c r="G797" s="41"/>
      <c r="I797" s="68"/>
      <c r="J797" s="8"/>
      <c r="K797" s="8"/>
      <c r="L797" s="8"/>
      <c r="M797"/>
      <c r="N797" s="8"/>
      <c r="O797" s="8"/>
      <c r="P797" s="8"/>
      <c r="Q797" s="8"/>
      <c r="R797" s="8"/>
      <c r="S797" s="8"/>
      <c r="T797" s="8"/>
      <c r="U797" s="8"/>
      <c r="W797"/>
      <c r="X797"/>
      <c r="Y797"/>
      <c r="Z797"/>
      <c r="AA797"/>
      <c r="AB797"/>
      <c r="AC797"/>
      <c r="AD797"/>
      <c r="AE797"/>
      <c r="AF797"/>
      <c r="AG797"/>
      <c r="AH797"/>
      <c r="AI797"/>
      <c r="AJ797"/>
      <c r="AK797"/>
      <c r="AL797"/>
      <c r="AM797"/>
      <c r="AN797"/>
      <c r="AO797"/>
      <c r="AP797"/>
      <c r="AQ797"/>
      <c r="AR797"/>
      <c r="AS797"/>
      <c r="AT797"/>
      <c r="AU797"/>
      <c r="AV797"/>
      <c r="AW797" s="26"/>
      <c r="AX797" s="23"/>
      <c r="AY797"/>
      <c r="AZ797"/>
      <c r="BA797"/>
      <c r="BB797"/>
      <c r="BC797"/>
      <c r="BD797"/>
      <c r="BE797"/>
      <c r="BF797" s="26"/>
      <c r="BG797" s="23"/>
      <c r="BH797"/>
      <c r="BI797"/>
      <c r="BJ797"/>
      <c r="BK797"/>
      <c r="BL797"/>
      <c r="BM797"/>
      <c r="BN797"/>
      <c r="BO797"/>
      <c r="BP797"/>
      <c r="BQ797"/>
      <c r="BR797"/>
      <c r="BS797"/>
      <c r="BT797"/>
      <c r="BU797"/>
      <c r="BV797"/>
      <c r="BW797"/>
      <c r="BX797"/>
      <c r="BY797"/>
      <c r="BZ797"/>
      <c r="CA797" s="26"/>
      <c r="CB797" s="23"/>
      <c r="CC797"/>
      <c r="CD797"/>
      <c r="CE797"/>
      <c r="CF797"/>
      <c r="CG797"/>
      <c r="CH797"/>
      <c r="CI797"/>
      <c r="CJ797"/>
      <c r="CK797"/>
      <c r="CL797"/>
      <c r="CM797"/>
      <c r="CN797"/>
      <c r="CO797"/>
      <c r="CP797"/>
      <c r="CQ797"/>
      <c r="CR797"/>
      <c r="CS797"/>
      <c r="CT797"/>
      <c r="CU797"/>
      <c r="CV797"/>
      <c r="CW797"/>
      <c r="CX797"/>
      <c r="CY797" s="26"/>
      <c r="CZ797" s="23"/>
      <c r="DA797"/>
      <c r="DB797"/>
      <c r="DC797"/>
      <c r="DD797"/>
      <c r="DE797"/>
      <c r="DF797"/>
      <c r="DG797"/>
      <c r="DH797"/>
      <c r="DI797"/>
      <c r="DJ797"/>
      <c r="DK797"/>
      <c r="DL797"/>
      <c r="DM797"/>
      <c r="DN797"/>
      <c r="DO797"/>
      <c r="DP797"/>
      <c r="DQ797"/>
      <c r="DR797"/>
      <c r="DS797"/>
      <c r="DT797"/>
      <c r="DU797"/>
      <c r="DV797"/>
      <c r="DW797" s="26"/>
      <c r="DX797" s="23"/>
      <c r="DY797"/>
      <c r="DZ797"/>
      <c r="EA797"/>
    </row>
    <row r="798" spans="1:131" s="81" customFormat="1" x14ac:dyDescent="0.3">
      <c r="A798"/>
      <c r="B798" s="45"/>
      <c r="C798" s="151"/>
      <c r="D798" s="41"/>
      <c r="E798" s="86"/>
      <c r="F798" s="41"/>
      <c r="G798" s="41"/>
      <c r="I798" s="68"/>
      <c r="J798" s="8"/>
      <c r="K798" s="8"/>
      <c r="L798" s="8"/>
      <c r="M798"/>
      <c r="N798" s="8"/>
      <c r="O798" s="8"/>
      <c r="P798" s="8"/>
      <c r="Q798" s="8"/>
      <c r="R798" s="8"/>
      <c r="S798" s="8"/>
      <c r="T798" s="8"/>
      <c r="U798" s="8"/>
      <c r="W798"/>
      <c r="X798"/>
      <c r="Y798"/>
      <c r="Z798"/>
      <c r="AA798"/>
      <c r="AB798"/>
      <c r="AC798"/>
      <c r="AD798"/>
      <c r="AE798"/>
      <c r="AF798"/>
      <c r="AG798"/>
      <c r="AH798"/>
      <c r="AI798"/>
      <c r="AJ798"/>
      <c r="AK798"/>
      <c r="AL798"/>
      <c r="AM798"/>
      <c r="AN798"/>
      <c r="AO798"/>
      <c r="AP798"/>
      <c r="AQ798"/>
      <c r="AR798"/>
      <c r="AS798"/>
      <c r="AT798"/>
      <c r="AU798"/>
      <c r="AV798"/>
      <c r="AW798" s="26"/>
      <c r="AX798" s="23"/>
      <c r="AY798"/>
      <c r="AZ798"/>
      <c r="BA798"/>
      <c r="BB798"/>
      <c r="BC798"/>
      <c r="BD798"/>
      <c r="BE798"/>
      <c r="BF798" s="26"/>
      <c r="BG798" s="23"/>
      <c r="BH798"/>
      <c r="BI798"/>
      <c r="BJ798"/>
      <c r="BK798"/>
      <c r="BL798"/>
      <c r="BM798"/>
      <c r="BN798"/>
      <c r="BO798"/>
      <c r="BP798"/>
      <c r="BQ798"/>
      <c r="BR798"/>
      <c r="BS798"/>
      <c r="BT798"/>
      <c r="BU798"/>
      <c r="BV798"/>
      <c r="BW798"/>
      <c r="BX798"/>
      <c r="BY798"/>
      <c r="BZ798"/>
      <c r="CA798" s="26"/>
      <c r="CB798" s="23"/>
      <c r="CC798"/>
      <c r="CD798"/>
      <c r="CE798"/>
      <c r="CF798"/>
      <c r="CG798"/>
      <c r="CH798"/>
      <c r="CI798"/>
      <c r="CJ798"/>
      <c r="CK798"/>
      <c r="CL798"/>
      <c r="CM798"/>
      <c r="CN798"/>
      <c r="CO798"/>
      <c r="CP798"/>
      <c r="CQ798"/>
      <c r="CR798"/>
      <c r="CS798"/>
      <c r="CT798"/>
      <c r="CU798"/>
      <c r="CV798"/>
      <c r="CW798"/>
      <c r="CX798"/>
      <c r="CY798" s="26"/>
      <c r="CZ798" s="23"/>
      <c r="DA798"/>
      <c r="DB798"/>
      <c r="DC798"/>
      <c r="DD798"/>
      <c r="DE798"/>
      <c r="DF798"/>
      <c r="DG798"/>
      <c r="DH798"/>
      <c r="DI798"/>
      <c r="DJ798"/>
      <c r="DK798"/>
      <c r="DL798"/>
      <c r="DM798"/>
      <c r="DN798"/>
      <c r="DO798"/>
      <c r="DP798"/>
      <c r="DQ798"/>
      <c r="DR798"/>
      <c r="DS798"/>
      <c r="DT798"/>
      <c r="DU798"/>
      <c r="DV798"/>
      <c r="DW798" s="26"/>
      <c r="DX798" s="23"/>
      <c r="DY798"/>
      <c r="DZ798"/>
      <c r="EA798"/>
    </row>
    <row r="799" spans="1:131" s="81" customFormat="1" x14ac:dyDescent="0.3">
      <c r="A799"/>
      <c r="B799" s="45"/>
      <c r="C799" s="151"/>
      <c r="D799" s="41"/>
      <c r="E799" s="86"/>
      <c r="F799" s="41"/>
      <c r="G799" s="41"/>
      <c r="I799" s="68"/>
      <c r="J799" s="8"/>
      <c r="K799" s="8"/>
      <c r="L799" s="8"/>
      <c r="M799"/>
      <c r="N799" s="8"/>
      <c r="O799" s="8"/>
      <c r="P799" s="8"/>
      <c r="Q799" s="8"/>
      <c r="R799" s="8"/>
      <c r="S799" s="8"/>
      <c r="T799" s="8"/>
      <c r="U799" s="8"/>
      <c r="W799"/>
      <c r="X799"/>
      <c r="Y799"/>
      <c r="Z799"/>
      <c r="AA799"/>
      <c r="AB799"/>
      <c r="AC799"/>
      <c r="AD799"/>
      <c r="AE799"/>
      <c r="AF799"/>
      <c r="AG799"/>
      <c r="AH799"/>
      <c r="AI799"/>
      <c r="AJ799"/>
      <c r="AK799"/>
      <c r="AL799"/>
      <c r="AM799"/>
      <c r="AN799"/>
      <c r="AO799"/>
      <c r="AP799"/>
      <c r="AQ799"/>
      <c r="AR799"/>
      <c r="AS799"/>
      <c r="AT799"/>
      <c r="AU799"/>
      <c r="AV799"/>
      <c r="AW799" s="26"/>
      <c r="AX799" s="23"/>
      <c r="AY799"/>
      <c r="AZ799"/>
      <c r="BA799"/>
      <c r="BB799"/>
      <c r="BC799"/>
      <c r="BD799"/>
      <c r="BE799"/>
      <c r="BF799" s="26"/>
      <c r="BG799" s="23"/>
      <c r="BH799"/>
      <c r="BI799"/>
      <c r="BJ799"/>
      <c r="BK799"/>
      <c r="BL799"/>
      <c r="BM799"/>
      <c r="BN799"/>
      <c r="BO799"/>
      <c r="BP799"/>
      <c r="BQ799"/>
      <c r="BR799"/>
      <c r="BS799"/>
      <c r="BT799"/>
      <c r="BU799"/>
      <c r="BV799"/>
      <c r="BW799"/>
      <c r="BX799"/>
      <c r="BY799"/>
      <c r="BZ799"/>
      <c r="CA799" s="26"/>
      <c r="CB799" s="23"/>
      <c r="CC799"/>
      <c r="CD799"/>
      <c r="CE799"/>
      <c r="CF799"/>
      <c r="CG799"/>
      <c r="CH799"/>
      <c r="CI799"/>
      <c r="CJ799"/>
      <c r="CK799"/>
      <c r="CL799"/>
      <c r="CM799"/>
      <c r="CN799"/>
      <c r="CO799"/>
      <c r="CP799"/>
      <c r="CQ799"/>
      <c r="CR799"/>
      <c r="CS799"/>
      <c r="CT799"/>
      <c r="CU799"/>
      <c r="CV799"/>
      <c r="CW799"/>
      <c r="CX799"/>
      <c r="CY799" s="26"/>
      <c r="CZ799" s="23"/>
      <c r="DA799"/>
      <c r="DB799"/>
      <c r="DC799"/>
      <c r="DD799"/>
      <c r="DE799"/>
      <c r="DF799"/>
      <c r="DG799"/>
      <c r="DH799"/>
      <c r="DI799"/>
      <c r="DJ799"/>
      <c r="DK799"/>
      <c r="DL799"/>
      <c r="DM799"/>
      <c r="DN799"/>
      <c r="DO799"/>
      <c r="DP799"/>
      <c r="DQ799"/>
      <c r="DR799"/>
      <c r="DS799"/>
      <c r="DT799"/>
      <c r="DU799"/>
      <c r="DV799"/>
      <c r="DW799" s="26"/>
      <c r="DX799" s="23"/>
      <c r="DY799"/>
      <c r="DZ799"/>
      <c r="EA799"/>
    </row>
    <row r="800" spans="1:131" s="81" customFormat="1" x14ac:dyDescent="0.3">
      <c r="A800"/>
      <c r="B800" s="45"/>
      <c r="C800" s="151"/>
      <c r="D800" s="41"/>
      <c r="E800" s="86"/>
      <c r="F800" s="41"/>
      <c r="G800" s="41"/>
      <c r="I800" s="68"/>
      <c r="J800" s="8"/>
      <c r="K800" s="8"/>
      <c r="L800" s="8"/>
      <c r="M800"/>
      <c r="N800" s="8"/>
      <c r="O800" s="8"/>
      <c r="P800" s="8"/>
      <c r="Q800" s="8"/>
      <c r="R800" s="8"/>
      <c r="S800" s="8"/>
      <c r="T800" s="8"/>
      <c r="U800" s="8"/>
      <c r="W800"/>
      <c r="X800"/>
      <c r="Y800"/>
      <c r="Z800"/>
      <c r="AA800"/>
      <c r="AB800"/>
      <c r="AC800"/>
      <c r="AD800"/>
      <c r="AE800"/>
      <c r="AF800"/>
      <c r="AG800"/>
      <c r="AH800"/>
      <c r="AI800"/>
      <c r="AJ800"/>
      <c r="AK800"/>
      <c r="AL800"/>
      <c r="AM800"/>
      <c r="AN800"/>
      <c r="AO800"/>
      <c r="AP800"/>
      <c r="AQ800"/>
      <c r="AR800"/>
      <c r="AS800"/>
      <c r="AT800"/>
      <c r="AU800"/>
      <c r="AV800"/>
      <c r="AW800" s="26"/>
      <c r="AX800" s="23"/>
      <c r="AY800"/>
      <c r="AZ800"/>
      <c r="BA800"/>
      <c r="BB800"/>
      <c r="BC800"/>
      <c r="BD800"/>
      <c r="BE800"/>
      <c r="BF800" s="26"/>
      <c r="BG800" s="23"/>
      <c r="BH800"/>
      <c r="BI800"/>
      <c r="BJ800"/>
      <c r="BK800"/>
      <c r="BL800"/>
      <c r="BM800"/>
      <c r="BN800"/>
      <c r="BO800"/>
      <c r="BP800"/>
      <c r="BQ800"/>
      <c r="BR800"/>
      <c r="BS800"/>
      <c r="BT800"/>
      <c r="BU800"/>
      <c r="BV800"/>
      <c r="BW800"/>
      <c r="BX800"/>
      <c r="BY800"/>
      <c r="BZ800"/>
      <c r="CA800" s="26"/>
      <c r="CB800" s="23"/>
      <c r="CC800"/>
      <c r="CD800"/>
      <c r="CE800"/>
      <c r="CF800"/>
      <c r="CG800"/>
      <c r="CH800"/>
      <c r="CI800"/>
      <c r="CJ800"/>
      <c r="CK800"/>
      <c r="CL800"/>
      <c r="CM800"/>
      <c r="CN800"/>
      <c r="CO800"/>
      <c r="CP800"/>
      <c r="CQ800"/>
      <c r="CR800"/>
      <c r="CS800"/>
      <c r="CT800"/>
      <c r="CU800"/>
      <c r="CV800"/>
      <c r="CW800"/>
      <c r="CX800"/>
      <c r="CY800" s="26"/>
      <c r="CZ800" s="23"/>
      <c r="DA800"/>
      <c r="DB800"/>
      <c r="DC800"/>
      <c r="DD800"/>
      <c r="DE800"/>
      <c r="DF800"/>
      <c r="DG800"/>
      <c r="DH800"/>
      <c r="DI800"/>
      <c r="DJ800"/>
      <c r="DK800"/>
      <c r="DL800"/>
      <c r="DM800"/>
      <c r="DN800"/>
      <c r="DO800"/>
      <c r="DP800"/>
      <c r="DQ800"/>
      <c r="DR800"/>
      <c r="DS800"/>
      <c r="DT800"/>
      <c r="DU800"/>
      <c r="DV800"/>
      <c r="DW800" s="26"/>
      <c r="DX800" s="23"/>
      <c r="DY800"/>
      <c r="DZ800"/>
      <c r="EA800"/>
    </row>
    <row r="801" spans="1:131" s="81" customFormat="1" x14ac:dyDescent="0.3">
      <c r="A801"/>
      <c r="B801" s="45"/>
      <c r="C801" s="151"/>
      <c r="D801" s="41"/>
      <c r="E801" s="86"/>
      <c r="F801" s="41"/>
      <c r="G801" s="41"/>
      <c r="I801" s="68"/>
      <c r="J801" s="8"/>
      <c r="K801" s="8"/>
      <c r="L801" s="8"/>
      <c r="M801"/>
      <c r="N801" s="8"/>
      <c r="O801" s="8"/>
      <c r="P801" s="8"/>
      <c r="Q801" s="8"/>
      <c r="R801" s="8"/>
      <c r="S801" s="8"/>
      <c r="T801" s="8"/>
      <c r="U801" s="8"/>
      <c r="W801"/>
      <c r="X801"/>
      <c r="Y801"/>
      <c r="Z801"/>
      <c r="AA801"/>
      <c r="AB801"/>
      <c r="AC801"/>
      <c r="AD801"/>
      <c r="AE801"/>
      <c r="AF801"/>
      <c r="AG801"/>
      <c r="AH801"/>
      <c r="AI801"/>
      <c r="AJ801"/>
      <c r="AK801"/>
      <c r="AL801"/>
      <c r="AM801"/>
      <c r="AN801"/>
      <c r="AO801"/>
      <c r="AP801"/>
      <c r="AQ801"/>
      <c r="AR801"/>
      <c r="AS801"/>
      <c r="AT801"/>
      <c r="AU801"/>
      <c r="AV801"/>
      <c r="AW801" s="26"/>
      <c r="AX801" s="23"/>
      <c r="AY801"/>
      <c r="AZ801"/>
      <c r="BA801"/>
      <c r="BB801"/>
      <c r="BC801"/>
      <c r="BD801"/>
      <c r="BE801"/>
      <c r="BF801" s="26"/>
      <c r="BG801" s="23"/>
      <c r="BH801"/>
      <c r="BI801"/>
      <c r="BJ801"/>
      <c r="BK801"/>
      <c r="BL801"/>
      <c r="BM801"/>
      <c r="BN801"/>
      <c r="BO801"/>
      <c r="BP801"/>
      <c r="BQ801"/>
      <c r="BR801"/>
      <c r="BS801"/>
      <c r="BT801"/>
      <c r="BU801"/>
      <c r="BV801"/>
      <c r="BW801"/>
      <c r="BX801"/>
      <c r="BY801"/>
      <c r="BZ801"/>
      <c r="CA801" s="26"/>
      <c r="CB801" s="23"/>
      <c r="CC801"/>
      <c r="CD801"/>
      <c r="CE801"/>
      <c r="CF801"/>
      <c r="CG801"/>
      <c r="CH801"/>
      <c r="CI801"/>
      <c r="CJ801"/>
      <c r="CK801"/>
      <c r="CL801"/>
      <c r="CM801"/>
      <c r="CN801"/>
      <c r="CO801"/>
      <c r="CP801"/>
      <c r="CQ801"/>
      <c r="CR801"/>
      <c r="CS801"/>
      <c r="CT801"/>
      <c r="CU801"/>
      <c r="CV801"/>
      <c r="CW801"/>
      <c r="CX801"/>
      <c r="CY801" s="26"/>
      <c r="CZ801" s="23"/>
      <c r="DA801"/>
      <c r="DB801"/>
      <c r="DC801"/>
      <c r="DD801"/>
      <c r="DE801"/>
      <c r="DF801"/>
      <c r="DG801"/>
      <c r="DH801"/>
      <c r="DI801"/>
      <c r="DJ801"/>
      <c r="DK801"/>
      <c r="DL801"/>
      <c r="DM801"/>
      <c r="DN801"/>
      <c r="DO801"/>
      <c r="DP801"/>
      <c r="DQ801"/>
      <c r="DR801"/>
      <c r="DS801"/>
      <c r="DT801"/>
      <c r="DU801"/>
      <c r="DV801"/>
      <c r="DW801" s="26"/>
      <c r="DX801" s="23"/>
      <c r="DY801"/>
      <c r="DZ801"/>
      <c r="EA801"/>
    </row>
    <row r="802" spans="1:131" s="81" customFormat="1" x14ac:dyDescent="0.3">
      <c r="A802"/>
      <c r="B802" s="45"/>
      <c r="C802" s="151"/>
      <c r="D802" s="41"/>
      <c r="E802" s="86"/>
      <c r="F802" s="41"/>
      <c r="G802" s="41"/>
      <c r="I802" s="68"/>
      <c r="J802" s="8"/>
      <c r="K802" s="8"/>
      <c r="L802" s="8"/>
      <c r="M802"/>
      <c r="N802" s="8"/>
      <c r="O802" s="8"/>
      <c r="P802" s="8"/>
      <c r="Q802" s="8"/>
      <c r="R802" s="8"/>
      <c r="S802" s="8"/>
      <c r="T802" s="8"/>
      <c r="U802" s="8"/>
      <c r="W802"/>
      <c r="X802"/>
      <c r="Y802"/>
      <c r="Z802"/>
      <c r="AA802"/>
      <c r="AB802"/>
      <c r="AC802"/>
      <c r="AD802"/>
      <c r="AE802"/>
      <c r="AF802"/>
      <c r="AG802"/>
      <c r="AH802"/>
      <c r="AI802"/>
      <c r="AJ802"/>
      <c r="AK802"/>
      <c r="AL802"/>
      <c r="AM802"/>
      <c r="AN802"/>
      <c r="AO802"/>
      <c r="AP802"/>
      <c r="AQ802"/>
      <c r="AR802"/>
      <c r="AS802"/>
      <c r="AT802"/>
      <c r="AU802"/>
      <c r="AV802"/>
      <c r="AW802" s="26"/>
      <c r="AX802" s="23"/>
      <c r="AY802"/>
      <c r="AZ802"/>
      <c r="BA802"/>
      <c r="BB802"/>
      <c r="BC802"/>
      <c r="BD802"/>
      <c r="BE802"/>
      <c r="BF802" s="26"/>
      <c r="BG802" s="23"/>
      <c r="BH802"/>
      <c r="BI802"/>
      <c r="BJ802"/>
      <c r="BK802"/>
      <c r="BL802"/>
      <c r="BM802"/>
      <c r="BN802"/>
      <c r="BO802"/>
      <c r="BP802"/>
      <c r="BQ802"/>
      <c r="BR802"/>
      <c r="BS802"/>
      <c r="BT802"/>
      <c r="BU802"/>
      <c r="BV802"/>
      <c r="BW802"/>
      <c r="BX802"/>
      <c r="BY802"/>
      <c r="BZ802"/>
      <c r="CA802" s="26"/>
      <c r="CB802" s="23"/>
      <c r="CC802"/>
      <c r="CD802"/>
      <c r="CE802"/>
      <c r="CF802"/>
      <c r="CG802"/>
      <c r="CH802"/>
      <c r="CI802"/>
      <c r="CJ802"/>
      <c r="CK802"/>
      <c r="CL802"/>
      <c r="CM802"/>
      <c r="CN802"/>
      <c r="CO802"/>
      <c r="CP802"/>
      <c r="CQ802"/>
      <c r="CR802"/>
      <c r="CS802"/>
      <c r="CT802"/>
      <c r="CU802"/>
      <c r="CV802"/>
      <c r="CW802"/>
      <c r="CX802"/>
      <c r="CY802" s="26"/>
      <c r="CZ802" s="23"/>
      <c r="DA802"/>
      <c r="DB802"/>
      <c r="DC802"/>
      <c r="DD802"/>
      <c r="DE802"/>
      <c r="DF802"/>
      <c r="DG802"/>
      <c r="DH802"/>
      <c r="DI802"/>
      <c r="DJ802"/>
      <c r="DK802"/>
      <c r="DL802"/>
      <c r="DM802"/>
      <c r="DN802"/>
      <c r="DO802"/>
      <c r="DP802"/>
      <c r="DQ802"/>
      <c r="DR802"/>
      <c r="DS802"/>
      <c r="DT802"/>
      <c r="DU802"/>
      <c r="DV802"/>
      <c r="DW802" s="26"/>
      <c r="DX802" s="23"/>
      <c r="DY802"/>
      <c r="DZ802"/>
      <c r="EA802"/>
    </row>
    <row r="803" spans="1:131" s="81" customFormat="1" x14ac:dyDescent="0.3">
      <c r="A803"/>
      <c r="B803" s="45"/>
      <c r="C803" s="151"/>
      <c r="D803" s="41"/>
      <c r="E803" s="86"/>
      <c r="F803" s="41"/>
      <c r="G803" s="41"/>
      <c r="I803" s="68"/>
      <c r="J803" s="8"/>
      <c r="K803" s="8"/>
      <c r="L803" s="8"/>
      <c r="M803"/>
      <c r="N803" s="8"/>
      <c r="O803" s="8"/>
      <c r="P803" s="8"/>
      <c r="Q803" s="8"/>
      <c r="R803" s="8"/>
      <c r="S803" s="8"/>
      <c r="T803" s="8"/>
      <c r="U803" s="8"/>
      <c r="W803"/>
      <c r="X803"/>
      <c r="Y803"/>
      <c r="Z803"/>
      <c r="AA803"/>
      <c r="AB803"/>
      <c r="AC803"/>
      <c r="AD803"/>
      <c r="AE803"/>
      <c r="AF803"/>
      <c r="AG803"/>
      <c r="AH803"/>
      <c r="AI803"/>
      <c r="AJ803"/>
      <c r="AK803"/>
      <c r="AL803"/>
      <c r="AM803"/>
      <c r="AN803"/>
      <c r="AO803"/>
      <c r="AP803"/>
      <c r="AQ803"/>
      <c r="AR803"/>
      <c r="AS803"/>
      <c r="AT803"/>
      <c r="AU803"/>
      <c r="AV803"/>
      <c r="AW803" s="26"/>
      <c r="AX803" s="23"/>
      <c r="AY803"/>
      <c r="AZ803"/>
      <c r="BA803"/>
      <c r="BB803"/>
      <c r="BC803"/>
      <c r="BD803"/>
      <c r="BE803"/>
      <c r="BF803" s="26"/>
      <c r="BG803" s="23"/>
      <c r="BH803"/>
      <c r="BI803"/>
      <c r="BJ803"/>
      <c r="BK803"/>
      <c r="BL803"/>
      <c r="BM803"/>
      <c r="BN803"/>
      <c r="BO803"/>
      <c r="BP803"/>
      <c r="BQ803"/>
      <c r="BR803"/>
      <c r="BS803"/>
      <c r="BT803"/>
      <c r="BU803"/>
      <c r="BV803"/>
      <c r="BW803"/>
      <c r="BX803"/>
      <c r="BY803"/>
      <c r="BZ803"/>
      <c r="CA803" s="26"/>
      <c r="CB803" s="23"/>
      <c r="CC803"/>
      <c r="CD803"/>
      <c r="CE803"/>
      <c r="CF803"/>
      <c r="CG803"/>
      <c r="CH803"/>
      <c r="CI803"/>
      <c r="CJ803"/>
      <c r="CK803"/>
      <c r="CL803"/>
      <c r="CM803"/>
      <c r="CN803"/>
      <c r="CO803"/>
      <c r="CP803"/>
      <c r="CQ803"/>
      <c r="CR803"/>
      <c r="CS803"/>
      <c r="CT803"/>
      <c r="CU803"/>
      <c r="CV803"/>
      <c r="CW803"/>
      <c r="CX803"/>
      <c r="CY803" s="26"/>
      <c r="CZ803" s="23"/>
      <c r="DA803"/>
      <c r="DB803"/>
      <c r="DC803"/>
      <c r="DD803"/>
      <c r="DE803"/>
      <c r="DF803"/>
      <c r="DG803"/>
      <c r="DH803"/>
      <c r="DI803"/>
      <c r="DJ803"/>
      <c r="DK803"/>
      <c r="DL803"/>
      <c r="DM803"/>
      <c r="DN803"/>
      <c r="DO803"/>
      <c r="DP803"/>
      <c r="DQ803"/>
      <c r="DR803"/>
      <c r="DS803"/>
      <c r="DT803"/>
      <c r="DU803"/>
      <c r="DV803"/>
      <c r="DW803" s="26"/>
      <c r="DX803" s="23"/>
      <c r="DY803"/>
      <c r="DZ803"/>
      <c r="EA803"/>
    </row>
    <row r="804" spans="1:131" s="81" customFormat="1" x14ac:dyDescent="0.3">
      <c r="A804"/>
      <c r="B804" s="45"/>
      <c r="C804" s="151"/>
      <c r="D804" s="41"/>
      <c r="E804" s="86"/>
      <c r="F804" s="41"/>
      <c r="G804" s="41"/>
      <c r="I804" s="68"/>
      <c r="J804" s="8"/>
      <c r="K804" s="8"/>
      <c r="L804" s="8"/>
      <c r="M804"/>
      <c r="N804" s="8"/>
      <c r="O804" s="8"/>
      <c r="P804" s="8"/>
      <c r="Q804" s="8"/>
      <c r="R804" s="8"/>
      <c r="S804" s="8"/>
      <c r="T804" s="8"/>
      <c r="U804" s="8"/>
      <c r="W804"/>
      <c r="X804"/>
      <c r="Y804"/>
      <c r="Z804"/>
      <c r="AA804"/>
      <c r="AB804"/>
      <c r="AC804"/>
      <c r="AD804"/>
      <c r="AE804"/>
      <c r="AF804"/>
      <c r="AG804"/>
      <c r="AH804"/>
      <c r="AI804"/>
      <c r="AJ804"/>
      <c r="AK804"/>
      <c r="AL804"/>
      <c r="AM804"/>
      <c r="AN804"/>
      <c r="AO804"/>
      <c r="AP804"/>
      <c r="AQ804"/>
      <c r="AR804"/>
      <c r="AS804"/>
      <c r="AT804"/>
      <c r="AU804"/>
      <c r="AV804"/>
      <c r="AW804" s="26"/>
      <c r="AX804" s="23"/>
      <c r="AY804"/>
      <c r="AZ804"/>
      <c r="BA804"/>
      <c r="BB804"/>
      <c r="BC804"/>
      <c r="BD804"/>
      <c r="BE804"/>
      <c r="BF804" s="26"/>
      <c r="BG804" s="23"/>
      <c r="BH804"/>
      <c r="BI804"/>
      <c r="BJ804"/>
      <c r="BK804"/>
      <c r="BL804"/>
      <c r="BM804"/>
      <c r="BN804"/>
      <c r="BO804"/>
      <c r="BP804"/>
      <c r="BQ804"/>
      <c r="BR804"/>
      <c r="BS804"/>
      <c r="BT804"/>
      <c r="BU804"/>
      <c r="BV804"/>
      <c r="BW804"/>
      <c r="BX804"/>
      <c r="BY804"/>
      <c r="BZ804"/>
      <c r="CA804" s="26"/>
      <c r="CB804" s="23"/>
      <c r="CC804"/>
      <c r="CD804"/>
      <c r="CE804"/>
      <c r="CF804"/>
      <c r="CG804"/>
      <c r="CH804"/>
      <c r="CI804"/>
      <c r="CJ804"/>
      <c r="CK804"/>
      <c r="CL804"/>
      <c r="CM804"/>
      <c r="CN804"/>
      <c r="CO804"/>
      <c r="CP804"/>
      <c r="CQ804"/>
      <c r="CR804"/>
      <c r="CS804"/>
      <c r="CT804"/>
      <c r="CU804"/>
      <c r="CV804"/>
      <c r="CW804"/>
      <c r="CX804"/>
      <c r="CY804" s="26"/>
      <c r="CZ804" s="23"/>
      <c r="DA804"/>
      <c r="DB804"/>
      <c r="DC804"/>
      <c r="DD804"/>
      <c r="DE804"/>
      <c r="DF804"/>
      <c r="DG804"/>
      <c r="DH804"/>
      <c r="DI804"/>
      <c r="DJ804"/>
      <c r="DK804"/>
      <c r="DL804"/>
      <c r="DM804"/>
      <c r="DN804"/>
      <c r="DO804"/>
      <c r="DP804"/>
      <c r="DQ804"/>
      <c r="DR804"/>
      <c r="DS804"/>
      <c r="DT804"/>
      <c r="DU804"/>
      <c r="DV804"/>
      <c r="DW804" s="26"/>
      <c r="DX804" s="23"/>
      <c r="DY804"/>
      <c r="DZ804"/>
      <c r="EA804"/>
    </row>
    <row r="805" spans="1:131" s="81" customFormat="1" x14ac:dyDescent="0.3">
      <c r="A805"/>
      <c r="B805" s="45"/>
      <c r="C805" s="151"/>
      <c r="D805" s="41"/>
      <c r="E805" s="86"/>
      <c r="F805" s="41"/>
      <c r="G805" s="41"/>
      <c r="I805" s="68"/>
      <c r="J805" s="8"/>
      <c r="K805" s="8"/>
      <c r="L805" s="8"/>
      <c r="M805"/>
      <c r="N805" s="8"/>
      <c r="O805" s="8"/>
      <c r="P805" s="8"/>
      <c r="Q805" s="8"/>
      <c r="R805" s="8"/>
      <c r="S805" s="8"/>
      <c r="T805" s="8"/>
      <c r="U805" s="8"/>
      <c r="W805"/>
      <c r="X805"/>
      <c r="Y805"/>
      <c r="Z805"/>
      <c r="AA805"/>
      <c r="AB805"/>
      <c r="AC805"/>
      <c r="AD805"/>
      <c r="AE805"/>
      <c r="AF805"/>
      <c r="AG805"/>
      <c r="AH805"/>
      <c r="AI805"/>
      <c r="AJ805"/>
      <c r="AK805"/>
      <c r="AL805"/>
      <c r="AM805"/>
      <c r="AN805"/>
      <c r="AO805"/>
      <c r="AP805"/>
      <c r="AQ805"/>
      <c r="AR805"/>
      <c r="AS805"/>
      <c r="AT805"/>
      <c r="AU805"/>
      <c r="AV805"/>
      <c r="AW805" s="26"/>
      <c r="AX805" s="23"/>
      <c r="AY805"/>
      <c r="AZ805"/>
      <c r="BA805"/>
      <c r="BB805"/>
      <c r="BC805"/>
      <c r="BD805"/>
      <c r="BE805"/>
      <c r="BF805" s="26"/>
      <c r="BG805" s="23"/>
      <c r="BH805"/>
      <c r="BI805"/>
      <c r="BJ805"/>
      <c r="BK805"/>
      <c r="BL805"/>
      <c r="BM805"/>
      <c r="BN805"/>
      <c r="BO805"/>
      <c r="BP805"/>
      <c r="BQ805"/>
      <c r="BR805"/>
      <c r="BS805"/>
      <c r="BT805"/>
      <c r="BU805"/>
      <c r="BV805"/>
      <c r="BW805"/>
      <c r="BX805"/>
      <c r="BY805"/>
      <c r="BZ805"/>
      <c r="CA805" s="26"/>
      <c r="CB805" s="23"/>
      <c r="CC805"/>
      <c r="CD805"/>
      <c r="CE805"/>
      <c r="CF805"/>
      <c r="CG805"/>
      <c r="CH805"/>
      <c r="CI805"/>
      <c r="CJ805"/>
      <c r="CK805"/>
      <c r="CL805"/>
      <c r="CM805"/>
      <c r="CN805"/>
      <c r="CO805"/>
      <c r="CP805"/>
      <c r="CQ805"/>
      <c r="CR805"/>
      <c r="CS805"/>
      <c r="CT805"/>
      <c r="CU805"/>
      <c r="CV805"/>
      <c r="CW805"/>
      <c r="CX805"/>
      <c r="CY805" s="26"/>
      <c r="CZ805" s="23"/>
      <c r="DA805"/>
      <c r="DB805"/>
      <c r="DC805"/>
      <c r="DD805"/>
      <c r="DE805"/>
      <c r="DF805"/>
      <c r="DG805"/>
      <c r="DH805"/>
      <c r="DI805"/>
      <c r="DJ805"/>
      <c r="DK805"/>
      <c r="DL805"/>
      <c r="DM805"/>
      <c r="DN805"/>
      <c r="DO805"/>
      <c r="DP805"/>
      <c r="DQ805"/>
      <c r="DR805"/>
      <c r="DS805"/>
      <c r="DT805"/>
      <c r="DU805"/>
      <c r="DV805"/>
      <c r="DW805" s="26"/>
      <c r="DX805" s="23"/>
      <c r="DY805"/>
      <c r="DZ805"/>
      <c r="EA805"/>
    </row>
    <row r="806" spans="1:131" s="81" customFormat="1" x14ac:dyDescent="0.3">
      <c r="A806"/>
      <c r="B806" s="45"/>
      <c r="C806" s="151"/>
      <c r="D806" s="41"/>
      <c r="E806" s="86"/>
      <c r="F806" s="41"/>
      <c r="G806" s="41"/>
      <c r="I806" s="68"/>
      <c r="J806" s="8"/>
      <c r="K806" s="8"/>
      <c r="L806" s="8"/>
      <c r="M806"/>
      <c r="N806" s="8"/>
      <c r="O806" s="8"/>
      <c r="P806" s="8"/>
      <c r="Q806" s="8"/>
      <c r="R806" s="8"/>
      <c r="S806" s="8"/>
      <c r="T806" s="8"/>
      <c r="U806" s="8"/>
      <c r="W806"/>
      <c r="X806"/>
      <c r="Y806"/>
      <c r="Z806"/>
      <c r="AA806"/>
      <c r="AB806"/>
      <c r="AC806"/>
      <c r="AD806"/>
      <c r="AE806"/>
      <c r="AF806"/>
      <c r="AG806"/>
      <c r="AH806"/>
      <c r="AI806"/>
      <c r="AJ806"/>
      <c r="AK806"/>
      <c r="AL806"/>
      <c r="AM806"/>
      <c r="AN806"/>
      <c r="AO806"/>
      <c r="AP806"/>
      <c r="AQ806"/>
      <c r="AR806"/>
      <c r="AS806"/>
      <c r="AT806"/>
      <c r="AU806"/>
      <c r="AV806"/>
      <c r="AW806" s="26"/>
      <c r="AX806" s="23"/>
      <c r="AY806"/>
      <c r="AZ806"/>
      <c r="BA806"/>
      <c r="BB806"/>
      <c r="BC806"/>
      <c r="BD806"/>
      <c r="BE806"/>
      <c r="BF806" s="26"/>
      <c r="BG806" s="23"/>
      <c r="BH806"/>
      <c r="BI806"/>
      <c r="BJ806"/>
      <c r="BK806"/>
      <c r="BL806"/>
      <c r="BM806"/>
      <c r="BN806"/>
      <c r="BO806"/>
      <c r="BP806"/>
      <c r="BQ806"/>
      <c r="BR806"/>
      <c r="BS806"/>
      <c r="BT806"/>
      <c r="BU806"/>
      <c r="BV806"/>
      <c r="BW806"/>
      <c r="BX806"/>
      <c r="BY806"/>
      <c r="BZ806"/>
      <c r="CA806" s="26"/>
      <c r="CB806" s="23"/>
      <c r="CC806"/>
      <c r="CD806"/>
      <c r="CE806"/>
      <c r="CF806"/>
      <c r="CG806"/>
      <c r="CH806"/>
      <c r="CI806"/>
      <c r="CJ806"/>
      <c r="CK806"/>
      <c r="CL806"/>
      <c r="CM806"/>
      <c r="CN806"/>
      <c r="CO806"/>
      <c r="CP806"/>
      <c r="CQ806"/>
      <c r="CR806"/>
      <c r="CS806"/>
      <c r="CT806"/>
      <c r="CU806"/>
      <c r="CV806"/>
      <c r="CW806"/>
      <c r="CX806"/>
      <c r="CY806" s="26"/>
      <c r="CZ806" s="23"/>
      <c r="DA806"/>
      <c r="DB806"/>
      <c r="DC806"/>
      <c r="DD806"/>
      <c r="DE806"/>
      <c r="DF806"/>
      <c r="DG806"/>
      <c r="DH806"/>
      <c r="DI806"/>
      <c r="DJ806"/>
      <c r="DK806"/>
      <c r="DL806"/>
      <c r="DM806"/>
      <c r="DN806"/>
      <c r="DO806"/>
      <c r="DP806"/>
      <c r="DQ806"/>
      <c r="DR806"/>
      <c r="DS806"/>
      <c r="DT806"/>
      <c r="DU806"/>
      <c r="DV806"/>
      <c r="DW806" s="26"/>
      <c r="DX806" s="23"/>
      <c r="DY806"/>
      <c r="DZ806"/>
      <c r="EA806"/>
    </row>
    <row r="807" spans="1:131" s="81" customFormat="1" x14ac:dyDescent="0.3">
      <c r="A807"/>
      <c r="B807" s="45"/>
      <c r="C807" s="151"/>
      <c r="D807" s="41"/>
      <c r="E807" s="86"/>
      <c r="F807" s="41"/>
      <c r="G807" s="41"/>
      <c r="I807" s="68"/>
      <c r="J807" s="8"/>
      <c r="K807" s="8"/>
      <c r="L807" s="8"/>
      <c r="M807"/>
      <c r="N807" s="8"/>
      <c r="O807" s="8"/>
      <c r="P807" s="8"/>
      <c r="Q807" s="8"/>
      <c r="R807" s="8"/>
      <c r="S807" s="8"/>
      <c r="T807" s="8"/>
      <c r="U807" s="8"/>
      <c r="W807"/>
      <c r="X807"/>
      <c r="Y807"/>
      <c r="Z807"/>
      <c r="AA807"/>
      <c r="AB807"/>
      <c r="AC807"/>
      <c r="AD807"/>
      <c r="AE807"/>
      <c r="AF807"/>
      <c r="AG807"/>
      <c r="AH807"/>
      <c r="AI807"/>
      <c r="AJ807"/>
      <c r="AK807"/>
      <c r="AL807"/>
      <c r="AM807"/>
      <c r="AN807"/>
      <c r="AO807"/>
      <c r="AP807"/>
      <c r="AQ807"/>
      <c r="AR807"/>
      <c r="AS807"/>
      <c r="AT807"/>
      <c r="AU807"/>
      <c r="AV807"/>
      <c r="AW807" s="26"/>
      <c r="AX807" s="23"/>
      <c r="AY807"/>
      <c r="AZ807"/>
      <c r="BA807"/>
      <c r="BB807"/>
      <c r="BC807"/>
      <c r="BD807"/>
      <c r="BE807"/>
      <c r="BF807" s="26"/>
      <c r="BG807" s="23"/>
      <c r="BH807"/>
      <c r="BI807"/>
      <c r="BJ807"/>
      <c r="BK807"/>
      <c r="BL807"/>
      <c r="BM807"/>
      <c r="BN807"/>
      <c r="BO807"/>
      <c r="BP807"/>
      <c r="BQ807"/>
      <c r="BR807"/>
      <c r="BS807"/>
      <c r="BT807"/>
      <c r="BU807"/>
      <c r="BV807"/>
      <c r="BW807"/>
      <c r="BX807"/>
      <c r="BY807"/>
      <c r="BZ807"/>
      <c r="CA807" s="26"/>
      <c r="CB807" s="23"/>
      <c r="CC807"/>
      <c r="CD807"/>
      <c r="CE807"/>
      <c r="CF807"/>
      <c r="CG807"/>
      <c r="CH807"/>
      <c r="CI807"/>
      <c r="CJ807"/>
      <c r="CK807"/>
      <c r="CL807"/>
      <c r="CM807"/>
      <c r="CN807"/>
      <c r="CO807"/>
      <c r="CP807"/>
      <c r="CQ807"/>
      <c r="CR807"/>
      <c r="CS807"/>
      <c r="CT807"/>
      <c r="CU807"/>
      <c r="CV807"/>
      <c r="CW807"/>
      <c r="CX807"/>
      <c r="CY807" s="26"/>
      <c r="CZ807" s="23"/>
      <c r="DA807"/>
      <c r="DB807"/>
      <c r="DC807"/>
      <c r="DD807"/>
      <c r="DE807"/>
      <c r="DF807"/>
      <c r="DG807"/>
      <c r="DH807"/>
      <c r="DI807"/>
      <c r="DJ807"/>
      <c r="DK807"/>
      <c r="DL807"/>
      <c r="DM807"/>
      <c r="DN807"/>
      <c r="DO807"/>
      <c r="DP807"/>
      <c r="DQ807"/>
      <c r="DR807"/>
      <c r="DS807"/>
      <c r="DT807"/>
      <c r="DU807"/>
      <c r="DV807"/>
      <c r="DW807" s="26"/>
      <c r="DX807" s="23"/>
      <c r="DY807"/>
      <c r="DZ807"/>
      <c r="EA807"/>
    </row>
    <row r="808" spans="1:131" s="81" customFormat="1" x14ac:dyDescent="0.3">
      <c r="A808"/>
      <c r="B808" s="45"/>
      <c r="C808" s="151"/>
      <c r="D808" s="41"/>
      <c r="E808" s="86"/>
      <c r="F808" s="41"/>
      <c r="G808" s="41"/>
      <c r="I808" s="68"/>
      <c r="J808" s="8"/>
      <c r="K808" s="8"/>
      <c r="L808" s="8"/>
      <c r="M808"/>
      <c r="N808" s="8"/>
      <c r="O808" s="8"/>
      <c r="P808" s="8"/>
      <c r="Q808" s="8"/>
      <c r="R808" s="8"/>
      <c r="S808" s="8"/>
      <c r="T808" s="8"/>
      <c r="U808" s="8"/>
      <c r="W808"/>
      <c r="X808"/>
      <c r="Y808"/>
      <c r="Z808"/>
      <c r="AA808"/>
      <c r="AB808"/>
      <c r="AC808"/>
      <c r="AD808"/>
      <c r="AE808"/>
      <c r="AF808"/>
      <c r="AG808"/>
      <c r="AH808"/>
      <c r="AI808"/>
      <c r="AJ808"/>
      <c r="AK808"/>
      <c r="AL808"/>
      <c r="AM808"/>
      <c r="AN808"/>
      <c r="AO808"/>
      <c r="AP808"/>
      <c r="AQ808"/>
      <c r="AR808"/>
      <c r="AS808"/>
      <c r="AT808"/>
      <c r="AU808"/>
      <c r="AV808"/>
      <c r="AW808" s="26"/>
      <c r="AX808" s="23"/>
      <c r="AY808"/>
      <c r="AZ808"/>
      <c r="BA808"/>
      <c r="BB808"/>
      <c r="BC808"/>
      <c r="BD808"/>
      <c r="BE808"/>
      <c r="BF808" s="26"/>
      <c r="BG808" s="23"/>
      <c r="BH808"/>
      <c r="BI808"/>
      <c r="BJ808"/>
      <c r="BK808"/>
      <c r="BL808"/>
      <c r="BM808"/>
      <c r="BN808"/>
      <c r="BO808"/>
      <c r="BP808"/>
      <c r="BQ808"/>
      <c r="BR808"/>
      <c r="BS808"/>
      <c r="BT808"/>
      <c r="BU808"/>
      <c r="BV808"/>
      <c r="BW808"/>
      <c r="BX808"/>
      <c r="BY808"/>
      <c r="BZ808"/>
      <c r="CA808" s="26"/>
      <c r="CB808" s="23"/>
      <c r="CC808"/>
      <c r="CD808"/>
      <c r="CE808"/>
      <c r="CF808"/>
      <c r="CG808"/>
      <c r="CH808"/>
      <c r="CI808"/>
      <c r="CJ808"/>
      <c r="CK808"/>
      <c r="CL808"/>
      <c r="CM808"/>
      <c r="CN808"/>
      <c r="CO808"/>
      <c r="CP808"/>
      <c r="CQ808"/>
      <c r="CR808"/>
      <c r="CS808"/>
      <c r="CT808"/>
      <c r="CU808"/>
      <c r="CV808"/>
      <c r="CW808"/>
      <c r="CX808"/>
      <c r="CY808" s="26"/>
      <c r="CZ808" s="23"/>
      <c r="DA808"/>
      <c r="DB808"/>
      <c r="DC808"/>
      <c r="DD808"/>
      <c r="DE808"/>
      <c r="DF808"/>
      <c r="DG808"/>
      <c r="DH808"/>
      <c r="DI808"/>
      <c r="DJ808"/>
      <c r="DK808"/>
      <c r="DL808"/>
      <c r="DM808"/>
      <c r="DN808"/>
      <c r="DO808"/>
      <c r="DP808"/>
      <c r="DQ808"/>
      <c r="DR808"/>
      <c r="DS808"/>
      <c r="DT808"/>
      <c r="DU808"/>
      <c r="DV808"/>
      <c r="DW808" s="26"/>
      <c r="DX808" s="23"/>
      <c r="DY808"/>
      <c r="DZ808"/>
      <c r="EA808"/>
    </row>
    <row r="809" spans="1:131" s="81" customFormat="1" x14ac:dyDescent="0.3">
      <c r="A809"/>
      <c r="B809" s="45"/>
      <c r="C809" s="151"/>
      <c r="D809" s="41"/>
      <c r="E809" s="86"/>
      <c r="F809" s="41"/>
      <c r="G809" s="41"/>
      <c r="I809" s="68"/>
      <c r="J809" s="8"/>
      <c r="K809" s="8"/>
      <c r="L809" s="8"/>
      <c r="M809"/>
      <c r="N809" s="8"/>
      <c r="O809" s="8"/>
      <c r="P809" s="8"/>
      <c r="Q809" s="8"/>
      <c r="R809" s="8"/>
      <c r="S809" s="8"/>
      <c r="T809" s="8"/>
      <c r="U809" s="8"/>
      <c r="W809"/>
      <c r="X809"/>
      <c r="Y809"/>
      <c r="Z809"/>
      <c r="AA809"/>
      <c r="AB809"/>
      <c r="AC809"/>
      <c r="AD809"/>
      <c r="AE809"/>
      <c r="AF809"/>
      <c r="AG809"/>
      <c r="AH809"/>
      <c r="AI809"/>
      <c r="AJ809"/>
      <c r="AK809"/>
      <c r="AL809"/>
      <c r="AM809"/>
      <c r="AN809"/>
      <c r="AO809"/>
      <c r="AP809"/>
      <c r="AQ809"/>
      <c r="AR809"/>
      <c r="AS809"/>
      <c r="AT809"/>
      <c r="AU809"/>
      <c r="AV809"/>
      <c r="AW809" s="26"/>
      <c r="AX809" s="23"/>
      <c r="AY809"/>
      <c r="AZ809"/>
      <c r="BA809"/>
      <c r="BB809"/>
      <c r="BC809"/>
      <c r="BD809"/>
      <c r="BE809"/>
      <c r="BF809" s="26"/>
      <c r="BG809" s="23"/>
      <c r="BH809"/>
      <c r="BI809"/>
      <c r="BJ809"/>
      <c r="BK809"/>
      <c r="BL809"/>
      <c r="BM809"/>
      <c r="BN809"/>
      <c r="BO809"/>
      <c r="BP809"/>
      <c r="BQ809"/>
      <c r="BR809"/>
      <c r="BS809"/>
      <c r="BT809"/>
      <c r="BU809"/>
      <c r="BV809"/>
      <c r="BW809"/>
      <c r="BX809"/>
      <c r="BY809"/>
      <c r="BZ809"/>
      <c r="CA809" s="26"/>
      <c r="CB809" s="23"/>
      <c r="CC809"/>
      <c r="CD809"/>
      <c r="CE809"/>
      <c r="CF809"/>
      <c r="CG809"/>
      <c r="CH809"/>
      <c r="CI809"/>
      <c r="CJ809"/>
      <c r="CK809"/>
      <c r="CL809"/>
      <c r="CM809"/>
      <c r="CN809"/>
      <c r="CO809"/>
      <c r="CP809"/>
      <c r="CQ809"/>
      <c r="CR809"/>
      <c r="CS809"/>
      <c r="CT809"/>
      <c r="CU809"/>
      <c r="CV809"/>
      <c r="CW809"/>
      <c r="CX809"/>
      <c r="CY809" s="26"/>
      <c r="CZ809" s="23"/>
      <c r="DA809"/>
      <c r="DB809"/>
      <c r="DC809"/>
      <c r="DD809"/>
      <c r="DE809"/>
      <c r="DF809"/>
      <c r="DG809"/>
      <c r="DH809"/>
      <c r="DI809"/>
      <c r="DJ809"/>
      <c r="DK809"/>
      <c r="DL809"/>
      <c r="DM809"/>
      <c r="DN809"/>
      <c r="DO809"/>
      <c r="DP809"/>
      <c r="DQ809"/>
      <c r="DR809"/>
      <c r="DS809"/>
      <c r="DT809"/>
      <c r="DU809"/>
      <c r="DV809"/>
      <c r="DW809" s="26"/>
      <c r="DX809" s="23"/>
      <c r="DY809"/>
      <c r="DZ809"/>
      <c r="EA809"/>
    </row>
    <row r="810" spans="1:131" s="81" customFormat="1" x14ac:dyDescent="0.3">
      <c r="A810"/>
      <c r="B810" s="45"/>
      <c r="C810" s="151"/>
      <c r="D810" s="41"/>
      <c r="E810" s="86"/>
      <c r="F810" s="41"/>
      <c r="G810" s="41"/>
      <c r="I810" s="68"/>
      <c r="J810" s="8"/>
      <c r="K810" s="8"/>
      <c r="L810" s="8"/>
      <c r="M810"/>
      <c r="N810" s="8"/>
      <c r="O810" s="8"/>
      <c r="P810" s="8"/>
      <c r="Q810" s="8"/>
      <c r="R810" s="8"/>
      <c r="S810" s="8"/>
      <c r="T810" s="8"/>
      <c r="U810" s="8"/>
      <c r="W810"/>
      <c r="X810"/>
      <c r="Y810"/>
      <c r="Z810"/>
      <c r="AA810"/>
      <c r="AB810"/>
      <c r="AC810"/>
      <c r="AD810"/>
      <c r="AE810"/>
      <c r="AF810"/>
      <c r="AG810"/>
      <c r="AH810"/>
      <c r="AI810"/>
      <c r="AJ810"/>
      <c r="AK810"/>
      <c r="AL810"/>
      <c r="AM810"/>
      <c r="AN810"/>
      <c r="AO810"/>
      <c r="AP810"/>
      <c r="AQ810"/>
      <c r="AR810"/>
      <c r="AS810"/>
      <c r="AT810"/>
      <c r="AU810"/>
      <c r="AV810"/>
      <c r="AW810" s="26"/>
      <c r="AX810" s="23"/>
      <c r="AY810"/>
      <c r="AZ810"/>
      <c r="BA810"/>
      <c r="BB810"/>
      <c r="BC810"/>
      <c r="BD810"/>
      <c r="BE810"/>
      <c r="BF810" s="26"/>
      <c r="BG810" s="23"/>
      <c r="BH810"/>
      <c r="BI810"/>
      <c r="BJ810"/>
      <c r="BK810"/>
      <c r="BL810"/>
      <c r="BM810"/>
      <c r="BN810"/>
      <c r="BO810"/>
      <c r="BP810"/>
      <c r="BQ810"/>
      <c r="BR810"/>
      <c r="BS810"/>
      <c r="BT810"/>
      <c r="BU810"/>
      <c r="BV810"/>
      <c r="BW810"/>
      <c r="BX810"/>
      <c r="BY810"/>
      <c r="BZ810"/>
      <c r="CA810" s="26"/>
      <c r="CB810" s="23"/>
      <c r="CC810"/>
      <c r="CD810"/>
      <c r="CE810"/>
      <c r="CF810"/>
      <c r="CG810"/>
      <c r="CH810"/>
      <c r="CI810"/>
      <c r="CJ810"/>
      <c r="CK810"/>
      <c r="CL810"/>
      <c r="CM810"/>
      <c r="CN810"/>
      <c r="CO810"/>
      <c r="CP810"/>
      <c r="CQ810"/>
      <c r="CR810"/>
      <c r="CS810"/>
      <c r="CT810"/>
      <c r="CU810"/>
      <c r="CV810"/>
      <c r="CW810"/>
      <c r="CX810"/>
      <c r="CY810" s="26"/>
      <c r="CZ810" s="23"/>
      <c r="DA810"/>
      <c r="DB810"/>
      <c r="DC810"/>
      <c r="DD810"/>
      <c r="DE810"/>
      <c r="DF810"/>
      <c r="DG810"/>
      <c r="DH810"/>
      <c r="DI810"/>
      <c r="DJ810"/>
      <c r="DK810"/>
      <c r="DL810"/>
      <c r="DM810"/>
      <c r="DN810"/>
      <c r="DO810"/>
      <c r="DP810"/>
      <c r="DQ810"/>
      <c r="DR810"/>
      <c r="DS810"/>
      <c r="DT810"/>
      <c r="DU810"/>
      <c r="DV810"/>
      <c r="DW810" s="26"/>
      <c r="DX810" s="23"/>
      <c r="DY810"/>
      <c r="DZ810"/>
      <c r="EA810"/>
    </row>
    <row r="811" spans="1:131" s="81" customFormat="1" x14ac:dyDescent="0.3">
      <c r="A811"/>
      <c r="B811" s="45"/>
      <c r="C811" s="151"/>
      <c r="D811" s="41"/>
      <c r="E811" s="86"/>
      <c r="F811" s="41"/>
      <c r="G811" s="41"/>
      <c r="I811" s="68"/>
      <c r="J811" s="8"/>
      <c r="K811" s="8"/>
      <c r="L811" s="8"/>
      <c r="M811"/>
      <c r="N811" s="8"/>
      <c r="O811" s="8"/>
      <c r="P811" s="8"/>
      <c r="Q811" s="8"/>
      <c r="R811" s="8"/>
      <c r="S811" s="8"/>
      <c r="T811" s="8"/>
      <c r="U811" s="8"/>
      <c r="W811"/>
      <c r="X811"/>
      <c r="Y811"/>
      <c r="Z811"/>
      <c r="AA811"/>
      <c r="AB811"/>
      <c r="AC811"/>
      <c r="AD811"/>
      <c r="AE811"/>
      <c r="AF811"/>
      <c r="AG811"/>
      <c r="AH811"/>
      <c r="AI811"/>
      <c r="AJ811"/>
      <c r="AK811"/>
      <c r="AL811"/>
      <c r="AM811"/>
      <c r="AN811"/>
      <c r="AO811"/>
      <c r="AP811"/>
      <c r="AQ811"/>
      <c r="AR811"/>
      <c r="AS811"/>
      <c r="AT811"/>
      <c r="AU811"/>
      <c r="AV811"/>
      <c r="AW811" s="26"/>
      <c r="AX811" s="23"/>
      <c r="AY811"/>
      <c r="AZ811"/>
      <c r="BA811"/>
      <c r="BB811"/>
      <c r="BC811"/>
      <c r="BD811"/>
      <c r="BE811"/>
      <c r="BF811" s="26"/>
      <c r="BG811" s="23"/>
      <c r="BH811"/>
      <c r="BI811"/>
      <c r="BJ811"/>
      <c r="BK811"/>
      <c r="BL811"/>
      <c r="BM811"/>
      <c r="BN811"/>
      <c r="BO811"/>
      <c r="BP811"/>
      <c r="BQ811"/>
      <c r="BR811"/>
      <c r="BS811"/>
      <c r="BT811"/>
      <c r="BU811"/>
      <c r="BV811"/>
      <c r="BW811"/>
      <c r="BX811"/>
      <c r="BY811"/>
      <c r="BZ811"/>
      <c r="CA811" s="26"/>
      <c r="CB811" s="23"/>
      <c r="CC811"/>
      <c r="CD811"/>
      <c r="CE811"/>
      <c r="CF811"/>
      <c r="CG811"/>
      <c r="CH811"/>
      <c r="CI811"/>
      <c r="CJ811"/>
      <c r="CK811"/>
      <c r="CL811"/>
      <c r="CM811"/>
      <c r="CN811"/>
      <c r="CO811"/>
      <c r="CP811"/>
      <c r="CQ811"/>
      <c r="CR811"/>
      <c r="CS811"/>
      <c r="CT811"/>
      <c r="CU811"/>
      <c r="CV811"/>
      <c r="CW811"/>
      <c r="CX811"/>
      <c r="CY811" s="26"/>
      <c r="CZ811" s="23"/>
      <c r="DA811"/>
      <c r="DB811"/>
      <c r="DC811"/>
      <c r="DD811"/>
      <c r="DE811"/>
      <c r="DF811"/>
      <c r="DG811"/>
      <c r="DH811"/>
      <c r="DI811"/>
      <c r="DJ811"/>
      <c r="DK811"/>
      <c r="DL811"/>
      <c r="DM811"/>
      <c r="DN811"/>
      <c r="DO811"/>
      <c r="DP811"/>
      <c r="DQ811"/>
      <c r="DR811"/>
      <c r="DS811"/>
      <c r="DT811"/>
      <c r="DU811"/>
      <c r="DV811"/>
      <c r="DW811" s="26"/>
      <c r="DX811" s="23"/>
      <c r="DY811"/>
      <c r="DZ811"/>
      <c r="EA811"/>
    </row>
    <row r="812" spans="1:131" s="81" customFormat="1" x14ac:dyDescent="0.3">
      <c r="A812"/>
      <c r="B812" s="45"/>
      <c r="C812" s="151"/>
      <c r="D812" s="41"/>
      <c r="E812" s="86"/>
      <c r="F812" s="41"/>
      <c r="G812" s="41"/>
      <c r="I812" s="68"/>
      <c r="J812" s="8"/>
      <c r="K812" s="8"/>
      <c r="L812" s="8"/>
      <c r="M812"/>
      <c r="N812" s="8"/>
      <c r="O812" s="8"/>
      <c r="P812" s="8"/>
      <c r="Q812" s="8"/>
      <c r="R812" s="8"/>
      <c r="S812" s="8"/>
      <c r="T812" s="8"/>
      <c r="U812" s="8"/>
      <c r="W812"/>
      <c r="X812"/>
      <c r="Y812"/>
      <c r="Z812"/>
      <c r="AA812"/>
      <c r="AB812"/>
      <c r="AC812"/>
      <c r="AD812"/>
      <c r="AE812"/>
      <c r="AF812"/>
      <c r="AG812"/>
      <c r="AH812"/>
      <c r="AI812"/>
      <c r="AJ812"/>
      <c r="AK812"/>
      <c r="AL812"/>
      <c r="AM812"/>
      <c r="AN812"/>
      <c r="AO812"/>
      <c r="AP812"/>
      <c r="AQ812"/>
      <c r="AR812"/>
      <c r="AS812"/>
      <c r="AT812"/>
      <c r="AU812"/>
      <c r="AV812"/>
      <c r="AW812" s="26"/>
      <c r="AX812" s="23"/>
      <c r="AY812"/>
      <c r="AZ812"/>
      <c r="BA812"/>
      <c r="BB812"/>
      <c r="BC812"/>
      <c r="BD812"/>
      <c r="BE812"/>
      <c r="BF812" s="26"/>
      <c r="BG812" s="23"/>
      <c r="BH812"/>
      <c r="BI812"/>
      <c r="BJ812"/>
      <c r="BK812"/>
      <c r="BL812"/>
      <c r="BM812"/>
      <c r="BN812"/>
      <c r="BO812"/>
      <c r="BP812"/>
      <c r="BQ812"/>
      <c r="BR812"/>
      <c r="BS812"/>
      <c r="BT812"/>
      <c r="BU812"/>
      <c r="BV812"/>
      <c r="BW812"/>
      <c r="BX812"/>
      <c r="BY812"/>
      <c r="BZ812"/>
      <c r="CA812" s="26"/>
      <c r="CB812" s="23"/>
      <c r="CC812"/>
      <c r="CD812"/>
      <c r="CE812"/>
      <c r="CF812"/>
      <c r="CG812"/>
      <c r="CH812"/>
      <c r="CI812"/>
      <c r="CJ812"/>
      <c r="CK812"/>
      <c r="CL812"/>
      <c r="CM812"/>
      <c r="CN812"/>
      <c r="CO812"/>
      <c r="CP812"/>
      <c r="CQ812"/>
      <c r="CR812"/>
      <c r="CS812"/>
      <c r="CT812"/>
      <c r="CU812"/>
      <c r="CV812"/>
      <c r="CW812"/>
      <c r="CX812"/>
      <c r="CY812" s="26"/>
      <c r="CZ812" s="23"/>
      <c r="DA812"/>
      <c r="DB812"/>
      <c r="DC812"/>
      <c r="DD812"/>
      <c r="DE812"/>
      <c r="DF812"/>
      <c r="DG812"/>
      <c r="DH812"/>
      <c r="DI812"/>
      <c r="DJ812"/>
      <c r="DK812"/>
      <c r="DL812"/>
      <c r="DM812"/>
      <c r="DN812"/>
      <c r="DO812"/>
      <c r="DP812"/>
      <c r="DQ812"/>
      <c r="DR812"/>
      <c r="DS812"/>
      <c r="DT812"/>
      <c r="DU812"/>
      <c r="DV812"/>
      <c r="DW812" s="26"/>
      <c r="DX812" s="23"/>
      <c r="DY812"/>
      <c r="DZ812"/>
      <c r="EA812"/>
    </row>
    <row r="813" spans="1:131" s="81" customFormat="1" x14ac:dyDescent="0.3">
      <c r="A813"/>
      <c r="B813" s="45"/>
      <c r="C813" s="151"/>
      <c r="D813" s="41"/>
      <c r="E813" s="86"/>
      <c r="F813" s="41"/>
      <c r="G813" s="41"/>
      <c r="I813" s="68"/>
      <c r="J813" s="8"/>
      <c r="K813" s="8"/>
      <c r="L813" s="8"/>
      <c r="M813"/>
      <c r="N813" s="8"/>
      <c r="O813" s="8"/>
      <c r="P813" s="8"/>
      <c r="Q813" s="8"/>
      <c r="R813" s="8"/>
      <c r="S813" s="8"/>
      <c r="T813" s="8"/>
      <c r="U813" s="8"/>
      <c r="W813"/>
      <c r="X813"/>
      <c r="Y813"/>
      <c r="Z813"/>
      <c r="AA813"/>
      <c r="AB813"/>
      <c r="AC813"/>
      <c r="AD813"/>
      <c r="AE813"/>
      <c r="AF813"/>
      <c r="AG813"/>
      <c r="AH813"/>
      <c r="AI813"/>
      <c r="AJ813"/>
      <c r="AK813"/>
      <c r="AL813"/>
      <c r="AM813"/>
      <c r="AN813"/>
      <c r="AO813"/>
      <c r="AP813"/>
      <c r="AQ813"/>
      <c r="AR813"/>
      <c r="AS813"/>
      <c r="AT813"/>
      <c r="AU813"/>
      <c r="AV813"/>
      <c r="AW813" s="26"/>
      <c r="AX813" s="23"/>
      <c r="AY813"/>
      <c r="AZ813"/>
      <c r="BA813"/>
      <c r="BB813"/>
      <c r="BC813"/>
      <c r="BD813"/>
      <c r="BE813"/>
      <c r="BF813" s="26"/>
      <c r="BG813" s="23"/>
      <c r="BH813"/>
      <c r="BI813"/>
      <c r="BJ813"/>
      <c r="BK813"/>
      <c r="BL813"/>
      <c r="BM813"/>
      <c r="BN813"/>
      <c r="BO813"/>
      <c r="BP813"/>
      <c r="BQ813"/>
      <c r="BR813"/>
      <c r="BS813"/>
      <c r="BT813"/>
      <c r="BU813"/>
      <c r="BV813"/>
      <c r="BW813"/>
      <c r="BX813"/>
      <c r="BY813"/>
      <c r="BZ813"/>
      <c r="CA813" s="26"/>
      <c r="CB813" s="23"/>
      <c r="CC813"/>
      <c r="CD813"/>
      <c r="CE813"/>
      <c r="CF813"/>
      <c r="CG813"/>
      <c r="CH813"/>
      <c r="CI813"/>
      <c r="CJ813"/>
      <c r="CK813"/>
      <c r="CL813"/>
      <c r="CM813"/>
      <c r="CN813"/>
      <c r="CO813"/>
      <c r="CP813"/>
      <c r="CQ813"/>
      <c r="CR813"/>
      <c r="CS813"/>
      <c r="CT813"/>
      <c r="CU813"/>
      <c r="CV813"/>
      <c r="CW813"/>
      <c r="CX813"/>
      <c r="CY813" s="26"/>
      <c r="CZ813" s="23"/>
      <c r="DA813"/>
      <c r="DB813"/>
      <c r="DC813"/>
      <c r="DD813"/>
      <c r="DE813"/>
      <c r="DF813"/>
      <c r="DG813"/>
      <c r="DH813"/>
      <c r="DI813"/>
      <c r="DJ813"/>
      <c r="DK813"/>
      <c r="DL813"/>
      <c r="DM813"/>
      <c r="DN813"/>
      <c r="DO813"/>
      <c r="DP813"/>
      <c r="DQ813"/>
      <c r="DR813"/>
      <c r="DS813"/>
      <c r="DT813"/>
      <c r="DU813"/>
      <c r="DV813"/>
      <c r="DW813" s="26"/>
      <c r="DX813" s="23"/>
      <c r="DY813"/>
      <c r="DZ813"/>
      <c r="EA813"/>
    </row>
    <row r="814" spans="1:131" s="81" customFormat="1" x14ac:dyDescent="0.3">
      <c r="A814"/>
      <c r="B814" s="45"/>
      <c r="C814" s="151"/>
      <c r="D814" s="41"/>
      <c r="E814" s="86"/>
      <c r="F814" s="41"/>
      <c r="G814" s="41"/>
      <c r="I814" s="68"/>
      <c r="J814" s="8"/>
      <c r="K814" s="8"/>
      <c r="L814" s="8"/>
      <c r="M814"/>
      <c r="N814" s="8"/>
      <c r="O814" s="8"/>
      <c r="P814" s="8"/>
      <c r="Q814" s="8"/>
      <c r="R814" s="8"/>
      <c r="S814" s="8"/>
      <c r="T814" s="8"/>
      <c r="U814" s="8"/>
      <c r="W814"/>
      <c r="X814"/>
      <c r="Y814"/>
      <c r="Z814"/>
      <c r="AA814"/>
      <c r="AB814"/>
      <c r="AC814"/>
      <c r="AD814"/>
      <c r="AE814"/>
      <c r="AF814"/>
      <c r="AG814"/>
      <c r="AH814"/>
      <c r="AI814"/>
      <c r="AJ814"/>
      <c r="AK814"/>
      <c r="AL814"/>
      <c r="AM814"/>
      <c r="AN814"/>
      <c r="AO814"/>
      <c r="AP814"/>
      <c r="AQ814"/>
      <c r="AR814"/>
      <c r="AS814"/>
      <c r="AT814"/>
      <c r="AU814"/>
      <c r="AV814"/>
      <c r="AW814" s="26"/>
      <c r="AX814" s="23"/>
      <c r="AY814"/>
      <c r="AZ814"/>
      <c r="BA814"/>
      <c r="BB814"/>
      <c r="BC814"/>
      <c r="BD814"/>
      <c r="BE814"/>
      <c r="BF814" s="26"/>
      <c r="BG814" s="23"/>
      <c r="BH814"/>
      <c r="BI814"/>
      <c r="BJ814"/>
      <c r="BK814"/>
      <c r="BL814"/>
      <c r="BM814"/>
      <c r="BN814"/>
      <c r="BO814"/>
      <c r="BP814"/>
      <c r="BQ814"/>
      <c r="BR814"/>
      <c r="BS814"/>
      <c r="BT814"/>
      <c r="BU814"/>
      <c r="BV814"/>
      <c r="BW814"/>
      <c r="BX814"/>
      <c r="BY814"/>
      <c r="BZ814"/>
      <c r="CA814" s="26"/>
      <c r="CB814" s="23"/>
      <c r="CC814"/>
      <c r="CD814"/>
      <c r="CE814"/>
      <c r="CF814"/>
      <c r="CG814"/>
      <c r="CH814"/>
      <c r="CI814"/>
      <c r="CJ814"/>
      <c r="CK814"/>
      <c r="CL814"/>
      <c r="CM814"/>
      <c r="CN814"/>
      <c r="CO814"/>
      <c r="CP814"/>
      <c r="CQ814"/>
      <c r="CR814"/>
      <c r="CS814"/>
      <c r="CT814"/>
      <c r="CU814"/>
      <c r="CV814"/>
      <c r="CW814"/>
      <c r="CX814"/>
      <c r="CY814" s="26"/>
      <c r="CZ814" s="23"/>
      <c r="DA814"/>
      <c r="DB814"/>
      <c r="DC814"/>
      <c r="DD814"/>
      <c r="DE814"/>
      <c r="DF814"/>
      <c r="DG814"/>
      <c r="DH814"/>
      <c r="DI814"/>
      <c r="DJ814"/>
      <c r="DK814"/>
      <c r="DL814"/>
      <c r="DM814"/>
      <c r="DN814"/>
      <c r="DO814"/>
      <c r="DP814"/>
      <c r="DQ814"/>
      <c r="DR814"/>
      <c r="DS814"/>
      <c r="DT814"/>
      <c r="DU814"/>
      <c r="DV814"/>
      <c r="DW814" s="26"/>
      <c r="DX814" s="23"/>
      <c r="DY814"/>
      <c r="DZ814"/>
      <c r="EA814"/>
    </row>
    <row r="815" spans="1:131" s="81" customFormat="1" x14ac:dyDescent="0.3">
      <c r="A815"/>
      <c r="B815" s="45"/>
      <c r="C815" s="151"/>
      <c r="D815" s="41"/>
      <c r="E815" s="86"/>
      <c r="F815" s="41"/>
      <c r="G815" s="41"/>
      <c r="I815" s="68"/>
      <c r="J815" s="8"/>
      <c r="K815" s="8"/>
      <c r="L815" s="8"/>
      <c r="M815"/>
      <c r="N815" s="8"/>
      <c r="O815" s="8"/>
      <c r="P815" s="8"/>
      <c r="Q815" s="8"/>
      <c r="R815" s="8"/>
      <c r="S815" s="8"/>
      <c r="T815" s="8"/>
      <c r="U815" s="8"/>
      <c r="W815"/>
      <c r="X815"/>
      <c r="Y815"/>
      <c r="Z815"/>
      <c r="AA815"/>
      <c r="AB815"/>
      <c r="AC815"/>
      <c r="AD815"/>
      <c r="AE815"/>
      <c r="AF815"/>
      <c r="AG815"/>
      <c r="AH815"/>
      <c r="AI815"/>
      <c r="AJ815"/>
      <c r="AK815"/>
      <c r="AL815"/>
      <c r="AM815"/>
      <c r="AN815"/>
      <c r="AO815"/>
      <c r="AP815"/>
      <c r="AQ815"/>
      <c r="AR815"/>
      <c r="AS815"/>
      <c r="AT815"/>
      <c r="AU815"/>
      <c r="AV815"/>
      <c r="AW815" s="26"/>
      <c r="AX815" s="23"/>
      <c r="AY815"/>
      <c r="AZ815"/>
      <c r="BA815"/>
      <c r="BB815"/>
      <c r="BC815"/>
      <c r="BD815"/>
      <c r="BE815"/>
      <c r="BF815" s="26"/>
      <c r="BG815" s="23"/>
      <c r="BH815"/>
      <c r="BI815"/>
      <c r="BJ815"/>
      <c r="BK815"/>
      <c r="BL815"/>
      <c r="BM815"/>
      <c r="BN815"/>
      <c r="BO815"/>
      <c r="BP815"/>
      <c r="BQ815"/>
      <c r="BR815"/>
      <c r="BS815"/>
      <c r="BT815"/>
      <c r="BU815"/>
      <c r="BV815"/>
      <c r="BW815"/>
      <c r="BX815"/>
      <c r="BY815"/>
      <c r="BZ815"/>
      <c r="CA815" s="26"/>
      <c r="CB815" s="23"/>
      <c r="CC815"/>
      <c r="CD815"/>
      <c r="CE815"/>
      <c r="CF815"/>
      <c r="CG815"/>
      <c r="CH815"/>
      <c r="CI815"/>
      <c r="CJ815"/>
      <c r="CK815"/>
      <c r="CL815"/>
      <c r="CM815"/>
      <c r="CN815"/>
      <c r="CO815"/>
      <c r="CP815"/>
      <c r="CQ815"/>
      <c r="CR815"/>
      <c r="CS815"/>
      <c r="CT815"/>
      <c r="CU815"/>
      <c r="CV815"/>
      <c r="CW815"/>
      <c r="CX815"/>
      <c r="CY815" s="26"/>
      <c r="CZ815" s="23"/>
      <c r="DA815"/>
      <c r="DB815"/>
      <c r="DC815"/>
      <c r="DD815"/>
      <c r="DE815"/>
      <c r="DF815"/>
      <c r="DG815"/>
      <c r="DH815"/>
      <c r="DI815"/>
      <c r="DJ815"/>
      <c r="DK815"/>
      <c r="DL815"/>
      <c r="DM815"/>
      <c r="DN815"/>
      <c r="DO815"/>
      <c r="DP815"/>
      <c r="DQ815"/>
      <c r="DR815"/>
      <c r="DS815"/>
      <c r="DT815"/>
      <c r="DU815"/>
      <c r="DV815"/>
      <c r="DW815" s="26"/>
      <c r="DX815" s="23"/>
      <c r="DY815"/>
      <c r="DZ815"/>
      <c r="EA815"/>
    </row>
    <row r="816" spans="1:131" s="81" customFormat="1" x14ac:dyDescent="0.3">
      <c r="A816"/>
      <c r="B816" s="45"/>
      <c r="C816" s="151"/>
      <c r="D816" s="41"/>
      <c r="E816" s="86"/>
      <c r="F816" s="41"/>
      <c r="G816" s="41"/>
      <c r="I816" s="68"/>
      <c r="J816" s="8"/>
      <c r="K816" s="8"/>
      <c r="L816" s="8"/>
      <c r="M816"/>
      <c r="N816" s="8"/>
      <c r="O816" s="8"/>
      <c r="P816" s="8"/>
      <c r="Q816" s="8"/>
      <c r="R816" s="8"/>
      <c r="S816" s="8"/>
      <c r="T816" s="8"/>
      <c r="U816" s="8"/>
      <c r="W816"/>
      <c r="X816"/>
      <c r="Y816"/>
      <c r="Z816"/>
      <c r="AA816"/>
      <c r="AB816"/>
      <c r="AC816"/>
      <c r="AD816"/>
      <c r="AE816"/>
      <c r="AF816"/>
      <c r="AG816"/>
      <c r="AH816"/>
      <c r="AI816"/>
      <c r="AJ816"/>
      <c r="AK816"/>
      <c r="AL816"/>
      <c r="AM816"/>
      <c r="AN816"/>
      <c r="AO816"/>
      <c r="AP816"/>
      <c r="AQ816"/>
      <c r="AR816"/>
      <c r="AS816"/>
      <c r="AT816"/>
      <c r="AU816"/>
      <c r="AV816"/>
      <c r="AW816" s="26"/>
      <c r="AX816" s="23"/>
      <c r="AY816"/>
      <c r="AZ816"/>
      <c r="BA816"/>
      <c r="BB816"/>
      <c r="BC816"/>
      <c r="BD816"/>
      <c r="BE816"/>
      <c r="BF816" s="26"/>
      <c r="BG816" s="23"/>
      <c r="BH816"/>
      <c r="BI816"/>
      <c r="BJ816"/>
      <c r="BK816"/>
      <c r="BL816"/>
      <c r="BM816"/>
      <c r="BN816"/>
      <c r="BO816"/>
      <c r="BP816"/>
      <c r="BQ816"/>
      <c r="BR816"/>
      <c r="BS816"/>
      <c r="BT816"/>
      <c r="BU816"/>
      <c r="BV816"/>
      <c r="BW816"/>
      <c r="BX816"/>
      <c r="BY816"/>
      <c r="BZ816"/>
      <c r="CA816" s="26"/>
      <c r="CB816" s="23"/>
      <c r="CC816"/>
      <c r="CD816"/>
      <c r="CE816"/>
      <c r="CF816"/>
      <c r="CG816"/>
      <c r="CH816"/>
      <c r="CI816"/>
      <c r="CJ816"/>
      <c r="CK816"/>
      <c r="CL816"/>
      <c r="CM816"/>
      <c r="CN816"/>
      <c r="CO816"/>
      <c r="CP816"/>
      <c r="CQ816"/>
      <c r="CR816"/>
      <c r="CS816"/>
      <c r="CT816"/>
      <c r="CU816"/>
      <c r="CV816"/>
      <c r="CW816"/>
      <c r="CX816"/>
      <c r="CY816" s="26"/>
      <c r="CZ816" s="23"/>
      <c r="DA816"/>
      <c r="DB816"/>
      <c r="DC816"/>
      <c r="DD816"/>
      <c r="DE816"/>
      <c r="DF816"/>
      <c r="DG816"/>
      <c r="DH816"/>
      <c r="DI816"/>
      <c r="DJ816"/>
      <c r="DK816"/>
      <c r="DL816"/>
      <c r="DM816"/>
      <c r="DN816"/>
      <c r="DO816"/>
      <c r="DP816"/>
      <c r="DQ816"/>
      <c r="DR816"/>
      <c r="DS816"/>
      <c r="DT816"/>
      <c r="DU816"/>
      <c r="DV816"/>
      <c r="DW816" s="26"/>
      <c r="DX816" s="23"/>
      <c r="DY816"/>
      <c r="DZ816"/>
      <c r="EA816"/>
    </row>
    <row r="817" spans="1:131" s="81" customFormat="1" x14ac:dyDescent="0.3">
      <c r="A817"/>
      <c r="B817" s="45"/>
      <c r="C817" s="151"/>
      <c r="D817" s="41"/>
      <c r="E817" s="86"/>
      <c r="F817" s="41"/>
      <c r="G817" s="41"/>
      <c r="I817" s="68"/>
      <c r="J817" s="8"/>
      <c r="K817" s="8"/>
      <c r="L817" s="8"/>
      <c r="M817"/>
      <c r="N817" s="8"/>
      <c r="O817" s="8"/>
      <c r="P817" s="8"/>
      <c r="Q817" s="8"/>
      <c r="R817" s="8"/>
      <c r="S817" s="8"/>
      <c r="T817" s="8"/>
      <c r="U817" s="8"/>
      <c r="W817"/>
      <c r="X817"/>
      <c r="Y817"/>
      <c r="Z817"/>
      <c r="AA817"/>
      <c r="AB817"/>
      <c r="AC817"/>
      <c r="AD817"/>
      <c r="AE817"/>
      <c r="AF817"/>
      <c r="AG817"/>
      <c r="AH817"/>
      <c r="AI817"/>
      <c r="AJ817"/>
      <c r="AK817"/>
      <c r="AL817"/>
      <c r="AM817"/>
      <c r="AN817"/>
      <c r="AO817"/>
      <c r="AP817"/>
      <c r="AQ817"/>
      <c r="AR817"/>
      <c r="AS817"/>
      <c r="AT817"/>
      <c r="AU817"/>
      <c r="AV817"/>
      <c r="AW817" s="26"/>
      <c r="AX817" s="23"/>
      <c r="AY817"/>
      <c r="AZ817"/>
      <c r="BA817"/>
      <c r="BB817"/>
      <c r="BC817"/>
      <c r="BD817"/>
      <c r="BE817"/>
      <c r="BF817" s="26"/>
      <c r="BG817" s="23"/>
      <c r="BH817"/>
      <c r="BI817"/>
      <c r="BJ817"/>
      <c r="BK817"/>
      <c r="BL817"/>
      <c r="BM817"/>
      <c r="BN817"/>
      <c r="BO817"/>
      <c r="BP817"/>
      <c r="BQ817"/>
      <c r="BR817"/>
      <c r="BS817"/>
      <c r="BT817"/>
      <c r="BU817"/>
      <c r="BV817"/>
      <c r="BW817"/>
      <c r="BX817"/>
      <c r="BY817"/>
      <c r="BZ817"/>
      <c r="CA817" s="26"/>
      <c r="CB817" s="23"/>
      <c r="CC817"/>
      <c r="CD817"/>
      <c r="CE817"/>
      <c r="CF817"/>
      <c r="CG817"/>
      <c r="CH817"/>
      <c r="CI817"/>
      <c r="CJ817"/>
      <c r="CK817"/>
      <c r="CL817"/>
      <c r="CM817"/>
      <c r="CN817"/>
      <c r="CO817"/>
      <c r="CP817"/>
      <c r="CQ817"/>
      <c r="CR817"/>
      <c r="CS817"/>
      <c r="CT817"/>
      <c r="CU817"/>
      <c r="CV817"/>
      <c r="CW817"/>
      <c r="CX817"/>
      <c r="CY817" s="26"/>
      <c r="CZ817" s="23"/>
      <c r="DA817"/>
      <c r="DB817"/>
      <c r="DC817"/>
      <c r="DD817"/>
      <c r="DE817"/>
      <c r="DF817"/>
      <c r="DG817"/>
      <c r="DH817"/>
      <c r="DI817"/>
      <c r="DJ817"/>
      <c r="DK817"/>
      <c r="DL817"/>
      <c r="DM817"/>
      <c r="DN817"/>
      <c r="DO817"/>
      <c r="DP817"/>
      <c r="DQ817"/>
      <c r="DR817"/>
      <c r="DS817"/>
      <c r="DT817"/>
      <c r="DU817"/>
      <c r="DV817"/>
      <c r="DW817" s="26"/>
      <c r="DX817" s="23"/>
      <c r="DY817"/>
      <c r="DZ817"/>
      <c r="EA817"/>
    </row>
    <row r="818" spans="1:131" s="81" customFormat="1" x14ac:dyDescent="0.3">
      <c r="A818"/>
      <c r="B818" s="45"/>
      <c r="C818" s="151"/>
      <c r="D818" s="41"/>
      <c r="E818" s="86"/>
      <c r="F818" s="41"/>
      <c r="G818" s="41"/>
      <c r="I818" s="68"/>
      <c r="J818" s="8"/>
      <c r="K818" s="8"/>
      <c r="L818" s="8"/>
      <c r="M818"/>
      <c r="N818" s="8"/>
      <c r="O818" s="8"/>
      <c r="P818" s="8"/>
      <c r="Q818" s="8"/>
      <c r="R818" s="8"/>
      <c r="S818" s="8"/>
      <c r="T818" s="8"/>
      <c r="U818" s="8"/>
      <c r="W818"/>
      <c r="X818"/>
      <c r="Y818"/>
      <c r="Z818"/>
      <c r="AA818"/>
      <c r="AB818"/>
      <c r="AC818"/>
      <c r="AD818"/>
      <c r="AE818"/>
      <c r="AF818"/>
      <c r="AG818"/>
      <c r="AH818"/>
      <c r="AI818"/>
      <c r="AJ818"/>
      <c r="AK818"/>
      <c r="AL818"/>
      <c r="AM818"/>
      <c r="AN818"/>
      <c r="AO818"/>
      <c r="AP818"/>
      <c r="AQ818"/>
      <c r="AR818"/>
      <c r="AS818"/>
      <c r="AT818"/>
      <c r="AU818"/>
      <c r="AV818"/>
      <c r="AW818" s="26"/>
      <c r="AX818" s="23"/>
      <c r="AY818"/>
      <c r="AZ818"/>
      <c r="BA818"/>
      <c r="BB818"/>
      <c r="BC818"/>
      <c r="BD818"/>
      <c r="BE818"/>
      <c r="BF818" s="26"/>
      <c r="BG818" s="23"/>
      <c r="BH818"/>
      <c r="BI818"/>
      <c r="BJ818"/>
      <c r="BK818"/>
      <c r="BL818"/>
      <c r="BM818"/>
      <c r="BN818"/>
      <c r="BO818"/>
      <c r="BP818"/>
      <c r="BQ818"/>
      <c r="BR818"/>
      <c r="BS818"/>
      <c r="BT818"/>
      <c r="BU818"/>
      <c r="BV818"/>
      <c r="BW818"/>
      <c r="BX818"/>
      <c r="BY818"/>
      <c r="BZ818"/>
      <c r="CA818" s="26"/>
      <c r="CB818" s="23"/>
      <c r="CC818"/>
      <c r="CD818"/>
      <c r="CE818"/>
      <c r="CF818"/>
      <c r="CG818"/>
      <c r="CH818"/>
      <c r="CI818"/>
      <c r="CJ818"/>
      <c r="CK818"/>
      <c r="CL818"/>
      <c r="CM818"/>
      <c r="CN818"/>
      <c r="CO818"/>
      <c r="CP818"/>
      <c r="CQ818"/>
      <c r="CR818"/>
      <c r="CS818"/>
      <c r="CT818"/>
      <c r="CU818"/>
      <c r="CV818"/>
      <c r="CW818"/>
      <c r="CX818"/>
      <c r="CY818" s="26"/>
      <c r="CZ818" s="23"/>
      <c r="DA818"/>
      <c r="DB818"/>
      <c r="DC818"/>
      <c r="DD818"/>
      <c r="DE818"/>
      <c r="DF818"/>
      <c r="DG818"/>
      <c r="DH818"/>
      <c r="DI818"/>
      <c r="DJ818"/>
      <c r="DK818"/>
      <c r="DL818"/>
      <c r="DM818"/>
      <c r="DN818"/>
      <c r="DO818"/>
      <c r="DP818"/>
      <c r="DQ818"/>
      <c r="DR818"/>
      <c r="DS818"/>
      <c r="DT818"/>
      <c r="DU818"/>
      <c r="DV818"/>
      <c r="DW818" s="26"/>
      <c r="DX818" s="23"/>
      <c r="DY818"/>
      <c r="DZ818"/>
      <c r="EA818"/>
    </row>
    <row r="819" spans="1:131" s="81" customFormat="1" x14ac:dyDescent="0.3">
      <c r="A819"/>
      <c r="B819" s="45"/>
      <c r="C819" s="151"/>
      <c r="D819" s="41"/>
      <c r="E819" s="86"/>
      <c r="F819" s="41"/>
      <c r="G819" s="41"/>
      <c r="I819" s="68"/>
      <c r="J819" s="8"/>
      <c r="K819" s="8"/>
      <c r="L819" s="8"/>
      <c r="M819"/>
      <c r="N819" s="8"/>
      <c r="O819" s="8"/>
      <c r="P819" s="8"/>
      <c r="Q819" s="8"/>
      <c r="R819" s="8"/>
      <c r="S819" s="8"/>
      <c r="T819" s="8"/>
      <c r="U819" s="8"/>
      <c r="W819"/>
      <c r="X819"/>
      <c r="Y819"/>
      <c r="Z819"/>
      <c r="AA819"/>
      <c r="AB819"/>
      <c r="AC819"/>
      <c r="AD819"/>
      <c r="AE819"/>
      <c r="AF819"/>
      <c r="AG819"/>
      <c r="AH819"/>
      <c r="AI819"/>
      <c r="AJ819"/>
      <c r="AK819"/>
      <c r="AL819"/>
      <c r="AM819"/>
      <c r="AN819"/>
      <c r="AO819"/>
      <c r="AP819"/>
      <c r="AQ819"/>
      <c r="AR819"/>
      <c r="AS819"/>
      <c r="AT819"/>
      <c r="AU819"/>
      <c r="AV819"/>
      <c r="AW819" s="26"/>
      <c r="AX819" s="23"/>
      <c r="AY819"/>
      <c r="AZ819"/>
      <c r="BA819"/>
      <c r="BB819"/>
      <c r="BC819"/>
      <c r="BD819"/>
      <c r="BE819"/>
      <c r="BF819" s="26"/>
      <c r="BG819" s="23"/>
      <c r="BH819"/>
      <c r="BI819"/>
      <c r="BJ819"/>
      <c r="BK819"/>
      <c r="BL819"/>
      <c r="BM819"/>
      <c r="BN819"/>
      <c r="BO819"/>
      <c r="BP819"/>
      <c r="BQ819"/>
      <c r="BR819"/>
      <c r="BS819"/>
      <c r="BT819"/>
      <c r="BU819"/>
      <c r="BV819"/>
      <c r="BW819"/>
      <c r="BX819"/>
      <c r="BY819"/>
      <c r="BZ819"/>
      <c r="CA819" s="26"/>
      <c r="CB819" s="23"/>
      <c r="CC819"/>
      <c r="CD819"/>
      <c r="CE819"/>
      <c r="CF819"/>
      <c r="CG819"/>
      <c r="CH819"/>
      <c r="CI819"/>
      <c r="CJ819"/>
      <c r="CK819"/>
      <c r="CL819"/>
      <c r="CM819"/>
      <c r="CN819"/>
      <c r="CO819"/>
      <c r="CP819"/>
      <c r="CQ819"/>
      <c r="CR819"/>
      <c r="CS819"/>
      <c r="CT819"/>
      <c r="CU819"/>
      <c r="CV819"/>
      <c r="CW819"/>
      <c r="CX819"/>
      <c r="CY819" s="26"/>
      <c r="CZ819" s="23"/>
      <c r="DA819"/>
      <c r="DB819"/>
      <c r="DC819"/>
      <c r="DD819"/>
      <c r="DE819"/>
      <c r="DF819"/>
      <c r="DG819"/>
      <c r="DH819"/>
      <c r="DI819"/>
      <c r="DJ819"/>
      <c r="DK819"/>
      <c r="DL819"/>
      <c r="DM819"/>
      <c r="DN819"/>
      <c r="DO819"/>
      <c r="DP819"/>
      <c r="DQ819"/>
      <c r="DR819"/>
      <c r="DS819"/>
      <c r="DT819"/>
      <c r="DU819"/>
      <c r="DV819"/>
      <c r="DW819" s="26"/>
      <c r="DX819" s="23"/>
      <c r="DY819"/>
      <c r="DZ819"/>
      <c r="EA819"/>
    </row>
    <row r="820" spans="1:131" s="81" customFormat="1" x14ac:dyDescent="0.3">
      <c r="A820"/>
      <c r="B820" s="45"/>
      <c r="C820" s="151"/>
      <c r="D820" s="41"/>
      <c r="E820" s="86"/>
      <c r="F820" s="41"/>
      <c r="G820" s="41"/>
      <c r="I820" s="68"/>
      <c r="J820" s="8"/>
      <c r="K820" s="8"/>
      <c r="L820" s="8"/>
      <c r="M820"/>
      <c r="N820" s="8"/>
      <c r="O820" s="8"/>
      <c r="P820" s="8"/>
      <c r="Q820" s="8"/>
      <c r="R820" s="8"/>
      <c r="S820" s="8"/>
      <c r="T820" s="8"/>
      <c r="U820" s="8"/>
      <c r="W820"/>
      <c r="X820"/>
      <c r="Y820"/>
      <c r="Z820"/>
      <c r="AA820"/>
      <c r="AB820"/>
      <c r="AC820"/>
      <c r="AD820"/>
      <c r="AE820"/>
      <c r="AF820"/>
      <c r="AG820"/>
      <c r="AH820"/>
      <c r="AI820"/>
      <c r="AJ820"/>
      <c r="AK820"/>
      <c r="AL820"/>
      <c r="AM820"/>
      <c r="AN820"/>
      <c r="AO820"/>
      <c r="AP820"/>
      <c r="AQ820"/>
      <c r="AR820"/>
      <c r="AS820"/>
      <c r="AT820"/>
      <c r="AU820"/>
      <c r="AV820"/>
      <c r="AW820" s="26"/>
      <c r="AX820" s="23"/>
      <c r="AY820"/>
      <c r="AZ820"/>
      <c r="BA820"/>
      <c r="BB820"/>
      <c r="BC820"/>
      <c r="BD820"/>
      <c r="BE820"/>
      <c r="BF820" s="26"/>
      <c r="BG820" s="23"/>
      <c r="BH820"/>
      <c r="BI820"/>
      <c r="BJ820"/>
      <c r="BK820"/>
      <c r="BL820"/>
      <c r="BM820"/>
      <c r="BN820"/>
      <c r="BO820"/>
      <c r="BP820"/>
      <c r="BQ820"/>
      <c r="BR820"/>
      <c r="BS820"/>
      <c r="BT820"/>
      <c r="BU820"/>
      <c r="BV820"/>
      <c r="BW820"/>
      <c r="BX820"/>
      <c r="BY820"/>
      <c r="BZ820"/>
      <c r="CA820" s="26"/>
      <c r="CB820" s="23"/>
      <c r="CC820"/>
      <c r="CD820"/>
      <c r="CE820"/>
      <c r="CF820"/>
      <c r="CG820"/>
      <c r="CH820"/>
      <c r="CI820"/>
      <c r="CJ820"/>
      <c r="CK820"/>
      <c r="CL820"/>
      <c r="CM820"/>
      <c r="CN820"/>
      <c r="CO820"/>
      <c r="CP820"/>
      <c r="CQ820"/>
      <c r="CR820"/>
      <c r="CS820"/>
      <c r="CT820"/>
      <c r="CU820"/>
      <c r="CV820"/>
      <c r="CW820"/>
      <c r="CX820"/>
      <c r="CY820" s="26"/>
      <c r="CZ820" s="23"/>
      <c r="DA820"/>
      <c r="DB820"/>
      <c r="DC820"/>
      <c r="DD820"/>
      <c r="DE820"/>
      <c r="DF820"/>
      <c r="DG820"/>
      <c r="DH820"/>
      <c r="DI820"/>
      <c r="DJ820"/>
      <c r="DK820"/>
      <c r="DL820"/>
      <c r="DM820"/>
      <c r="DN820"/>
      <c r="DO820"/>
      <c r="DP820"/>
      <c r="DQ820"/>
      <c r="DR820"/>
      <c r="DS820"/>
      <c r="DT820"/>
      <c r="DU820"/>
      <c r="DV820"/>
      <c r="DW820" s="26"/>
      <c r="DX820" s="23"/>
      <c r="DY820"/>
      <c r="DZ820"/>
      <c r="EA820"/>
    </row>
    <row r="821" spans="1:131" s="81" customFormat="1" x14ac:dyDescent="0.3">
      <c r="A821"/>
      <c r="B821" s="45"/>
      <c r="C821" s="151"/>
      <c r="D821" s="41"/>
      <c r="E821" s="86"/>
      <c r="F821" s="41"/>
      <c r="G821" s="41"/>
      <c r="I821" s="68"/>
      <c r="J821" s="8"/>
      <c r="K821" s="8"/>
      <c r="L821" s="8"/>
      <c r="M821"/>
      <c r="N821" s="8"/>
      <c r="O821" s="8"/>
      <c r="P821" s="8"/>
      <c r="Q821" s="8"/>
      <c r="R821" s="8"/>
      <c r="S821" s="8"/>
      <c r="T821" s="8"/>
      <c r="U821" s="8"/>
      <c r="W821"/>
      <c r="X821"/>
      <c r="Y821"/>
      <c r="Z821"/>
      <c r="AA821"/>
      <c r="AB821"/>
      <c r="AC821"/>
      <c r="AD821"/>
      <c r="AE821"/>
      <c r="AF821"/>
      <c r="AG821"/>
      <c r="AH821"/>
      <c r="AI821"/>
      <c r="AJ821"/>
      <c r="AK821"/>
      <c r="AL821"/>
      <c r="AM821"/>
      <c r="AN821"/>
      <c r="AO821"/>
      <c r="AP821"/>
      <c r="AQ821"/>
      <c r="AR821"/>
      <c r="AS821"/>
      <c r="AT821"/>
      <c r="AU821"/>
      <c r="AV821"/>
      <c r="AW821" s="26"/>
      <c r="AX821" s="23"/>
      <c r="AY821"/>
      <c r="AZ821"/>
      <c r="BA821"/>
      <c r="BB821"/>
      <c r="BC821"/>
      <c r="BD821"/>
      <c r="BE821"/>
      <c r="BF821" s="26"/>
      <c r="BG821" s="23"/>
      <c r="BH821"/>
      <c r="BI821"/>
      <c r="BJ821"/>
      <c r="BK821"/>
      <c r="BL821"/>
      <c r="BM821"/>
      <c r="BN821"/>
      <c r="BO821"/>
      <c r="BP821"/>
      <c r="BQ821"/>
      <c r="BR821"/>
      <c r="BS821"/>
      <c r="BT821"/>
      <c r="BU821"/>
      <c r="BV821"/>
      <c r="BW821"/>
      <c r="BX821"/>
      <c r="BY821"/>
      <c r="BZ821"/>
      <c r="CA821" s="26"/>
      <c r="CB821" s="23"/>
      <c r="CC821"/>
      <c r="CD821"/>
      <c r="CE821"/>
      <c r="CF821"/>
      <c r="CG821"/>
      <c r="CH821"/>
      <c r="CI821"/>
      <c r="CJ821"/>
      <c r="CK821"/>
      <c r="CL821"/>
      <c r="CM821"/>
      <c r="CN821"/>
      <c r="CO821"/>
      <c r="CP821"/>
      <c r="CQ821"/>
      <c r="CR821"/>
      <c r="CS821"/>
      <c r="CT821"/>
      <c r="CU821"/>
      <c r="CV821"/>
      <c r="CW821"/>
      <c r="CX821"/>
      <c r="CY821" s="26"/>
      <c r="CZ821" s="23"/>
      <c r="DA821"/>
      <c r="DB821"/>
      <c r="DC821"/>
      <c r="DD821"/>
      <c r="DE821"/>
      <c r="DF821"/>
      <c r="DG821"/>
      <c r="DH821"/>
      <c r="DI821"/>
      <c r="DJ821"/>
      <c r="DK821"/>
      <c r="DL821"/>
      <c r="DM821"/>
      <c r="DN821"/>
      <c r="DO821"/>
      <c r="DP821"/>
      <c r="DQ821"/>
      <c r="DR821"/>
      <c r="DS821"/>
      <c r="DT821"/>
      <c r="DU821"/>
      <c r="DV821"/>
      <c r="DW821" s="26"/>
      <c r="DX821" s="23"/>
      <c r="DY821"/>
      <c r="DZ821"/>
      <c r="EA821"/>
    </row>
    <row r="822" spans="1:131" s="81" customFormat="1" x14ac:dyDescent="0.3">
      <c r="A822"/>
      <c r="B822" s="45"/>
      <c r="C822" s="151"/>
      <c r="D822" s="41"/>
      <c r="E822" s="86"/>
      <c r="F822" s="41"/>
      <c r="G822" s="41"/>
      <c r="I822" s="68"/>
      <c r="J822" s="8"/>
      <c r="K822" s="8"/>
      <c r="L822" s="8"/>
      <c r="M822"/>
      <c r="N822" s="8"/>
      <c r="O822" s="8"/>
      <c r="P822" s="8"/>
      <c r="Q822" s="8"/>
      <c r="R822" s="8"/>
      <c r="S822" s="8"/>
      <c r="T822" s="8"/>
      <c r="U822" s="8"/>
      <c r="W822"/>
      <c r="X822"/>
      <c r="Y822"/>
      <c r="Z822"/>
      <c r="AA822"/>
      <c r="AB822"/>
      <c r="AC822"/>
      <c r="AD822"/>
      <c r="AE822"/>
      <c r="AF822"/>
      <c r="AG822"/>
      <c r="AH822"/>
      <c r="AI822"/>
      <c r="AJ822"/>
      <c r="AK822"/>
      <c r="AL822"/>
      <c r="AM822"/>
      <c r="AN822"/>
      <c r="AO822"/>
      <c r="AP822"/>
      <c r="AQ822"/>
      <c r="AR822"/>
      <c r="AS822"/>
      <c r="AT822"/>
      <c r="AU822"/>
      <c r="AV822"/>
      <c r="AW822" s="26"/>
      <c r="AX822" s="23"/>
      <c r="AY822"/>
      <c r="AZ822"/>
      <c r="BA822"/>
      <c r="BB822"/>
      <c r="BC822"/>
      <c r="BD822"/>
      <c r="BE822"/>
      <c r="BF822" s="26"/>
      <c r="BG822" s="23"/>
      <c r="BH822"/>
      <c r="BI822"/>
      <c r="BJ822"/>
      <c r="BK822"/>
      <c r="BL822"/>
      <c r="BM822"/>
      <c r="BN822"/>
      <c r="BO822"/>
      <c r="BP822"/>
      <c r="BQ822"/>
      <c r="BR822"/>
      <c r="BS822"/>
      <c r="BT822"/>
      <c r="BU822"/>
      <c r="BV822"/>
      <c r="BW822"/>
      <c r="BX822"/>
      <c r="BY822"/>
      <c r="BZ822"/>
      <c r="CA822" s="26"/>
      <c r="CB822" s="23"/>
      <c r="CC822"/>
      <c r="CD822"/>
      <c r="CE822"/>
      <c r="CF822"/>
      <c r="CG822"/>
      <c r="CH822"/>
      <c r="CI822"/>
      <c r="CJ822"/>
      <c r="CK822"/>
      <c r="CL822"/>
      <c r="CM822"/>
      <c r="CN822"/>
      <c r="CO822"/>
      <c r="CP822"/>
      <c r="CQ822"/>
      <c r="CR822"/>
      <c r="CS822"/>
      <c r="CT822"/>
      <c r="CU822"/>
      <c r="CV822"/>
      <c r="CW822"/>
      <c r="CX822"/>
      <c r="CY822" s="26"/>
      <c r="CZ822" s="23"/>
      <c r="DA822"/>
      <c r="DB822"/>
      <c r="DC822"/>
      <c r="DD822"/>
      <c r="DE822"/>
      <c r="DF822"/>
      <c r="DG822"/>
      <c r="DH822"/>
      <c r="DI822"/>
      <c r="DJ822"/>
      <c r="DK822"/>
      <c r="DL822"/>
      <c r="DM822"/>
      <c r="DN822"/>
      <c r="DO822"/>
      <c r="DP822"/>
      <c r="DQ822"/>
      <c r="DR822"/>
      <c r="DS822"/>
      <c r="DT822"/>
      <c r="DU822"/>
      <c r="DV822"/>
      <c r="DW822" s="26"/>
      <c r="DX822" s="23"/>
      <c r="DY822"/>
      <c r="DZ822"/>
      <c r="EA822"/>
    </row>
    <row r="823" spans="1:131" s="81" customFormat="1" x14ac:dyDescent="0.3">
      <c r="A823"/>
      <c r="B823" s="45"/>
      <c r="C823" s="151"/>
      <c r="D823" s="41"/>
      <c r="E823" s="86"/>
      <c r="F823" s="41"/>
      <c r="G823" s="41"/>
      <c r="I823" s="68"/>
      <c r="J823" s="8"/>
      <c r="K823" s="8"/>
      <c r="L823" s="8"/>
      <c r="M823"/>
      <c r="N823" s="8"/>
      <c r="O823" s="8"/>
      <c r="P823" s="8"/>
      <c r="Q823" s="8"/>
      <c r="R823" s="8"/>
      <c r="S823" s="8"/>
      <c r="T823" s="8"/>
      <c r="U823" s="8"/>
      <c r="W823"/>
      <c r="X823"/>
      <c r="Y823"/>
      <c r="Z823"/>
      <c r="AA823"/>
      <c r="AB823"/>
      <c r="AC823"/>
      <c r="AD823"/>
      <c r="AE823"/>
      <c r="AF823"/>
      <c r="AG823"/>
      <c r="AH823"/>
      <c r="AI823"/>
      <c r="AJ823"/>
      <c r="AK823"/>
      <c r="AL823"/>
      <c r="AM823"/>
      <c r="AN823"/>
      <c r="AO823"/>
      <c r="AP823"/>
      <c r="AQ823"/>
      <c r="AR823"/>
      <c r="AS823"/>
      <c r="AT823"/>
      <c r="AU823"/>
      <c r="AV823"/>
      <c r="AW823" s="26"/>
      <c r="AX823" s="23"/>
      <c r="AY823"/>
      <c r="AZ823"/>
      <c r="BA823"/>
      <c r="BB823"/>
      <c r="BC823"/>
      <c r="BD823"/>
      <c r="BE823"/>
      <c r="BF823" s="26"/>
      <c r="BG823" s="23"/>
      <c r="BH823"/>
      <c r="BI823"/>
      <c r="BJ823"/>
      <c r="BK823"/>
      <c r="BL823"/>
      <c r="BM823"/>
      <c r="BN823"/>
      <c r="BO823"/>
      <c r="BP823"/>
      <c r="BQ823"/>
      <c r="BR823"/>
      <c r="BS823"/>
      <c r="BT823"/>
      <c r="BU823"/>
      <c r="BV823"/>
      <c r="BW823"/>
      <c r="BX823"/>
      <c r="BY823"/>
      <c r="BZ823"/>
      <c r="CA823" s="26"/>
      <c r="CB823" s="23"/>
      <c r="CC823"/>
      <c r="CD823"/>
      <c r="CE823"/>
      <c r="CF823"/>
      <c r="CG823"/>
      <c r="CH823"/>
      <c r="CI823"/>
      <c r="CJ823"/>
      <c r="CK823"/>
      <c r="CL823"/>
      <c r="CM823"/>
      <c r="CN823"/>
      <c r="CO823"/>
      <c r="CP823"/>
      <c r="CQ823"/>
      <c r="CR823"/>
      <c r="CS823"/>
      <c r="CT823"/>
      <c r="CU823"/>
      <c r="CV823"/>
      <c r="CW823"/>
      <c r="CX823"/>
      <c r="CY823" s="26"/>
      <c r="CZ823" s="23"/>
      <c r="DA823"/>
      <c r="DB823"/>
      <c r="DC823"/>
      <c r="DD823"/>
      <c r="DE823"/>
      <c r="DF823"/>
      <c r="DG823"/>
      <c r="DH823"/>
      <c r="DI823"/>
      <c r="DJ823"/>
      <c r="DK823"/>
      <c r="DL823"/>
      <c r="DM823"/>
      <c r="DN823"/>
      <c r="DO823"/>
      <c r="DP823"/>
      <c r="DQ823"/>
      <c r="DR823"/>
      <c r="DS823"/>
      <c r="DT823"/>
      <c r="DU823"/>
      <c r="DV823"/>
      <c r="DW823" s="26"/>
      <c r="DX823" s="23"/>
      <c r="DY823"/>
      <c r="DZ823"/>
      <c r="EA823"/>
    </row>
    <row r="824" spans="1:131" s="81" customFormat="1" x14ac:dyDescent="0.3">
      <c r="A824"/>
      <c r="B824" s="45"/>
      <c r="C824" s="151"/>
      <c r="D824" s="41"/>
      <c r="E824" s="86"/>
      <c r="F824" s="41"/>
      <c r="G824" s="41"/>
      <c r="I824" s="68"/>
      <c r="J824" s="8"/>
      <c r="K824" s="8"/>
      <c r="L824" s="8"/>
      <c r="M824"/>
      <c r="N824" s="8"/>
      <c r="O824" s="8"/>
      <c r="P824" s="8"/>
      <c r="Q824" s="8"/>
      <c r="R824" s="8"/>
      <c r="S824" s="8"/>
      <c r="T824" s="8"/>
      <c r="U824" s="8"/>
      <c r="W824"/>
      <c r="X824"/>
      <c r="Y824"/>
      <c r="Z824"/>
      <c r="AA824"/>
      <c r="AB824"/>
      <c r="AC824"/>
      <c r="AD824"/>
      <c r="AE824"/>
      <c r="AF824"/>
      <c r="AG824"/>
      <c r="AH824"/>
      <c r="AI824"/>
      <c r="AJ824"/>
      <c r="AK824"/>
      <c r="AL824"/>
      <c r="AM824"/>
      <c r="AN824"/>
      <c r="AO824"/>
      <c r="AP824"/>
      <c r="AQ824"/>
      <c r="AR824"/>
      <c r="AS824"/>
      <c r="AT824"/>
      <c r="AU824"/>
      <c r="AV824"/>
      <c r="AW824" s="26"/>
      <c r="AX824" s="23"/>
      <c r="AY824"/>
      <c r="AZ824"/>
      <c r="BA824"/>
      <c r="BB824"/>
      <c r="BC824"/>
      <c r="BD824"/>
      <c r="BE824"/>
      <c r="BF824" s="26"/>
      <c r="BG824" s="23"/>
      <c r="BH824"/>
      <c r="BI824"/>
      <c r="BJ824"/>
      <c r="BK824"/>
      <c r="BL824"/>
      <c r="BM824"/>
      <c r="BN824"/>
      <c r="BO824"/>
      <c r="BP824"/>
      <c r="BQ824"/>
      <c r="BR824"/>
      <c r="BS824"/>
      <c r="BT824"/>
      <c r="BU824"/>
      <c r="BV824"/>
      <c r="BW824"/>
      <c r="BX824"/>
      <c r="BY824"/>
      <c r="BZ824"/>
      <c r="CA824" s="26"/>
      <c r="CB824" s="23"/>
      <c r="CC824"/>
      <c r="CD824"/>
      <c r="CE824"/>
      <c r="CF824"/>
      <c r="CG824"/>
      <c r="CH824"/>
      <c r="CI824"/>
      <c r="CJ824"/>
      <c r="CK824"/>
      <c r="CL824"/>
      <c r="CM824"/>
      <c r="CN824"/>
      <c r="CO824"/>
      <c r="CP824"/>
      <c r="CQ824"/>
      <c r="CR824"/>
      <c r="CS824"/>
      <c r="CT824"/>
      <c r="CU824"/>
      <c r="CV824"/>
      <c r="CW824"/>
      <c r="CX824"/>
      <c r="CY824" s="26"/>
      <c r="CZ824" s="23"/>
      <c r="DA824"/>
      <c r="DB824"/>
      <c r="DC824"/>
      <c r="DD824"/>
      <c r="DE824"/>
      <c r="DF824"/>
      <c r="DG824"/>
      <c r="DH824"/>
      <c r="DI824"/>
      <c r="DJ824"/>
      <c r="DK824"/>
      <c r="DL824"/>
      <c r="DM824"/>
      <c r="DN824"/>
      <c r="DO824"/>
      <c r="DP824"/>
      <c r="DQ824"/>
      <c r="DR824"/>
      <c r="DS824"/>
      <c r="DT824"/>
      <c r="DU824"/>
      <c r="DV824"/>
      <c r="DW824" s="26"/>
      <c r="DX824" s="23"/>
      <c r="DY824"/>
      <c r="DZ824"/>
      <c r="EA824"/>
    </row>
    <row r="825" spans="1:131" s="81" customFormat="1" x14ac:dyDescent="0.3">
      <c r="A825"/>
      <c r="B825" s="45"/>
      <c r="C825" s="151"/>
      <c r="D825" s="41"/>
      <c r="E825" s="86"/>
      <c r="F825" s="41"/>
      <c r="G825" s="41"/>
      <c r="I825" s="68"/>
      <c r="J825" s="8"/>
      <c r="K825" s="8"/>
      <c r="L825" s="8"/>
      <c r="M825"/>
      <c r="N825" s="8"/>
      <c r="O825" s="8"/>
      <c r="P825" s="8"/>
      <c r="Q825" s="8"/>
      <c r="R825" s="8"/>
      <c r="S825" s="8"/>
      <c r="T825" s="8"/>
      <c r="U825" s="8"/>
      <c r="W825"/>
      <c r="X825"/>
      <c r="Y825"/>
      <c r="Z825"/>
      <c r="AA825"/>
      <c r="AB825"/>
      <c r="AC825"/>
      <c r="AD825"/>
      <c r="AE825"/>
      <c r="AF825"/>
      <c r="AG825"/>
      <c r="AH825"/>
      <c r="AI825"/>
      <c r="AJ825"/>
      <c r="AK825"/>
      <c r="AL825"/>
      <c r="AM825"/>
      <c r="AN825"/>
      <c r="AO825"/>
      <c r="AP825"/>
      <c r="AQ825"/>
      <c r="AR825"/>
      <c r="AS825"/>
      <c r="AT825"/>
      <c r="AU825"/>
      <c r="AV825"/>
      <c r="AW825" s="26"/>
      <c r="AX825" s="23"/>
      <c r="AY825"/>
      <c r="AZ825"/>
      <c r="BA825"/>
      <c r="BB825"/>
      <c r="BC825"/>
      <c r="BD825"/>
      <c r="BE825"/>
      <c r="BF825" s="26"/>
      <c r="BG825" s="23"/>
      <c r="BH825"/>
      <c r="BI825"/>
      <c r="BJ825"/>
      <c r="BK825"/>
      <c r="BL825"/>
      <c r="BM825"/>
      <c r="BN825"/>
      <c r="BO825"/>
      <c r="BP825"/>
      <c r="BQ825"/>
      <c r="BR825"/>
      <c r="BS825"/>
      <c r="BT825"/>
      <c r="BU825"/>
      <c r="BV825"/>
      <c r="BW825"/>
      <c r="BX825"/>
      <c r="BY825"/>
      <c r="BZ825"/>
      <c r="CA825" s="26"/>
      <c r="CB825" s="23"/>
      <c r="CC825"/>
      <c r="CD825"/>
      <c r="CE825"/>
      <c r="CF825"/>
      <c r="CG825"/>
      <c r="CH825"/>
      <c r="CI825"/>
      <c r="CJ825"/>
      <c r="CK825"/>
      <c r="CL825"/>
      <c r="CM825"/>
      <c r="CN825"/>
      <c r="CO825"/>
      <c r="CP825"/>
      <c r="CQ825"/>
      <c r="CR825"/>
      <c r="CS825"/>
      <c r="CT825"/>
      <c r="CU825"/>
      <c r="CV825"/>
      <c r="CW825"/>
      <c r="CX825"/>
      <c r="CY825" s="26"/>
      <c r="CZ825" s="23"/>
      <c r="DA825"/>
      <c r="DB825"/>
      <c r="DC825"/>
      <c r="DD825"/>
      <c r="DE825"/>
      <c r="DF825"/>
      <c r="DG825"/>
      <c r="DH825"/>
      <c r="DI825"/>
      <c r="DJ825"/>
      <c r="DK825"/>
      <c r="DL825"/>
      <c r="DM825"/>
      <c r="DN825"/>
      <c r="DO825"/>
      <c r="DP825"/>
      <c r="DQ825"/>
      <c r="DR825"/>
      <c r="DS825"/>
      <c r="DT825"/>
      <c r="DU825"/>
      <c r="DV825"/>
      <c r="DW825" s="26"/>
      <c r="DX825" s="23"/>
      <c r="DY825"/>
      <c r="DZ825"/>
      <c r="EA825"/>
    </row>
    <row r="826" spans="1:131" s="81" customFormat="1" x14ac:dyDescent="0.3">
      <c r="A826"/>
      <c r="B826" s="45"/>
      <c r="C826" s="151"/>
      <c r="D826" s="41"/>
      <c r="E826" s="86"/>
      <c r="F826" s="41"/>
      <c r="G826" s="41"/>
      <c r="I826" s="68"/>
      <c r="J826" s="8"/>
      <c r="K826" s="8"/>
      <c r="L826" s="8"/>
      <c r="M826"/>
      <c r="N826" s="8"/>
      <c r="O826" s="8"/>
      <c r="P826" s="8"/>
      <c r="Q826" s="8"/>
      <c r="R826" s="8"/>
      <c r="S826" s="8"/>
      <c r="T826" s="8"/>
      <c r="U826" s="8"/>
      <c r="W826"/>
      <c r="X826"/>
      <c r="Y826"/>
      <c r="Z826"/>
      <c r="AA826"/>
      <c r="AB826"/>
      <c r="AC826"/>
      <c r="AD826"/>
      <c r="AE826"/>
      <c r="AF826"/>
      <c r="AG826"/>
      <c r="AH826"/>
      <c r="AI826"/>
      <c r="AJ826"/>
      <c r="AK826"/>
      <c r="AL826"/>
      <c r="AM826"/>
      <c r="AN826"/>
      <c r="AO826"/>
      <c r="AP826"/>
      <c r="AQ826"/>
      <c r="AR826"/>
      <c r="AS826"/>
      <c r="AT826"/>
      <c r="AU826"/>
      <c r="AV826"/>
      <c r="AW826" s="26"/>
      <c r="AX826" s="23"/>
      <c r="AY826"/>
      <c r="AZ826"/>
      <c r="BA826"/>
      <c r="BB826"/>
      <c r="BC826"/>
      <c r="BD826"/>
      <c r="BE826"/>
      <c r="BF826" s="26"/>
      <c r="BG826" s="23"/>
      <c r="BH826"/>
      <c r="BI826"/>
      <c r="BJ826"/>
      <c r="BK826"/>
      <c r="BL826"/>
      <c r="BM826"/>
      <c r="BN826"/>
      <c r="BO826"/>
      <c r="BP826"/>
      <c r="BQ826"/>
      <c r="BR826"/>
      <c r="BS826"/>
      <c r="BT826"/>
      <c r="BU826"/>
      <c r="BV826"/>
      <c r="BW826"/>
      <c r="BX826"/>
      <c r="BY826"/>
      <c r="BZ826"/>
      <c r="CA826" s="26"/>
      <c r="CB826" s="23"/>
      <c r="CC826"/>
      <c r="CD826"/>
      <c r="CE826"/>
      <c r="CF826"/>
      <c r="CG826"/>
      <c r="CH826"/>
      <c r="CI826"/>
      <c r="CJ826"/>
      <c r="CK826"/>
      <c r="CL826"/>
      <c r="CM826"/>
      <c r="CN826"/>
      <c r="CO826"/>
      <c r="CP826"/>
      <c r="CQ826"/>
      <c r="CR826"/>
      <c r="CS826"/>
      <c r="CT826"/>
      <c r="CU826"/>
      <c r="CV826"/>
      <c r="CW826"/>
      <c r="CX826"/>
      <c r="CY826" s="26"/>
      <c r="CZ826" s="23"/>
      <c r="DA826"/>
      <c r="DB826"/>
      <c r="DC826"/>
      <c r="DD826"/>
      <c r="DE826"/>
      <c r="DF826"/>
      <c r="DG826"/>
      <c r="DH826"/>
      <c r="DI826"/>
      <c r="DJ826"/>
      <c r="DK826"/>
      <c r="DL826"/>
      <c r="DM826"/>
      <c r="DN826"/>
      <c r="DO826"/>
      <c r="DP826"/>
      <c r="DQ826"/>
      <c r="DR826"/>
      <c r="DS826"/>
      <c r="DT826"/>
      <c r="DU826"/>
      <c r="DV826"/>
      <c r="DW826" s="26"/>
      <c r="DX826" s="23"/>
      <c r="DY826"/>
      <c r="DZ826"/>
      <c r="EA826"/>
    </row>
    <row r="827" spans="1:131" s="81" customFormat="1" x14ac:dyDescent="0.3">
      <c r="A827"/>
      <c r="B827" s="45"/>
      <c r="C827" s="151"/>
      <c r="D827" s="41"/>
      <c r="E827" s="86"/>
      <c r="F827" s="41"/>
      <c r="G827" s="41"/>
      <c r="I827" s="68"/>
      <c r="J827" s="8"/>
      <c r="K827" s="8"/>
      <c r="L827" s="8"/>
      <c r="M827"/>
      <c r="N827" s="8"/>
      <c r="O827" s="8"/>
      <c r="P827" s="8"/>
      <c r="Q827" s="8"/>
      <c r="R827" s="8"/>
      <c r="S827" s="8"/>
      <c r="T827" s="8"/>
      <c r="U827" s="8"/>
      <c r="W827"/>
      <c r="X827"/>
      <c r="Y827"/>
      <c r="Z827"/>
      <c r="AA827"/>
      <c r="AB827"/>
      <c r="AC827"/>
      <c r="AD827"/>
      <c r="AE827"/>
      <c r="AF827"/>
      <c r="AG827"/>
      <c r="AH827"/>
      <c r="AI827"/>
      <c r="AJ827"/>
      <c r="AK827"/>
      <c r="AL827"/>
      <c r="AM827"/>
      <c r="AN827"/>
      <c r="AO827"/>
      <c r="AP827"/>
      <c r="AQ827"/>
      <c r="AR827"/>
      <c r="AS827"/>
      <c r="AT827"/>
      <c r="AU827"/>
      <c r="AV827"/>
      <c r="AW827" s="26"/>
      <c r="AX827" s="23"/>
      <c r="AY827"/>
      <c r="AZ827"/>
      <c r="BA827"/>
      <c r="BB827"/>
      <c r="BC827"/>
      <c r="BD827"/>
      <c r="BE827"/>
      <c r="BF827" s="26"/>
      <c r="BG827" s="23"/>
      <c r="BH827"/>
      <c r="BI827"/>
      <c r="BJ827"/>
      <c r="BK827"/>
      <c r="BL827"/>
      <c r="BM827"/>
      <c r="BN827"/>
      <c r="BO827"/>
      <c r="BP827"/>
      <c r="BQ827"/>
      <c r="BR827"/>
      <c r="BS827"/>
      <c r="BT827"/>
      <c r="BU827"/>
      <c r="BV827"/>
      <c r="BW827"/>
      <c r="BX827"/>
      <c r="BY827"/>
      <c r="BZ827"/>
      <c r="CA827" s="26"/>
      <c r="CB827" s="23"/>
      <c r="CC827"/>
      <c r="CD827"/>
      <c r="CE827"/>
      <c r="CF827"/>
      <c r="CG827"/>
      <c r="CH827"/>
      <c r="CI827"/>
      <c r="CJ827"/>
      <c r="CK827"/>
      <c r="CL827"/>
      <c r="CM827"/>
      <c r="CN827"/>
      <c r="CO827"/>
      <c r="CP827"/>
      <c r="CQ827"/>
      <c r="CR827"/>
      <c r="CS827"/>
      <c r="CT827"/>
      <c r="CU827"/>
      <c r="CV827"/>
      <c r="CW827"/>
      <c r="CX827"/>
      <c r="CY827" s="26"/>
      <c r="CZ827" s="23"/>
      <c r="DA827"/>
      <c r="DB827"/>
      <c r="DC827"/>
      <c r="DD827"/>
      <c r="DE827"/>
      <c r="DF827"/>
      <c r="DG827"/>
      <c r="DH827"/>
      <c r="DI827"/>
      <c r="DJ827"/>
      <c r="DK827"/>
      <c r="DL827"/>
      <c r="DM827"/>
      <c r="DN827"/>
      <c r="DO827"/>
      <c r="DP827"/>
      <c r="DQ827"/>
      <c r="DR827"/>
      <c r="DS827"/>
      <c r="DT827"/>
      <c r="DU827"/>
      <c r="DV827"/>
      <c r="DW827" s="26"/>
      <c r="DX827" s="23"/>
      <c r="DY827"/>
      <c r="DZ827"/>
      <c r="EA827"/>
    </row>
    <row r="828" spans="1:131" s="81" customFormat="1" x14ac:dyDescent="0.3">
      <c r="A828"/>
      <c r="B828" s="45"/>
      <c r="C828" s="151"/>
      <c r="D828" s="41"/>
      <c r="E828" s="86"/>
      <c r="F828" s="41"/>
      <c r="G828" s="41"/>
      <c r="I828" s="68"/>
      <c r="J828" s="8"/>
      <c r="K828" s="8"/>
      <c r="L828" s="8"/>
      <c r="M828"/>
      <c r="N828" s="8"/>
      <c r="O828" s="8"/>
      <c r="P828" s="8"/>
      <c r="Q828" s="8"/>
      <c r="R828" s="8"/>
      <c r="S828" s="8"/>
      <c r="T828" s="8"/>
      <c r="U828" s="8"/>
      <c r="W828"/>
      <c r="X828"/>
      <c r="Y828"/>
      <c r="Z828"/>
      <c r="AA828"/>
      <c r="AB828"/>
      <c r="AC828"/>
      <c r="AD828"/>
      <c r="AE828"/>
      <c r="AF828"/>
      <c r="AG828"/>
      <c r="AH828"/>
      <c r="AI828"/>
      <c r="AJ828"/>
      <c r="AK828"/>
      <c r="AL828"/>
      <c r="AM828"/>
      <c r="AN828"/>
      <c r="AO828"/>
      <c r="AP828"/>
      <c r="AQ828"/>
      <c r="AR828"/>
      <c r="AS828"/>
      <c r="AT828"/>
      <c r="AU828"/>
      <c r="AV828"/>
      <c r="AW828" s="26"/>
      <c r="AX828" s="23"/>
      <c r="AY828"/>
      <c r="AZ828"/>
      <c r="BA828"/>
      <c r="BB828"/>
      <c r="BC828"/>
      <c r="BD828"/>
      <c r="BE828"/>
      <c r="BF828" s="26"/>
      <c r="BG828" s="23"/>
      <c r="BH828"/>
      <c r="BI828"/>
      <c r="BJ828"/>
      <c r="BK828"/>
      <c r="BL828"/>
      <c r="BM828"/>
      <c r="BN828"/>
      <c r="BO828"/>
      <c r="BP828"/>
      <c r="BQ828"/>
      <c r="BR828"/>
      <c r="BS828"/>
      <c r="BT828"/>
      <c r="BU828"/>
      <c r="BV828"/>
      <c r="BW828"/>
      <c r="BX828"/>
      <c r="BY828"/>
      <c r="BZ828"/>
      <c r="CA828" s="26"/>
      <c r="CB828" s="23"/>
      <c r="CC828"/>
      <c r="CD828"/>
      <c r="CE828"/>
      <c r="CF828"/>
      <c r="CG828"/>
      <c r="CH828"/>
      <c r="CI828"/>
      <c r="CJ828"/>
      <c r="CK828"/>
      <c r="CL828"/>
      <c r="CM828"/>
      <c r="CN828"/>
      <c r="CO828"/>
      <c r="CP828"/>
      <c r="CQ828"/>
      <c r="CR828"/>
      <c r="CS828"/>
      <c r="CT828"/>
      <c r="CU828"/>
      <c r="CV828"/>
      <c r="CW828"/>
      <c r="CX828"/>
      <c r="CY828" s="26"/>
      <c r="CZ828" s="23"/>
      <c r="DA828"/>
      <c r="DB828"/>
      <c r="DC828"/>
      <c r="DD828"/>
      <c r="DE828"/>
      <c r="DF828"/>
      <c r="DG828"/>
      <c r="DH828"/>
      <c r="DI828"/>
      <c r="DJ828"/>
      <c r="DK828"/>
      <c r="DL828"/>
      <c r="DM828"/>
      <c r="DN828"/>
      <c r="DO828"/>
      <c r="DP828"/>
      <c r="DQ828"/>
      <c r="DR828"/>
      <c r="DS828"/>
      <c r="DT828"/>
      <c r="DU828"/>
      <c r="DV828"/>
      <c r="DW828" s="26"/>
      <c r="DX828" s="23"/>
      <c r="DY828"/>
      <c r="DZ828"/>
      <c r="EA828"/>
    </row>
    <row r="829" spans="1:131" s="81" customFormat="1" x14ac:dyDescent="0.3">
      <c r="A829"/>
      <c r="B829" s="45"/>
      <c r="C829" s="151"/>
      <c r="D829" s="41"/>
      <c r="E829" s="86"/>
      <c r="F829" s="41"/>
      <c r="G829" s="41"/>
      <c r="I829" s="68"/>
      <c r="J829" s="8"/>
      <c r="K829" s="8"/>
      <c r="L829" s="8"/>
      <c r="M829"/>
      <c r="N829" s="8"/>
      <c r="O829" s="8"/>
      <c r="P829" s="8"/>
      <c r="Q829" s="8"/>
      <c r="R829" s="8"/>
      <c r="S829" s="8"/>
      <c r="T829" s="8"/>
      <c r="U829" s="8"/>
      <c r="W829"/>
      <c r="X829"/>
      <c r="Y829"/>
      <c r="Z829"/>
      <c r="AA829"/>
      <c r="AB829"/>
      <c r="AC829"/>
      <c r="AD829"/>
      <c r="AE829"/>
      <c r="AF829"/>
      <c r="AG829"/>
      <c r="AH829"/>
      <c r="AI829"/>
      <c r="AJ829"/>
      <c r="AK829"/>
      <c r="AL829"/>
      <c r="AM829"/>
      <c r="AN829"/>
      <c r="AO829"/>
      <c r="AP829"/>
      <c r="AQ829"/>
      <c r="AR829"/>
      <c r="AS829"/>
      <c r="AT829"/>
      <c r="AU829"/>
      <c r="AV829"/>
      <c r="AW829" s="26"/>
      <c r="AX829" s="23"/>
      <c r="AY829"/>
      <c r="AZ829"/>
      <c r="BA829"/>
      <c r="BB829"/>
      <c r="BC829"/>
      <c r="BD829"/>
      <c r="BE829"/>
      <c r="BF829" s="26"/>
      <c r="BG829" s="23"/>
      <c r="BH829"/>
      <c r="BI829"/>
      <c r="BJ829"/>
      <c r="BK829"/>
      <c r="BL829"/>
      <c r="BM829"/>
      <c r="BN829"/>
      <c r="BO829"/>
      <c r="BP829"/>
      <c r="BQ829"/>
      <c r="BR829"/>
      <c r="BS829"/>
      <c r="BT829"/>
      <c r="BU829"/>
      <c r="BV829"/>
      <c r="BW829"/>
      <c r="BX829"/>
      <c r="BY829"/>
      <c r="BZ829"/>
      <c r="CA829" s="26"/>
      <c r="CB829" s="23"/>
      <c r="CC829"/>
      <c r="CD829"/>
      <c r="CE829"/>
      <c r="CF829"/>
      <c r="CG829"/>
      <c r="CH829"/>
      <c r="CI829"/>
      <c r="CJ829"/>
      <c r="CK829"/>
      <c r="CL829"/>
      <c r="CM829"/>
      <c r="CN829"/>
      <c r="CO829"/>
      <c r="CP829"/>
      <c r="CQ829"/>
      <c r="CR829"/>
      <c r="CS829"/>
      <c r="CT829"/>
      <c r="CU829"/>
      <c r="CV829"/>
      <c r="CW829"/>
      <c r="CX829"/>
      <c r="CY829" s="26"/>
      <c r="CZ829" s="23"/>
      <c r="DA829"/>
      <c r="DB829"/>
      <c r="DC829"/>
      <c r="DD829"/>
      <c r="DE829"/>
      <c r="DF829"/>
      <c r="DG829"/>
      <c r="DH829"/>
      <c r="DI829"/>
      <c r="DJ829"/>
      <c r="DK829"/>
      <c r="DL829"/>
      <c r="DM829"/>
      <c r="DN829"/>
      <c r="DO829"/>
      <c r="DP829"/>
      <c r="DQ829"/>
      <c r="DR829"/>
      <c r="DS829"/>
      <c r="DT829"/>
      <c r="DU829"/>
      <c r="DV829"/>
      <c r="DW829" s="26"/>
      <c r="DX829" s="23"/>
      <c r="DY829"/>
      <c r="DZ829"/>
      <c r="EA829"/>
    </row>
    <row r="830" spans="1:131" s="81" customFormat="1" x14ac:dyDescent="0.3">
      <c r="A830"/>
      <c r="B830" s="45"/>
      <c r="C830" s="151"/>
      <c r="D830" s="41"/>
      <c r="E830" s="86"/>
      <c r="F830" s="41"/>
      <c r="G830" s="41"/>
      <c r="I830" s="68"/>
      <c r="J830" s="8"/>
      <c r="K830" s="8"/>
      <c r="L830" s="8"/>
      <c r="M830"/>
      <c r="N830" s="8"/>
      <c r="O830" s="8"/>
      <c r="P830" s="8"/>
      <c r="Q830" s="8"/>
      <c r="R830" s="8"/>
      <c r="S830" s="8"/>
      <c r="T830" s="8"/>
      <c r="U830" s="8"/>
      <c r="W830"/>
      <c r="X830"/>
      <c r="Y830"/>
      <c r="Z830"/>
      <c r="AA830"/>
      <c r="AB830"/>
      <c r="AC830"/>
      <c r="AD830"/>
      <c r="AE830"/>
      <c r="AF830"/>
      <c r="AG830"/>
      <c r="AH830"/>
      <c r="AI830"/>
      <c r="AJ830"/>
      <c r="AK830"/>
      <c r="AL830"/>
      <c r="AM830"/>
      <c r="AN830"/>
      <c r="AO830"/>
      <c r="AP830"/>
      <c r="AQ830"/>
      <c r="AR830"/>
      <c r="AS830"/>
      <c r="AT830"/>
      <c r="AU830"/>
      <c r="AV830"/>
      <c r="AW830" s="26"/>
      <c r="AX830" s="23"/>
      <c r="AY830"/>
      <c r="AZ830"/>
      <c r="BA830"/>
      <c r="BB830"/>
      <c r="BC830"/>
      <c r="BD830"/>
      <c r="BE830"/>
      <c r="BF830" s="26"/>
      <c r="BG830" s="23"/>
      <c r="BH830"/>
      <c r="BI830"/>
      <c r="BJ830"/>
      <c r="BK830"/>
      <c r="BL830"/>
      <c r="BM830"/>
      <c r="BN830"/>
      <c r="BO830"/>
      <c r="BP830"/>
      <c r="BQ830"/>
      <c r="BR830"/>
      <c r="BS830"/>
      <c r="BT830"/>
      <c r="BU830"/>
      <c r="BV830"/>
      <c r="BW830"/>
      <c r="BX830"/>
      <c r="BY830"/>
      <c r="BZ830"/>
      <c r="CA830" s="26"/>
      <c r="CB830" s="23"/>
      <c r="CC830"/>
      <c r="CD830"/>
      <c r="CE830"/>
      <c r="CF830"/>
      <c r="CG830"/>
      <c r="CH830"/>
      <c r="CI830"/>
      <c r="CJ830"/>
      <c r="CK830"/>
      <c r="CL830"/>
      <c r="CM830"/>
      <c r="CN830"/>
      <c r="CO830"/>
      <c r="CP830"/>
      <c r="CQ830"/>
      <c r="CR830"/>
      <c r="CS830"/>
      <c r="CT830"/>
      <c r="CU830"/>
      <c r="CV830"/>
      <c r="CW830"/>
      <c r="CX830"/>
      <c r="CY830" s="26"/>
      <c r="CZ830" s="23"/>
      <c r="DA830"/>
      <c r="DB830"/>
      <c r="DC830"/>
      <c r="DD830"/>
      <c r="DE830"/>
      <c r="DF830"/>
      <c r="DG830"/>
      <c r="DH830"/>
      <c r="DI830"/>
      <c r="DJ830"/>
      <c r="DK830"/>
      <c r="DL830"/>
      <c r="DM830"/>
      <c r="DN830"/>
      <c r="DO830"/>
      <c r="DP830"/>
      <c r="DQ830"/>
      <c r="DR830"/>
      <c r="DS830"/>
      <c r="DT830"/>
      <c r="DU830"/>
      <c r="DV830"/>
      <c r="DW830" s="26"/>
      <c r="DX830" s="23"/>
      <c r="DY830"/>
      <c r="DZ830"/>
      <c r="EA830"/>
    </row>
    <row r="831" spans="1:131" s="81" customFormat="1" x14ac:dyDescent="0.3">
      <c r="A831"/>
      <c r="B831" s="45"/>
      <c r="C831" s="151"/>
      <c r="D831" s="41"/>
      <c r="E831" s="86"/>
      <c r="F831" s="41"/>
      <c r="G831" s="41"/>
      <c r="I831" s="68"/>
      <c r="J831" s="8"/>
      <c r="K831" s="8"/>
      <c r="L831" s="8"/>
      <c r="M831"/>
      <c r="N831" s="8"/>
      <c r="O831" s="8"/>
      <c r="P831" s="8"/>
      <c r="Q831" s="8"/>
      <c r="R831" s="8"/>
      <c r="S831" s="8"/>
      <c r="T831" s="8"/>
      <c r="U831" s="8"/>
      <c r="W831"/>
      <c r="X831"/>
      <c r="Y831"/>
      <c r="Z831"/>
      <c r="AA831"/>
      <c r="AB831"/>
      <c r="AC831"/>
      <c r="AD831"/>
      <c r="AE831"/>
      <c r="AF831"/>
      <c r="AG831"/>
      <c r="AH831"/>
      <c r="AI831"/>
      <c r="AJ831"/>
      <c r="AK831"/>
      <c r="AL831"/>
      <c r="AM831"/>
      <c r="AN831"/>
      <c r="AO831"/>
      <c r="AP831"/>
      <c r="AQ831"/>
      <c r="AR831"/>
      <c r="AS831"/>
      <c r="AT831"/>
      <c r="AU831"/>
      <c r="AV831"/>
      <c r="AW831" s="26"/>
      <c r="AX831" s="23"/>
      <c r="AY831"/>
      <c r="AZ831"/>
      <c r="BA831"/>
      <c r="BB831"/>
      <c r="BC831"/>
      <c r="BD831"/>
      <c r="BE831"/>
      <c r="BF831" s="26"/>
      <c r="BG831" s="23"/>
      <c r="BH831"/>
      <c r="BI831"/>
      <c r="BJ831"/>
      <c r="BK831"/>
      <c r="BL831"/>
      <c r="BM831"/>
      <c r="BN831"/>
      <c r="BO831"/>
      <c r="BP831"/>
      <c r="BQ831"/>
      <c r="BR831"/>
      <c r="BS831"/>
      <c r="BT831"/>
      <c r="BU831"/>
      <c r="BV831"/>
      <c r="BW831"/>
      <c r="BX831"/>
      <c r="BY831"/>
      <c r="BZ831"/>
      <c r="CA831" s="26"/>
      <c r="CB831" s="23"/>
      <c r="CC831"/>
      <c r="CD831"/>
      <c r="CE831"/>
      <c r="CF831"/>
      <c r="CG831"/>
      <c r="CH831"/>
      <c r="CI831"/>
      <c r="CJ831"/>
      <c r="CK831"/>
      <c r="CL831"/>
      <c r="CM831"/>
      <c r="CN831"/>
      <c r="CO831"/>
      <c r="CP831"/>
      <c r="CQ831"/>
      <c r="CR831"/>
      <c r="CS831"/>
      <c r="CT831"/>
      <c r="CU831"/>
      <c r="CV831"/>
      <c r="CW831"/>
      <c r="CX831"/>
      <c r="CY831" s="26"/>
      <c r="CZ831" s="23"/>
      <c r="DA831"/>
      <c r="DB831"/>
      <c r="DC831"/>
      <c r="DD831"/>
      <c r="DE831"/>
      <c r="DF831"/>
      <c r="DG831"/>
      <c r="DH831"/>
      <c r="DI831"/>
      <c r="DJ831"/>
      <c r="DK831"/>
      <c r="DL831"/>
      <c r="DM831"/>
      <c r="DN831"/>
      <c r="DO831"/>
      <c r="DP831"/>
      <c r="DQ831"/>
      <c r="DR831"/>
      <c r="DS831"/>
      <c r="DT831"/>
      <c r="DU831"/>
      <c r="DV831"/>
      <c r="DW831" s="26"/>
      <c r="DX831" s="23"/>
      <c r="DY831"/>
      <c r="DZ831"/>
      <c r="EA831"/>
    </row>
    <row r="832" spans="1:131" s="81" customFormat="1" x14ac:dyDescent="0.3">
      <c r="A832"/>
      <c r="B832" s="45"/>
      <c r="C832" s="151"/>
      <c r="D832" s="41"/>
      <c r="E832" s="86"/>
      <c r="F832" s="41"/>
      <c r="G832" s="41"/>
      <c r="I832" s="68"/>
      <c r="J832" s="8"/>
      <c r="K832" s="8"/>
      <c r="L832" s="8"/>
      <c r="M832"/>
      <c r="N832" s="8"/>
      <c r="O832" s="8"/>
      <c r="P832" s="8"/>
      <c r="Q832" s="8"/>
      <c r="R832" s="8"/>
      <c r="S832" s="8"/>
      <c r="T832" s="8"/>
      <c r="U832" s="8"/>
      <c r="W832"/>
      <c r="X832"/>
      <c r="Y832"/>
      <c r="Z832"/>
      <c r="AA832"/>
      <c r="AB832"/>
      <c r="AC832"/>
      <c r="AD832"/>
      <c r="AE832"/>
      <c r="AF832"/>
      <c r="AG832"/>
      <c r="AH832"/>
      <c r="AI832"/>
      <c r="AJ832"/>
      <c r="AK832"/>
      <c r="AL832"/>
      <c r="AM832"/>
      <c r="AN832"/>
      <c r="AO832"/>
      <c r="AP832"/>
      <c r="AQ832"/>
      <c r="AR832"/>
      <c r="AS832"/>
      <c r="AT832"/>
      <c r="AU832"/>
      <c r="AV832"/>
      <c r="AW832" s="26"/>
      <c r="AX832" s="23"/>
      <c r="AY832"/>
      <c r="AZ832"/>
      <c r="BA832"/>
      <c r="BB832"/>
      <c r="BC832"/>
      <c r="BD832"/>
      <c r="BE832"/>
      <c r="BF832" s="26"/>
      <c r="BG832" s="23"/>
      <c r="BH832"/>
      <c r="BI832"/>
      <c r="BJ832"/>
      <c r="BK832"/>
      <c r="BL832"/>
      <c r="BM832"/>
      <c r="BN832"/>
      <c r="BO832"/>
      <c r="BP832"/>
      <c r="BQ832"/>
      <c r="BR832"/>
      <c r="BS832"/>
      <c r="BT832"/>
      <c r="BU832"/>
      <c r="BV832"/>
      <c r="BW832"/>
      <c r="BX832"/>
      <c r="BY832"/>
      <c r="BZ832"/>
      <c r="CA832" s="26"/>
      <c r="CB832" s="23"/>
      <c r="CC832"/>
      <c r="CD832"/>
      <c r="CE832"/>
      <c r="CF832"/>
      <c r="CG832"/>
      <c r="CH832"/>
      <c r="CI832"/>
      <c r="CJ832"/>
      <c r="CK832"/>
      <c r="CL832"/>
      <c r="CM832"/>
      <c r="CN832"/>
      <c r="CO832"/>
      <c r="CP832"/>
      <c r="CQ832"/>
      <c r="CR832"/>
      <c r="CS832"/>
      <c r="CT832"/>
      <c r="CU832"/>
      <c r="CV832"/>
      <c r="CW832"/>
      <c r="CX832"/>
      <c r="CY832" s="26"/>
      <c r="CZ832" s="23"/>
      <c r="DA832"/>
      <c r="DB832"/>
      <c r="DC832"/>
      <c r="DD832"/>
      <c r="DE832"/>
      <c r="DF832"/>
      <c r="DG832"/>
      <c r="DH832"/>
      <c r="DI832"/>
      <c r="DJ832"/>
      <c r="DK832"/>
      <c r="DL832"/>
      <c r="DM832"/>
      <c r="DN832"/>
      <c r="DO832"/>
      <c r="DP832"/>
      <c r="DQ832"/>
      <c r="DR832"/>
      <c r="DS832"/>
      <c r="DT832"/>
      <c r="DU832"/>
      <c r="DV832"/>
      <c r="DW832" s="26"/>
      <c r="DX832" s="23"/>
      <c r="DY832"/>
      <c r="DZ832"/>
      <c r="EA832"/>
    </row>
    <row r="833" spans="1:131" s="81" customFormat="1" x14ac:dyDescent="0.3">
      <c r="A833"/>
      <c r="B833" s="45"/>
      <c r="C833" s="151"/>
      <c r="D833" s="41"/>
      <c r="E833" s="86"/>
      <c r="F833" s="41"/>
      <c r="G833" s="41"/>
      <c r="I833" s="68"/>
      <c r="J833" s="8"/>
      <c r="K833" s="8"/>
      <c r="L833" s="8"/>
      <c r="M833"/>
      <c r="N833" s="8"/>
      <c r="O833" s="8"/>
      <c r="P833" s="8"/>
      <c r="Q833" s="8"/>
      <c r="R833" s="8"/>
      <c r="S833" s="8"/>
      <c r="T833" s="8"/>
      <c r="U833" s="8"/>
      <c r="W833"/>
      <c r="X833"/>
      <c r="Y833"/>
      <c r="Z833"/>
      <c r="AA833"/>
      <c r="AB833"/>
      <c r="AC833"/>
      <c r="AD833"/>
      <c r="AE833"/>
      <c r="AF833"/>
      <c r="AG833"/>
      <c r="AH833"/>
      <c r="AI833"/>
      <c r="AJ833"/>
      <c r="AK833"/>
      <c r="AL833"/>
      <c r="AM833"/>
      <c r="AN833"/>
      <c r="AO833"/>
      <c r="AP833"/>
      <c r="AQ833"/>
      <c r="AR833"/>
      <c r="AS833"/>
      <c r="AT833"/>
      <c r="AU833"/>
      <c r="AV833"/>
      <c r="AW833" s="26"/>
      <c r="AX833" s="23"/>
      <c r="AY833"/>
      <c r="AZ833"/>
      <c r="BA833"/>
      <c r="BB833"/>
      <c r="BC833"/>
      <c r="BD833"/>
      <c r="BE833"/>
      <c r="BF833" s="26"/>
      <c r="BG833" s="23"/>
      <c r="BH833"/>
      <c r="BI833"/>
      <c r="BJ833"/>
      <c r="BK833"/>
      <c r="BL833"/>
      <c r="BM833"/>
      <c r="BN833"/>
      <c r="BO833"/>
      <c r="BP833"/>
      <c r="BQ833"/>
      <c r="BR833"/>
      <c r="BS833"/>
      <c r="BT833"/>
      <c r="BU833"/>
      <c r="BV833"/>
      <c r="BW833"/>
      <c r="BX833"/>
      <c r="BY833"/>
      <c r="BZ833"/>
      <c r="CA833" s="26"/>
      <c r="CB833" s="23"/>
      <c r="CC833"/>
      <c r="CD833"/>
      <c r="CE833"/>
      <c r="CF833"/>
      <c r="CG833"/>
      <c r="CH833"/>
      <c r="CI833"/>
      <c r="CJ833"/>
      <c r="CK833"/>
      <c r="CL833"/>
      <c r="CM833"/>
      <c r="CN833"/>
      <c r="CO833"/>
      <c r="CP833"/>
      <c r="CQ833"/>
      <c r="CR833"/>
      <c r="CS833"/>
      <c r="CT833"/>
      <c r="CU833"/>
      <c r="CV833"/>
      <c r="CW833"/>
      <c r="CX833"/>
      <c r="CY833" s="26"/>
      <c r="CZ833" s="23"/>
      <c r="DA833"/>
      <c r="DB833"/>
      <c r="DC833"/>
      <c r="DD833"/>
      <c r="DE833"/>
      <c r="DF833"/>
      <c r="DG833"/>
      <c r="DH833"/>
      <c r="DI833"/>
      <c r="DJ833"/>
      <c r="DK833"/>
      <c r="DL833"/>
      <c r="DM833"/>
      <c r="DN833"/>
      <c r="DO833"/>
      <c r="DP833"/>
      <c r="DQ833"/>
      <c r="DR833"/>
      <c r="DS833"/>
      <c r="DT833"/>
      <c r="DU833"/>
      <c r="DV833"/>
      <c r="DW833" s="26"/>
      <c r="DX833" s="23"/>
      <c r="DY833"/>
      <c r="DZ833"/>
      <c r="EA833"/>
    </row>
    <row r="834" spans="1:131" s="81" customFormat="1" x14ac:dyDescent="0.3">
      <c r="A834"/>
      <c r="B834" s="45"/>
      <c r="C834" s="151"/>
      <c r="D834" s="41"/>
      <c r="E834" s="86"/>
      <c r="F834" s="41"/>
      <c r="G834" s="41"/>
      <c r="I834" s="68"/>
      <c r="J834" s="8"/>
      <c r="K834" s="8"/>
      <c r="L834" s="8"/>
      <c r="M834"/>
      <c r="N834" s="8"/>
      <c r="O834" s="8"/>
      <c r="P834" s="8"/>
      <c r="Q834" s="8"/>
      <c r="R834" s="8"/>
      <c r="S834" s="8"/>
      <c r="T834" s="8"/>
      <c r="U834" s="8"/>
      <c r="W834"/>
      <c r="X834"/>
      <c r="Y834"/>
      <c r="Z834"/>
      <c r="AA834"/>
      <c r="AB834"/>
      <c r="AC834"/>
      <c r="AD834"/>
      <c r="AE834"/>
      <c r="AF834"/>
      <c r="AG834"/>
      <c r="AH834"/>
      <c r="AI834"/>
      <c r="AJ834"/>
      <c r="AK834"/>
      <c r="AL834"/>
      <c r="AM834"/>
      <c r="AN834"/>
      <c r="AO834"/>
      <c r="AP834"/>
      <c r="AQ834"/>
      <c r="AR834"/>
      <c r="AS834"/>
      <c r="AT834"/>
      <c r="AU834"/>
      <c r="AV834"/>
      <c r="AW834" s="26"/>
      <c r="AX834" s="23"/>
      <c r="AY834"/>
      <c r="AZ834"/>
      <c r="BA834"/>
      <c r="BB834"/>
      <c r="BC834"/>
      <c r="BD834"/>
      <c r="BE834"/>
      <c r="BF834" s="26"/>
      <c r="BG834" s="23"/>
      <c r="BH834"/>
      <c r="BI834"/>
      <c r="BJ834"/>
      <c r="BK834"/>
      <c r="BL834"/>
      <c r="BM834"/>
      <c r="BN834"/>
      <c r="BO834"/>
      <c r="BP834"/>
      <c r="BQ834"/>
      <c r="BR834"/>
      <c r="BS834"/>
      <c r="BT834"/>
      <c r="BU834"/>
      <c r="BV834"/>
      <c r="BW834"/>
      <c r="BX834"/>
      <c r="BY834"/>
      <c r="BZ834"/>
      <c r="CA834" s="26"/>
      <c r="CB834" s="23"/>
      <c r="CC834"/>
      <c r="CD834"/>
      <c r="CE834"/>
      <c r="CF834"/>
      <c r="CG834"/>
      <c r="CH834"/>
      <c r="CI834"/>
      <c r="CJ834"/>
      <c r="CK834"/>
      <c r="CL834"/>
      <c r="CM834"/>
      <c r="CN834"/>
      <c r="CO834"/>
      <c r="CP834"/>
      <c r="CQ834"/>
      <c r="CR834"/>
      <c r="CS834"/>
      <c r="CT834"/>
      <c r="CU834"/>
      <c r="CV834"/>
      <c r="CW834"/>
      <c r="CX834"/>
      <c r="CY834" s="26"/>
      <c r="CZ834" s="23"/>
      <c r="DA834"/>
      <c r="DB834"/>
      <c r="DC834"/>
      <c r="DD834"/>
      <c r="DE834"/>
      <c r="DF834"/>
      <c r="DG834"/>
      <c r="DH834"/>
      <c r="DI834"/>
      <c r="DJ834"/>
      <c r="DK834"/>
      <c r="DL834"/>
      <c r="DM834"/>
      <c r="DN834"/>
      <c r="DO834"/>
      <c r="DP834"/>
      <c r="DQ834"/>
      <c r="DR834"/>
      <c r="DS834"/>
      <c r="DT834"/>
      <c r="DU834"/>
      <c r="DV834"/>
      <c r="DW834" s="26"/>
      <c r="DX834" s="23"/>
      <c r="DY834"/>
      <c r="DZ834"/>
      <c r="EA834"/>
    </row>
    <row r="835" spans="1:131" s="81" customFormat="1" x14ac:dyDescent="0.3">
      <c r="A835"/>
      <c r="B835" s="45"/>
      <c r="C835" s="151"/>
      <c r="D835" s="41"/>
      <c r="E835" s="86"/>
      <c r="F835" s="41"/>
      <c r="G835" s="41"/>
      <c r="I835" s="68"/>
      <c r="J835" s="8"/>
      <c r="K835" s="8"/>
      <c r="L835" s="8"/>
      <c r="M835"/>
      <c r="N835" s="8"/>
      <c r="O835" s="8"/>
      <c r="P835" s="8"/>
      <c r="Q835" s="8"/>
      <c r="R835" s="8"/>
      <c r="S835" s="8"/>
      <c r="T835" s="8"/>
      <c r="U835" s="8"/>
      <c r="W835"/>
      <c r="X835"/>
      <c r="Y835"/>
      <c r="Z835"/>
      <c r="AA835"/>
      <c r="AB835"/>
      <c r="AC835"/>
      <c r="AD835"/>
      <c r="AE835"/>
      <c r="AF835"/>
      <c r="AG835"/>
      <c r="AH835"/>
      <c r="AI835"/>
      <c r="AJ835"/>
      <c r="AK835"/>
      <c r="AL835"/>
      <c r="AM835"/>
      <c r="AN835"/>
      <c r="AO835"/>
      <c r="AP835"/>
      <c r="AQ835"/>
      <c r="AR835"/>
      <c r="AS835"/>
      <c r="AT835"/>
      <c r="AU835"/>
      <c r="AV835"/>
      <c r="AW835" s="26"/>
      <c r="AX835" s="23"/>
      <c r="AY835"/>
      <c r="AZ835"/>
      <c r="BA835"/>
      <c r="BB835"/>
      <c r="BC835"/>
      <c r="BD835"/>
      <c r="BE835"/>
      <c r="BF835" s="26"/>
      <c r="BG835" s="23"/>
      <c r="BH835"/>
      <c r="BI835"/>
      <c r="BJ835"/>
      <c r="BK835"/>
      <c r="BL835"/>
      <c r="BM835"/>
      <c r="BN835"/>
      <c r="BO835"/>
      <c r="BP835"/>
      <c r="BQ835"/>
      <c r="BR835"/>
      <c r="BS835"/>
      <c r="BT835"/>
      <c r="BU835"/>
      <c r="BV835"/>
      <c r="BW835"/>
      <c r="BX835"/>
      <c r="BY835"/>
      <c r="BZ835"/>
      <c r="CA835" s="26"/>
      <c r="CB835" s="23"/>
      <c r="CC835"/>
      <c r="CD835"/>
      <c r="CE835"/>
      <c r="CF835"/>
      <c r="CG835"/>
      <c r="CH835"/>
      <c r="CI835"/>
      <c r="CJ835"/>
      <c r="CK835"/>
      <c r="CL835"/>
      <c r="CM835"/>
      <c r="CN835"/>
      <c r="CO835"/>
      <c r="CP835"/>
      <c r="CQ835"/>
      <c r="CR835"/>
      <c r="CS835"/>
      <c r="CT835"/>
      <c r="CU835"/>
      <c r="CV835"/>
      <c r="CW835"/>
      <c r="CX835"/>
      <c r="CY835" s="26"/>
      <c r="CZ835" s="23"/>
      <c r="DA835"/>
      <c r="DB835"/>
      <c r="DC835"/>
      <c r="DD835"/>
      <c r="DE835"/>
      <c r="DF835"/>
      <c r="DG835"/>
      <c r="DH835"/>
      <c r="DI835"/>
      <c r="DJ835"/>
      <c r="DK835"/>
      <c r="DL835"/>
      <c r="DM835"/>
      <c r="DN835"/>
      <c r="DO835"/>
      <c r="DP835"/>
      <c r="DQ835"/>
      <c r="DR835"/>
      <c r="DS835"/>
      <c r="DT835"/>
      <c r="DU835"/>
      <c r="DV835"/>
      <c r="DW835" s="26"/>
      <c r="DX835" s="23"/>
      <c r="DY835"/>
      <c r="DZ835"/>
      <c r="EA835"/>
    </row>
    <row r="836" spans="1:131" s="81" customFormat="1" x14ac:dyDescent="0.3">
      <c r="A836"/>
      <c r="B836" s="45"/>
      <c r="C836" s="151"/>
      <c r="D836" s="41"/>
      <c r="E836" s="86"/>
      <c r="F836" s="41"/>
      <c r="G836" s="41"/>
      <c r="I836" s="68"/>
      <c r="J836" s="8"/>
      <c r="K836" s="8"/>
      <c r="L836" s="8"/>
      <c r="M836"/>
      <c r="N836" s="8"/>
      <c r="O836" s="8"/>
      <c r="P836" s="8"/>
      <c r="Q836" s="8"/>
      <c r="R836" s="8"/>
      <c r="S836" s="8"/>
      <c r="T836" s="8"/>
      <c r="U836" s="8"/>
      <c r="W836"/>
      <c r="X836"/>
      <c r="Y836"/>
      <c r="Z836"/>
      <c r="AA836"/>
      <c r="AB836"/>
      <c r="AC836"/>
      <c r="AD836"/>
      <c r="AE836"/>
      <c r="AF836"/>
      <c r="AG836"/>
      <c r="AH836"/>
      <c r="AI836"/>
      <c r="AJ836"/>
      <c r="AK836"/>
      <c r="AL836"/>
      <c r="AM836"/>
      <c r="AN836"/>
      <c r="AO836"/>
      <c r="AP836"/>
      <c r="AQ836"/>
      <c r="AR836"/>
      <c r="AS836"/>
      <c r="AT836"/>
      <c r="AU836"/>
      <c r="AV836"/>
      <c r="AW836" s="26"/>
      <c r="AX836" s="23"/>
      <c r="AY836"/>
      <c r="AZ836"/>
      <c r="BA836"/>
      <c r="BB836"/>
      <c r="BC836"/>
      <c r="BD836"/>
      <c r="BE836"/>
      <c r="BF836" s="26"/>
      <c r="BG836" s="23"/>
      <c r="BH836"/>
      <c r="BI836"/>
      <c r="BJ836"/>
      <c r="BK836"/>
      <c r="BL836"/>
      <c r="BM836"/>
      <c r="BN836"/>
      <c r="BO836"/>
      <c r="BP836"/>
      <c r="BQ836"/>
      <c r="BR836"/>
      <c r="BS836"/>
      <c r="BT836"/>
      <c r="BU836"/>
      <c r="BV836"/>
      <c r="BW836"/>
      <c r="BX836"/>
      <c r="BY836"/>
      <c r="BZ836"/>
      <c r="CA836" s="26"/>
      <c r="CB836" s="23"/>
      <c r="CC836"/>
      <c r="CD836"/>
      <c r="CE836"/>
      <c r="CF836"/>
      <c r="CG836"/>
      <c r="CH836"/>
      <c r="CI836"/>
      <c r="CJ836"/>
      <c r="CK836"/>
      <c r="CL836"/>
      <c r="CM836"/>
      <c r="CN836"/>
      <c r="CO836"/>
      <c r="CP836"/>
      <c r="CQ836"/>
      <c r="CR836"/>
      <c r="CS836"/>
      <c r="CT836"/>
      <c r="CU836"/>
      <c r="CV836"/>
      <c r="CW836"/>
      <c r="CX836"/>
      <c r="CY836" s="26"/>
      <c r="CZ836" s="23"/>
      <c r="DA836"/>
      <c r="DB836"/>
      <c r="DC836"/>
      <c r="DD836"/>
      <c r="DE836"/>
      <c r="DF836"/>
      <c r="DG836"/>
      <c r="DH836"/>
      <c r="DI836"/>
      <c r="DJ836"/>
      <c r="DK836"/>
      <c r="DL836"/>
      <c r="DM836"/>
      <c r="DN836"/>
      <c r="DO836"/>
      <c r="DP836"/>
      <c r="DQ836"/>
      <c r="DR836"/>
      <c r="DS836"/>
      <c r="DT836"/>
      <c r="DU836"/>
      <c r="DV836"/>
      <c r="DW836" s="26"/>
      <c r="DX836" s="23"/>
      <c r="DY836"/>
      <c r="DZ836"/>
      <c r="EA836"/>
    </row>
    <row r="837" spans="1:131" s="81" customFormat="1" x14ac:dyDescent="0.3">
      <c r="A837"/>
      <c r="B837" s="45"/>
      <c r="C837" s="151"/>
      <c r="D837" s="41"/>
      <c r="E837" s="86"/>
      <c r="F837" s="41"/>
      <c r="G837" s="41"/>
      <c r="I837" s="68"/>
      <c r="J837" s="8"/>
      <c r="K837" s="8"/>
      <c r="L837" s="8"/>
      <c r="M837"/>
      <c r="N837" s="8"/>
      <c r="O837" s="8"/>
      <c r="P837" s="8"/>
      <c r="Q837" s="8"/>
      <c r="R837" s="8"/>
      <c r="S837" s="8"/>
      <c r="T837" s="8"/>
      <c r="U837" s="8"/>
      <c r="W837"/>
      <c r="X837"/>
      <c r="Y837"/>
      <c r="Z837"/>
      <c r="AA837"/>
      <c r="AB837"/>
      <c r="AC837"/>
      <c r="AD837"/>
      <c r="AE837"/>
      <c r="AF837"/>
      <c r="AG837"/>
      <c r="AH837"/>
      <c r="AI837"/>
      <c r="AJ837"/>
      <c r="AK837"/>
      <c r="AL837"/>
      <c r="AM837"/>
      <c r="AN837"/>
      <c r="AO837"/>
      <c r="AP837"/>
      <c r="AQ837"/>
      <c r="AR837"/>
      <c r="AS837"/>
      <c r="AT837"/>
      <c r="AU837"/>
      <c r="AV837"/>
      <c r="AW837" s="26"/>
      <c r="AX837" s="23"/>
      <c r="AY837"/>
      <c r="AZ837"/>
      <c r="BA837"/>
      <c r="BB837"/>
      <c r="BC837"/>
      <c r="BD837"/>
      <c r="BE837"/>
      <c r="BF837" s="26"/>
      <c r="BG837" s="23"/>
      <c r="BH837"/>
      <c r="BI837"/>
      <c r="BJ837"/>
      <c r="BK837"/>
      <c r="BL837"/>
      <c r="BM837"/>
      <c r="BN837"/>
      <c r="BO837"/>
      <c r="BP837"/>
      <c r="BQ837"/>
      <c r="BR837"/>
      <c r="BS837"/>
      <c r="BT837"/>
      <c r="BU837"/>
      <c r="BV837"/>
      <c r="BW837"/>
      <c r="BX837"/>
      <c r="BY837"/>
      <c r="BZ837"/>
      <c r="CA837" s="26"/>
      <c r="CB837" s="23"/>
      <c r="CC837"/>
      <c r="CD837"/>
      <c r="CE837"/>
      <c r="CF837"/>
      <c r="CG837"/>
      <c r="CH837"/>
      <c r="CI837"/>
      <c r="CJ837"/>
      <c r="CK837"/>
      <c r="CL837"/>
      <c r="CM837"/>
      <c r="CN837"/>
      <c r="CO837"/>
      <c r="CP837"/>
      <c r="CQ837"/>
      <c r="CR837"/>
      <c r="CS837"/>
      <c r="CT837"/>
      <c r="CU837"/>
      <c r="CV837"/>
      <c r="CW837"/>
      <c r="CX837"/>
      <c r="CY837" s="26"/>
      <c r="CZ837" s="23"/>
      <c r="DA837"/>
      <c r="DB837"/>
      <c r="DC837"/>
      <c r="DD837"/>
      <c r="DE837"/>
      <c r="DF837"/>
      <c r="DG837"/>
      <c r="DH837"/>
      <c r="DI837"/>
      <c r="DJ837"/>
      <c r="DK837"/>
      <c r="DL837"/>
      <c r="DM837"/>
      <c r="DN837"/>
      <c r="DO837"/>
      <c r="DP837"/>
      <c r="DQ837"/>
      <c r="DR837"/>
      <c r="DS837"/>
      <c r="DT837"/>
      <c r="DU837"/>
      <c r="DV837"/>
      <c r="DW837" s="26"/>
      <c r="DX837" s="23"/>
      <c r="DY837"/>
      <c r="DZ837"/>
      <c r="EA837"/>
    </row>
    <row r="838" spans="1:131" s="81" customFormat="1" x14ac:dyDescent="0.3">
      <c r="A838"/>
      <c r="B838" s="45"/>
      <c r="C838" s="151"/>
      <c r="D838" s="41"/>
      <c r="E838" s="86"/>
      <c r="F838" s="41"/>
      <c r="G838" s="41"/>
      <c r="I838" s="68"/>
      <c r="J838" s="8"/>
      <c r="K838" s="8"/>
      <c r="L838" s="8"/>
      <c r="M838"/>
      <c r="N838" s="8"/>
      <c r="O838" s="8"/>
      <c r="P838" s="8"/>
      <c r="Q838" s="8"/>
      <c r="R838" s="8"/>
      <c r="S838" s="8"/>
      <c r="T838" s="8"/>
      <c r="U838" s="8"/>
      <c r="W838"/>
      <c r="X838"/>
      <c r="Y838"/>
      <c r="Z838"/>
      <c r="AA838"/>
      <c r="AB838"/>
      <c r="AC838"/>
      <c r="AD838"/>
      <c r="AE838"/>
      <c r="AF838"/>
      <c r="AG838"/>
      <c r="AH838"/>
      <c r="AI838"/>
      <c r="AJ838"/>
      <c r="AK838"/>
      <c r="AL838"/>
      <c r="AM838"/>
      <c r="AN838"/>
      <c r="AO838"/>
      <c r="AP838"/>
      <c r="AQ838"/>
      <c r="AR838"/>
      <c r="AS838"/>
      <c r="AT838"/>
      <c r="AU838"/>
      <c r="AV838"/>
      <c r="AW838" s="26"/>
      <c r="AX838" s="23"/>
      <c r="AY838"/>
      <c r="AZ838"/>
      <c r="BA838"/>
      <c r="BB838"/>
      <c r="BC838"/>
      <c r="BD838"/>
      <c r="BE838"/>
      <c r="BF838" s="26"/>
      <c r="BG838" s="23"/>
      <c r="BH838"/>
      <c r="BI838"/>
      <c r="BJ838"/>
      <c r="BK838"/>
      <c r="BL838"/>
      <c r="BM838"/>
      <c r="BN838"/>
      <c r="BO838"/>
      <c r="BP838"/>
      <c r="BQ838"/>
      <c r="BR838"/>
      <c r="BS838"/>
      <c r="BT838"/>
      <c r="BU838"/>
      <c r="BV838"/>
      <c r="BW838"/>
      <c r="BX838"/>
      <c r="BY838"/>
      <c r="BZ838"/>
      <c r="CA838" s="26"/>
      <c r="CB838" s="23"/>
      <c r="CC838"/>
      <c r="CD838"/>
      <c r="CE838"/>
      <c r="CF838"/>
      <c r="CG838"/>
      <c r="CH838"/>
      <c r="CI838"/>
      <c r="CJ838"/>
      <c r="CK838"/>
      <c r="CL838"/>
      <c r="CM838"/>
      <c r="CN838"/>
      <c r="CO838"/>
      <c r="CP838"/>
      <c r="CQ838"/>
      <c r="CR838"/>
      <c r="CS838"/>
      <c r="CT838"/>
      <c r="CU838"/>
      <c r="CV838"/>
      <c r="CW838"/>
      <c r="CX838"/>
      <c r="CY838" s="26"/>
      <c r="CZ838" s="23"/>
      <c r="DA838"/>
      <c r="DB838"/>
      <c r="DC838"/>
      <c r="DD838"/>
      <c r="DE838"/>
      <c r="DF838"/>
      <c r="DG838"/>
      <c r="DH838"/>
      <c r="DI838"/>
      <c r="DJ838"/>
      <c r="DK838"/>
      <c r="DL838"/>
      <c r="DM838"/>
      <c r="DN838"/>
      <c r="DO838"/>
      <c r="DP838"/>
      <c r="DQ838"/>
      <c r="DR838"/>
      <c r="DS838"/>
      <c r="DT838"/>
      <c r="DU838"/>
      <c r="DV838"/>
      <c r="DW838" s="26"/>
      <c r="DX838" s="23"/>
      <c r="DY838"/>
      <c r="DZ838"/>
      <c r="EA838"/>
    </row>
    <row r="839" spans="1:131" s="81" customFormat="1" x14ac:dyDescent="0.3">
      <c r="A839"/>
      <c r="B839" s="45"/>
      <c r="C839" s="151"/>
      <c r="D839" s="41"/>
      <c r="E839" s="86"/>
      <c r="F839" s="41"/>
      <c r="G839" s="41"/>
      <c r="I839" s="68"/>
      <c r="J839" s="8"/>
      <c r="K839" s="8"/>
      <c r="L839" s="8"/>
      <c r="M839"/>
      <c r="N839" s="8"/>
      <c r="O839" s="8"/>
      <c r="P839" s="8"/>
      <c r="Q839" s="8"/>
      <c r="R839" s="8"/>
      <c r="S839" s="8"/>
      <c r="T839" s="8"/>
      <c r="U839" s="8"/>
      <c r="W839"/>
      <c r="X839"/>
      <c r="Y839"/>
      <c r="Z839"/>
      <c r="AA839"/>
      <c r="AB839"/>
      <c r="AC839"/>
      <c r="AD839"/>
      <c r="AE839"/>
      <c r="AF839"/>
      <c r="AG839"/>
      <c r="AH839"/>
      <c r="AI839"/>
      <c r="AJ839"/>
      <c r="AK839"/>
      <c r="AL839"/>
      <c r="AM839"/>
      <c r="AN839"/>
      <c r="AO839"/>
      <c r="AP839"/>
      <c r="AQ839"/>
      <c r="AR839"/>
      <c r="AS839"/>
      <c r="AT839"/>
      <c r="AU839"/>
      <c r="AV839"/>
      <c r="AW839" s="26"/>
      <c r="AX839" s="23"/>
      <c r="AY839"/>
      <c r="AZ839"/>
      <c r="BA839"/>
      <c r="BB839"/>
      <c r="BC839"/>
      <c r="BD839"/>
      <c r="BE839"/>
      <c r="BF839" s="26"/>
      <c r="BG839" s="23"/>
      <c r="BH839"/>
      <c r="BI839"/>
      <c r="BJ839"/>
      <c r="BK839"/>
      <c r="BL839"/>
      <c r="BM839"/>
      <c r="BN839"/>
      <c r="BO839"/>
      <c r="BP839"/>
      <c r="BQ839"/>
      <c r="BR839"/>
      <c r="BS839"/>
      <c r="BT839"/>
      <c r="BU839"/>
      <c r="BV839"/>
      <c r="BW839"/>
      <c r="BX839"/>
      <c r="BY839"/>
      <c r="BZ839"/>
      <c r="CA839" s="26"/>
      <c r="CB839" s="23"/>
      <c r="CC839"/>
      <c r="CD839"/>
      <c r="CE839"/>
      <c r="CF839"/>
      <c r="CG839"/>
      <c r="CH839"/>
      <c r="CI839"/>
      <c r="CJ839"/>
      <c r="CK839"/>
      <c r="CL839"/>
      <c r="CM839"/>
      <c r="CN839"/>
      <c r="CO839"/>
      <c r="CP839"/>
      <c r="CQ839"/>
      <c r="CR839"/>
      <c r="CS839"/>
      <c r="CT839"/>
      <c r="CU839"/>
      <c r="CV839"/>
      <c r="CW839"/>
      <c r="CX839"/>
      <c r="CY839" s="26"/>
      <c r="CZ839" s="23"/>
      <c r="DA839"/>
      <c r="DB839"/>
      <c r="DC839"/>
      <c r="DD839"/>
      <c r="DE839"/>
      <c r="DF839"/>
      <c r="DG839"/>
      <c r="DH839"/>
      <c r="DI839"/>
      <c r="DJ839"/>
      <c r="DK839"/>
      <c r="DL839"/>
      <c r="DM839"/>
      <c r="DN839"/>
      <c r="DO839"/>
      <c r="DP839"/>
      <c r="DQ839"/>
      <c r="DR839"/>
      <c r="DS839"/>
      <c r="DT839"/>
      <c r="DU839"/>
      <c r="DV839"/>
      <c r="DW839" s="26"/>
      <c r="DX839" s="23"/>
      <c r="DY839"/>
      <c r="DZ839"/>
      <c r="EA839"/>
    </row>
    <row r="840" spans="1:131" s="81" customFormat="1" x14ac:dyDescent="0.3">
      <c r="A840"/>
      <c r="B840" s="45"/>
      <c r="C840" s="151"/>
      <c r="D840" s="41"/>
      <c r="E840" s="86"/>
      <c r="F840" s="41"/>
      <c r="G840" s="41"/>
      <c r="I840" s="68"/>
      <c r="J840" s="8"/>
      <c r="K840" s="8"/>
      <c r="L840" s="8"/>
      <c r="M840"/>
      <c r="N840" s="8"/>
      <c r="O840" s="8"/>
      <c r="P840" s="8"/>
      <c r="Q840" s="8"/>
      <c r="R840" s="8"/>
      <c r="S840" s="8"/>
      <c r="T840" s="8"/>
      <c r="U840" s="8"/>
      <c r="W840"/>
      <c r="X840"/>
      <c r="Y840"/>
      <c r="Z840"/>
      <c r="AA840"/>
      <c r="AB840"/>
      <c r="AC840"/>
      <c r="AD840"/>
      <c r="AE840"/>
      <c r="AF840"/>
      <c r="AG840"/>
      <c r="AH840"/>
      <c r="AI840"/>
      <c r="AJ840"/>
      <c r="AK840"/>
      <c r="AL840"/>
      <c r="AM840"/>
      <c r="AN840"/>
      <c r="AO840"/>
      <c r="AP840"/>
      <c r="AQ840"/>
      <c r="AR840"/>
      <c r="AS840"/>
      <c r="AT840"/>
      <c r="AU840"/>
      <c r="AV840"/>
      <c r="AW840" s="26"/>
      <c r="AX840" s="23"/>
      <c r="AY840"/>
      <c r="AZ840"/>
      <c r="BA840"/>
      <c r="BB840"/>
      <c r="BC840"/>
      <c r="BD840"/>
      <c r="BE840"/>
      <c r="BF840" s="26"/>
      <c r="BG840" s="23"/>
      <c r="BH840"/>
      <c r="BI840"/>
      <c r="BJ840"/>
      <c r="BK840"/>
      <c r="BL840"/>
      <c r="BM840"/>
      <c r="BN840"/>
      <c r="BO840"/>
      <c r="BP840"/>
      <c r="BQ840"/>
      <c r="BR840"/>
      <c r="BS840"/>
      <c r="BT840"/>
      <c r="BU840"/>
      <c r="BV840"/>
      <c r="BW840"/>
      <c r="BX840"/>
      <c r="BY840"/>
      <c r="BZ840"/>
      <c r="CA840" s="26"/>
      <c r="CB840" s="23"/>
      <c r="CC840"/>
      <c r="CD840"/>
      <c r="CE840"/>
      <c r="CF840"/>
      <c r="CG840"/>
      <c r="CH840"/>
      <c r="CI840"/>
      <c r="CJ840"/>
      <c r="CK840"/>
      <c r="CL840"/>
      <c r="CM840"/>
      <c r="CN840"/>
      <c r="CO840"/>
      <c r="CP840"/>
      <c r="CQ840"/>
      <c r="CR840"/>
      <c r="CS840"/>
      <c r="CT840"/>
      <c r="CU840"/>
      <c r="CV840"/>
      <c r="CW840"/>
      <c r="CX840"/>
      <c r="CY840" s="26"/>
      <c r="CZ840" s="23"/>
      <c r="DA840"/>
      <c r="DB840"/>
      <c r="DC840"/>
      <c r="DD840"/>
      <c r="DE840"/>
      <c r="DF840"/>
      <c r="DG840"/>
      <c r="DH840"/>
      <c r="DI840"/>
      <c r="DJ840"/>
      <c r="DK840"/>
      <c r="DL840"/>
      <c r="DM840"/>
      <c r="DN840"/>
      <c r="DO840"/>
      <c r="DP840"/>
      <c r="DQ840"/>
      <c r="DR840"/>
      <c r="DS840"/>
      <c r="DT840"/>
      <c r="DU840"/>
      <c r="DV840"/>
      <c r="DW840" s="26"/>
      <c r="DX840" s="23"/>
      <c r="DY840"/>
      <c r="DZ840"/>
      <c r="EA840"/>
    </row>
    <row r="841" spans="1:131" s="81" customFormat="1" x14ac:dyDescent="0.3">
      <c r="A841"/>
      <c r="B841" s="45"/>
      <c r="C841" s="151"/>
      <c r="D841" s="41"/>
      <c r="E841" s="86"/>
      <c r="F841" s="41"/>
      <c r="G841" s="41"/>
      <c r="I841" s="68"/>
      <c r="J841" s="8"/>
      <c r="K841" s="8"/>
      <c r="L841" s="8"/>
      <c r="M841"/>
      <c r="N841" s="8"/>
      <c r="O841" s="8"/>
      <c r="P841" s="8"/>
      <c r="Q841" s="8"/>
      <c r="R841" s="8"/>
      <c r="S841" s="8"/>
      <c r="T841" s="8"/>
      <c r="U841" s="8"/>
      <c r="W841"/>
      <c r="X841"/>
      <c r="Y841"/>
      <c r="Z841"/>
      <c r="AA841"/>
      <c r="AB841"/>
      <c r="AC841"/>
      <c r="AD841"/>
      <c r="AE841"/>
      <c r="AF841"/>
      <c r="AG841"/>
      <c r="AH841"/>
      <c r="AI841"/>
      <c r="AJ841"/>
      <c r="AK841"/>
      <c r="AL841"/>
      <c r="AM841"/>
      <c r="AN841"/>
      <c r="AO841"/>
      <c r="AP841"/>
      <c r="AQ841"/>
      <c r="AR841"/>
      <c r="AS841"/>
      <c r="AT841"/>
      <c r="AU841"/>
      <c r="AV841"/>
      <c r="AW841" s="26"/>
      <c r="AX841" s="23"/>
      <c r="AY841"/>
      <c r="AZ841"/>
      <c r="BA841"/>
      <c r="BB841"/>
      <c r="BC841"/>
      <c r="BD841"/>
      <c r="BE841"/>
      <c r="BF841" s="26"/>
      <c r="BG841" s="23"/>
      <c r="BH841"/>
      <c r="BI841"/>
      <c r="BJ841"/>
      <c r="BK841"/>
      <c r="BL841"/>
      <c r="BM841"/>
      <c r="BN841"/>
      <c r="BO841"/>
      <c r="BP841"/>
      <c r="BQ841"/>
      <c r="BR841"/>
      <c r="BS841"/>
      <c r="BT841"/>
      <c r="BU841"/>
      <c r="BV841"/>
      <c r="BW841"/>
      <c r="BX841"/>
      <c r="BY841"/>
      <c r="BZ841"/>
      <c r="CA841" s="26"/>
      <c r="CB841" s="23"/>
      <c r="CC841"/>
      <c r="CD841"/>
      <c r="CE841"/>
      <c r="CF841"/>
      <c r="CG841"/>
      <c r="CH841"/>
      <c r="CI841"/>
      <c r="CJ841"/>
      <c r="CK841"/>
      <c r="CL841"/>
      <c r="CM841"/>
      <c r="CN841"/>
      <c r="CO841"/>
      <c r="CP841"/>
      <c r="CQ841"/>
      <c r="CR841"/>
      <c r="CS841"/>
      <c r="CT841"/>
      <c r="CU841"/>
      <c r="CV841"/>
      <c r="CW841"/>
      <c r="CX841"/>
      <c r="CY841" s="26"/>
      <c r="CZ841" s="23"/>
      <c r="DA841"/>
      <c r="DB841"/>
      <c r="DC841"/>
      <c r="DD841"/>
      <c r="DE841"/>
      <c r="DF841"/>
      <c r="DG841"/>
      <c r="DH841"/>
      <c r="DI841"/>
      <c r="DJ841"/>
      <c r="DK841"/>
      <c r="DL841"/>
      <c r="DM841"/>
      <c r="DN841"/>
      <c r="DO841"/>
      <c r="DP841"/>
      <c r="DQ841"/>
      <c r="DR841"/>
      <c r="DS841"/>
      <c r="DT841"/>
      <c r="DU841"/>
      <c r="DV841"/>
      <c r="DW841" s="26"/>
      <c r="DX841" s="23"/>
      <c r="DY841"/>
      <c r="DZ841"/>
      <c r="EA841"/>
    </row>
    <row r="842" spans="1:131" s="81" customFormat="1" x14ac:dyDescent="0.3">
      <c r="A842"/>
      <c r="B842" s="45"/>
      <c r="C842" s="151"/>
      <c r="D842" s="41"/>
      <c r="E842" s="86"/>
      <c r="F842" s="41"/>
      <c r="G842" s="41"/>
      <c r="I842" s="68"/>
      <c r="J842" s="8"/>
      <c r="K842" s="8"/>
      <c r="L842" s="8"/>
      <c r="M842"/>
      <c r="N842" s="8"/>
      <c r="O842" s="8"/>
      <c r="P842" s="8"/>
      <c r="Q842" s="8"/>
      <c r="R842" s="8"/>
      <c r="S842" s="8"/>
      <c r="T842" s="8"/>
      <c r="U842" s="8"/>
      <c r="W842"/>
      <c r="X842"/>
      <c r="Y842"/>
      <c r="Z842"/>
      <c r="AA842"/>
      <c r="AB842"/>
      <c r="AC842"/>
      <c r="AD842"/>
      <c r="AE842"/>
      <c r="AF842"/>
      <c r="AG842"/>
      <c r="AH842"/>
      <c r="AI842"/>
      <c r="AJ842"/>
      <c r="AK842"/>
      <c r="AL842"/>
      <c r="AM842"/>
      <c r="AN842"/>
      <c r="AO842"/>
      <c r="AP842"/>
      <c r="AQ842"/>
      <c r="AR842"/>
      <c r="AS842"/>
      <c r="AT842"/>
      <c r="AU842"/>
      <c r="AV842"/>
      <c r="AW842" s="26"/>
      <c r="AX842" s="23"/>
      <c r="AY842"/>
      <c r="AZ842"/>
      <c r="BA842"/>
      <c r="BB842"/>
      <c r="BC842"/>
      <c r="BD842"/>
      <c r="BE842"/>
      <c r="BF842" s="26"/>
      <c r="BG842" s="23"/>
      <c r="BH842"/>
      <c r="BI842"/>
      <c r="BJ842"/>
      <c r="BK842"/>
      <c r="BL842"/>
      <c r="BM842"/>
      <c r="BN842"/>
      <c r="BO842"/>
      <c r="BP842"/>
      <c r="BQ842"/>
      <c r="BR842"/>
      <c r="BS842"/>
      <c r="BT842"/>
      <c r="BU842"/>
      <c r="BV842"/>
      <c r="BW842"/>
      <c r="BX842"/>
      <c r="BY842"/>
      <c r="BZ842"/>
      <c r="CA842" s="26"/>
      <c r="CB842" s="23"/>
      <c r="CC842"/>
      <c r="CD842"/>
      <c r="CE842"/>
      <c r="CF842"/>
      <c r="CG842"/>
      <c r="CH842"/>
      <c r="CI842"/>
      <c r="CJ842"/>
      <c r="CK842"/>
      <c r="CL842"/>
      <c r="CM842"/>
      <c r="CN842"/>
      <c r="CO842"/>
      <c r="CP842"/>
      <c r="CQ842"/>
      <c r="CR842"/>
      <c r="CS842"/>
      <c r="CT842"/>
      <c r="CU842"/>
      <c r="CV842"/>
      <c r="CW842"/>
      <c r="CX842"/>
      <c r="CY842" s="26"/>
      <c r="CZ842" s="23"/>
      <c r="DA842"/>
      <c r="DB842"/>
      <c r="DC842"/>
      <c r="DD842"/>
      <c r="DE842"/>
      <c r="DF842"/>
      <c r="DG842"/>
      <c r="DH842"/>
      <c r="DI842"/>
      <c r="DJ842"/>
      <c r="DK842"/>
      <c r="DL842"/>
      <c r="DM842"/>
      <c r="DN842"/>
      <c r="DO842"/>
      <c r="DP842"/>
      <c r="DQ842"/>
      <c r="DR842"/>
      <c r="DS842"/>
      <c r="DT842"/>
      <c r="DU842"/>
      <c r="DV842"/>
      <c r="DW842" s="26"/>
      <c r="DX842" s="23"/>
      <c r="DY842"/>
      <c r="DZ842"/>
      <c r="EA842"/>
    </row>
    <row r="843" spans="1:131" s="81" customFormat="1" x14ac:dyDescent="0.3">
      <c r="A843"/>
      <c r="B843" s="45"/>
      <c r="C843" s="151"/>
      <c r="D843" s="41"/>
      <c r="E843" s="86"/>
      <c r="F843" s="41"/>
      <c r="G843" s="41"/>
      <c r="I843" s="68"/>
      <c r="J843" s="8"/>
      <c r="K843" s="8"/>
      <c r="L843" s="8"/>
      <c r="M843"/>
      <c r="N843" s="8"/>
      <c r="O843" s="8"/>
      <c r="P843" s="8"/>
      <c r="Q843" s="8"/>
      <c r="R843" s="8"/>
      <c r="S843" s="8"/>
      <c r="T843" s="8"/>
      <c r="U843" s="8"/>
      <c r="W843"/>
      <c r="X843"/>
      <c r="Y843"/>
      <c r="Z843"/>
      <c r="AA843"/>
      <c r="AB843"/>
      <c r="AC843"/>
      <c r="AD843"/>
      <c r="AE843"/>
      <c r="AF843"/>
      <c r="AG843"/>
      <c r="AH843"/>
      <c r="AI843"/>
      <c r="AJ843"/>
      <c r="AK843"/>
      <c r="AL843"/>
      <c r="AM843"/>
      <c r="AN843"/>
      <c r="AO843"/>
      <c r="AP843"/>
      <c r="AQ843"/>
      <c r="AR843"/>
      <c r="AS843"/>
      <c r="AT843"/>
      <c r="AU843"/>
      <c r="AV843"/>
      <c r="AW843" s="26"/>
      <c r="AX843" s="23"/>
      <c r="AY843"/>
      <c r="AZ843"/>
      <c r="BA843"/>
      <c r="BB843"/>
      <c r="BC843"/>
      <c r="BD843"/>
      <c r="BE843"/>
      <c r="BF843" s="26"/>
      <c r="BG843" s="23"/>
      <c r="BH843"/>
      <c r="BI843"/>
      <c r="BJ843"/>
      <c r="BK843"/>
      <c r="BL843"/>
      <c r="BM843"/>
      <c r="BN843"/>
      <c r="BO843"/>
      <c r="BP843"/>
      <c r="BQ843"/>
      <c r="BR843"/>
      <c r="BS843"/>
      <c r="BT843"/>
      <c r="BU843"/>
      <c r="BV843"/>
      <c r="BW843"/>
      <c r="BX843"/>
      <c r="BY843"/>
      <c r="BZ843"/>
      <c r="CA843" s="26"/>
      <c r="CB843" s="23"/>
      <c r="CC843"/>
      <c r="CD843"/>
      <c r="CE843"/>
      <c r="CF843"/>
      <c r="CG843"/>
      <c r="CH843"/>
      <c r="CI843"/>
      <c r="CJ843"/>
      <c r="CK843"/>
      <c r="CL843"/>
      <c r="CM843"/>
      <c r="CN843"/>
      <c r="CO843"/>
      <c r="CP843"/>
      <c r="CQ843"/>
      <c r="CR843"/>
      <c r="CS843"/>
      <c r="CT843"/>
      <c r="CU843"/>
      <c r="CV843"/>
      <c r="CW843"/>
      <c r="CX843"/>
      <c r="CY843" s="26"/>
      <c r="CZ843" s="23"/>
      <c r="DA843"/>
      <c r="DB843"/>
      <c r="DC843"/>
      <c r="DD843"/>
      <c r="DE843"/>
      <c r="DF843"/>
      <c r="DG843"/>
      <c r="DH843"/>
      <c r="DI843"/>
      <c r="DJ843"/>
      <c r="DK843"/>
      <c r="DL843"/>
      <c r="DM843"/>
      <c r="DN843"/>
      <c r="DO843"/>
      <c r="DP843"/>
      <c r="DQ843"/>
      <c r="DR843"/>
      <c r="DS843"/>
      <c r="DT843"/>
      <c r="DU843"/>
      <c r="DV843"/>
      <c r="DW843" s="26"/>
      <c r="DX843" s="23"/>
      <c r="DY843"/>
      <c r="DZ843"/>
      <c r="EA843"/>
    </row>
    <row r="844" spans="1:131" s="81" customFormat="1" x14ac:dyDescent="0.3">
      <c r="A844"/>
      <c r="B844" s="45"/>
      <c r="C844" s="151"/>
      <c r="D844" s="41"/>
      <c r="E844" s="86"/>
      <c r="F844" s="41"/>
      <c r="G844" s="41"/>
      <c r="I844" s="68"/>
      <c r="J844" s="8"/>
      <c r="K844" s="8"/>
      <c r="L844" s="8"/>
      <c r="M844"/>
      <c r="N844" s="8"/>
      <c r="O844" s="8"/>
      <c r="P844" s="8"/>
      <c r="Q844" s="8"/>
      <c r="R844" s="8"/>
      <c r="S844" s="8"/>
      <c r="T844" s="8"/>
      <c r="U844" s="8"/>
      <c r="W844"/>
      <c r="X844"/>
      <c r="Y844"/>
      <c r="Z844"/>
      <c r="AA844"/>
      <c r="AB844"/>
      <c r="AC844"/>
      <c r="AD844"/>
      <c r="AE844"/>
      <c r="AF844"/>
      <c r="AG844"/>
      <c r="AH844"/>
      <c r="AI844"/>
      <c r="AJ844"/>
      <c r="AK844"/>
      <c r="AL844"/>
      <c r="AM844"/>
      <c r="AN844"/>
      <c r="AO844"/>
      <c r="AP844"/>
      <c r="AQ844"/>
      <c r="AR844"/>
      <c r="AS844"/>
      <c r="AT844"/>
      <c r="AU844"/>
      <c r="AV844"/>
      <c r="AW844" s="26"/>
      <c r="AX844" s="23"/>
      <c r="AY844"/>
      <c r="AZ844"/>
      <c r="BA844"/>
      <c r="BB844"/>
      <c r="BC844"/>
      <c r="BD844"/>
      <c r="BE844"/>
      <c r="BF844" s="26"/>
      <c r="BG844" s="23"/>
      <c r="BH844"/>
      <c r="BI844"/>
      <c r="BJ844"/>
      <c r="BK844"/>
      <c r="BL844"/>
      <c r="BM844"/>
      <c r="BN844"/>
      <c r="BO844"/>
      <c r="BP844"/>
      <c r="BQ844"/>
      <c r="BR844"/>
      <c r="BS844"/>
      <c r="BT844"/>
      <c r="BU844"/>
      <c r="BV844"/>
      <c r="BW844"/>
      <c r="BX844"/>
      <c r="BY844"/>
      <c r="BZ844"/>
      <c r="CA844" s="26"/>
      <c r="CB844" s="23"/>
      <c r="CC844"/>
      <c r="CD844"/>
      <c r="CE844"/>
      <c r="CF844"/>
      <c r="CG844"/>
      <c r="CH844"/>
      <c r="CI844"/>
      <c r="CJ844"/>
      <c r="CK844"/>
      <c r="CL844"/>
      <c r="CM844"/>
      <c r="CN844"/>
      <c r="CO844"/>
      <c r="CP844"/>
      <c r="CQ844"/>
      <c r="CR844"/>
      <c r="CS844"/>
      <c r="CT844"/>
      <c r="CU844"/>
      <c r="CV844"/>
      <c r="CW844"/>
      <c r="CX844"/>
      <c r="CY844" s="26"/>
      <c r="CZ844" s="23"/>
      <c r="DA844"/>
      <c r="DB844"/>
      <c r="DC844"/>
      <c r="DD844"/>
      <c r="DE844"/>
      <c r="DF844"/>
      <c r="DG844"/>
      <c r="DH844"/>
      <c r="DI844"/>
      <c r="DJ844"/>
      <c r="DK844"/>
      <c r="DL844"/>
      <c r="DM844"/>
      <c r="DN844"/>
      <c r="DO844"/>
      <c r="DP844"/>
      <c r="DQ844"/>
      <c r="DR844"/>
      <c r="DS844"/>
      <c r="DT844"/>
      <c r="DU844"/>
      <c r="DV844"/>
      <c r="DW844" s="26"/>
      <c r="DX844" s="23"/>
      <c r="DY844"/>
      <c r="DZ844"/>
      <c r="EA844"/>
    </row>
    <row r="845" spans="1:131" s="81" customFormat="1" x14ac:dyDescent="0.3">
      <c r="A845"/>
      <c r="B845" s="45"/>
      <c r="C845" s="151"/>
      <c r="D845" s="41"/>
      <c r="E845" s="86"/>
      <c r="F845" s="41"/>
      <c r="G845" s="41"/>
      <c r="I845" s="68"/>
      <c r="J845" s="8"/>
      <c r="K845" s="8"/>
      <c r="L845" s="8"/>
      <c r="M845"/>
      <c r="N845" s="8"/>
      <c r="O845" s="8"/>
      <c r="P845" s="8"/>
      <c r="Q845" s="8"/>
      <c r="R845" s="8"/>
      <c r="S845" s="8"/>
      <c r="T845" s="8"/>
      <c r="U845" s="8"/>
      <c r="W845"/>
      <c r="X845"/>
      <c r="Y845"/>
      <c r="Z845"/>
      <c r="AA845"/>
      <c r="AB845"/>
      <c r="AC845"/>
      <c r="AD845"/>
      <c r="AE845"/>
      <c r="AF845"/>
      <c r="AG845"/>
      <c r="AH845"/>
      <c r="AI845"/>
      <c r="AJ845"/>
      <c r="AK845"/>
      <c r="AL845"/>
      <c r="AM845"/>
      <c r="AN845"/>
      <c r="AO845"/>
      <c r="AP845"/>
      <c r="AQ845"/>
      <c r="AR845"/>
      <c r="AS845"/>
      <c r="AT845"/>
      <c r="AU845"/>
      <c r="AV845"/>
      <c r="AW845" s="26"/>
      <c r="AX845" s="23"/>
      <c r="AY845"/>
      <c r="AZ845"/>
      <c r="BA845"/>
      <c r="BB845"/>
      <c r="BC845"/>
      <c r="BD845"/>
      <c r="BE845"/>
      <c r="BF845" s="26"/>
      <c r="BG845" s="23"/>
      <c r="BH845"/>
      <c r="BI845"/>
      <c r="BJ845"/>
      <c r="BK845"/>
      <c r="BL845"/>
      <c r="BM845"/>
      <c r="BN845"/>
      <c r="BO845"/>
      <c r="BP845"/>
      <c r="BQ845"/>
      <c r="BR845"/>
      <c r="BS845"/>
      <c r="BT845"/>
      <c r="BU845"/>
      <c r="BV845"/>
      <c r="BW845"/>
      <c r="BX845"/>
      <c r="BY845"/>
      <c r="BZ845"/>
      <c r="CA845" s="26"/>
      <c r="CB845" s="23"/>
      <c r="CC845"/>
      <c r="CD845"/>
      <c r="CE845"/>
      <c r="CF845"/>
      <c r="CG845"/>
      <c r="CH845"/>
      <c r="CI845"/>
      <c r="CJ845"/>
      <c r="CK845"/>
      <c r="CL845"/>
      <c r="CM845"/>
      <c r="CN845"/>
      <c r="CO845"/>
      <c r="CP845"/>
      <c r="CQ845"/>
      <c r="CR845"/>
      <c r="CS845"/>
      <c r="CT845"/>
      <c r="CU845"/>
      <c r="CV845"/>
      <c r="CW845"/>
      <c r="CX845"/>
      <c r="CY845" s="26"/>
      <c r="CZ845" s="23"/>
      <c r="DA845"/>
      <c r="DB845"/>
      <c r="DC845"/>
      <c r="DD845"/>
      <c r="DE845"/>
      <c r="DF845"/>
      <c r="DG845"/>
      <c r="DH845"/>
      <c r="DI845"/>
      <c r="DJ845"/>
      <c r="DK845"/>
      <c r="DL845"/>
      <c r="DM845"/>
      <c r="DN845"/>
      <c r="DO845"/>
      <c r="DP845"/>
      <c r="DQ845"/>
      <c r="DR845"/>
      <c r="DS845"/>
      <c r="DT845"/>
      <c r="DU845"/>
      <c r="DV845"/>
      <c r="DW845" s="26"/>
      <c r="DX845" s="23"/>
      <c r="DY845"/>
      <c r="DZ845"/>
      <c r="EA845"/>
    </row>
    <row r="846" spans="1:131" s="81" customFormat="1" x14ac:dyDescent="0.3">
      <c r="A846"/>
      <c r="B846" s="45"/>
      <c r="C846" s="151"/>
      <c r="D846" s="41"/>
      <c r="E846" s="86"/>
      <c r="F846" s="41"/>
      <c r="G846" s="41"/>
      <c r="I846" s="68"/>
      <c r="J846" s="8"/>
      <c r="K846" s="8"/>
      <c r="L846" s="8"/>
      <c r="M846"/>
      <c r="N846" s="8"/>
      <c r="O846" s="8"/>
      <c r="P846" s="8"/>
      <c r="Q846" s="8"/>
      <c r="R846" s="8"/>
      <c r="S846" s="8"/>
      <c r="T846" s="8"/>
      <c r="U846" s="8"/>
      <c r="W846"/>
      <c r="X846"/>
      <c r="Y846"/>
      <c r="Z846"/>
      <c r="AA846"/>
      <c r="AB846"/>
      <c r="AC846"/>
      <c r="AD846"/>
      <c r="AE846"/>
      <c r="AF846"/>
      <c r="AG846"/>
      <c r="AH846"/>
      <c r="AI846"/>
      <c r="AJ846"/>
      <c r="AK846"/>
      <c r="AL846"/>
      <c r="AM846"/>
      <c r="AN846"/>
      <c r="AO846"/>
      <c r="AP846"/>
      <c r="AQ846"/>
      <c r="AR846"/>
      <c r="AS846"/>
      <c r="AT846"/>
      <c r="AU846"/>
      <c r="AV846"/>
      <c r="AW846" s="26"/>
      <c r="AX846" s="23"/>
      <c r="AY846"/>
      <c r="AZ846"/>
      <c r="BA846"/>
      <c r="BB846"/>
      <c r="BC846"/>
      <c r="BD846"/>
      <c r="BE846"/>
      <c r="BF846" s="26"/>
      <c r="BG846" s="23"/>
      <c r="BH846"/>
      <c r="BI846"/>
      <c r="BJ846"/>
      <c r="BK846"/>
      <c r="BL846"/>
      <c r="BM846"/>
      <c r="BN846"/>
      <c r="BO846"/>
      <c r="BP846"/>
      <c r="BQ846"/>
      <c r="BR846"/>
      <c r="BS846"/>
      <c r="BT846"/>
      <c r="BU846"/>
      <c r="BV846"/>
      <c r="BW846"/>
      <c r="BX846"/>
      <c r="BY846"/>
      <c r="BZ846"/>
      <c r="CA846" s="26"/>
      <c r="CB846" s="23"/>
      <c r="CC846"/>
      <c r="CD846"/>
      <c r="CE846"/>
      <c r="CF846"/>
      <c r="CG846"/>
      <c r="CH846"/>
      <c r="CI846"/>
      <c r="CJ846"/>
      <c r="CK846"/>
      <c r="CL846"/>
      <c r="CM846"/>
      <c r="CN846"/>
      <c r="CO846"/>
      <c r="CP846"/>
      <c r="CQ846"/>
      <c r="CR846"/>
      <c r="CS846"/>
      <c r="CT846"/>
      <c r="CU846"/>
      <c r="CV846"/>
      <c r="CW846"/>
      <c r="CX846"/>
      <c r="CY846" s="26"/>
      <c r="CZ846" s="23"/>
      <c r="DA846"/>
      <c r="DB846"/>
      <c r="DC846"/>
      <c r="DD846"/>
      <c r="DE846"/>
      <c r="DF846"/>
      <c r="DG846"/>
      <c r="DH846"/>
      <c r="DI846"/>
      <c r="DJ846"/>
      <c r="DK846"/>
      <c r="DL846"/>
      <c r="DM846"/>
      <c r="DN846"/>
      <c r="DO846"/>
      <c r="DP846"/>
      <c r="DQ846"/>
      <c r="DR846"/>
      <c r="DS846"/>
      <c r="DT846"/>
      <c r="DU846"/>
      <c r="DV846"/>
      <c r="DW846" s="26"/>
      <c r="DX846" s="23"/>
      <c r="DY846"/>
      <c r="DZ846"/>
      <c r="EA846"/>
    </row>
    <row r="847" spans="1:131" s="81" customFormat="1" x14ac:dyDescent="0.3">
      <c r="A847"/>
      <c r="B847" s="45"/>
      <c r="C847" s="151"/>
      <c r="D847" s="41"/>
      <c r="E847" s="86"/>
      <c r="F847" s="41"/>
      <c r="G847" s="41"/>
      <c r="I847" s="68"/>
      <c r="J847" s="8"/>
      <c r="K847" s="8"/>
      <c r="L847" s="8"/>
      <c r="M847"/>
      <c r="N847" s="8"/>
      <c r="O847" s="8"/>
      <c r="P847" s="8"/>
      <c r="Q847" s="8"/>
      <c r="R847" s="8"/>
      <c r="S847" s="8"/>
      <c r="T847" s="8"/>
      <c r="U847" s="8"/>
      <c r="W847"/>
      <c r="X847"/>
      <c r="Y847"/>
      <c r="Z847"/>
      <c r="AA847"/>
      <c r="AB847"/>
      <c r="AC847"/>
      <c r="AD847"/>
      <c r="AE847"/>
      <c r="AF847"/>
      <c r="AG847"/>
      <c r="AH847"/>
      <c r="AI847"/>
      <c r="AJ847"/>
      <c r="AK847"/>
      <c r="AL847"/>
      <c r="AM847"/>
      <c r="AN847"/>
      <c r="AO847"/>
      <c r="AP847"/>
      <c r="AQ847"/>
      <c r="AR847"/>
      <c r="AS847"/>
      <c r="AT847"/>
      <c r="AU847"/>
      <c r="AV847"/>
      <c r="AW847" s="26"/>
      <c r="AX847" s="23"/>
      <c r="AY847"/>
      <c r="AZ847"/>
      <c r="BA847"/>
      <c r="BB847"/>
      <c r="BC847"/>
      <c r="BD847"/>
      <c r="BE847"/>
      <c r="BF847" s="26"/>
      <c r="BG847" s="23"/>
      <c r="BH847"/>
      <c r="BI847"/>
      <c r="BJ847"/>
      <c r="BK847"/>
      <c r="BL847"/>
      <c r="BM847"/>
      <c r="BN847"/>
      <c r="BO847"/>
      <c r="BP847"/>
      <c r="BQ847"/>
      <c r="BR847"/>
      <c r="BS847"/>
      <c r="BT847"/>
      <c r="BU847"/>
      <c r="BV847"/>
      <c r="BW847"/>
      <c r="BX847"/>
      <c r="BY847"/>
      <c r="BZ847"/>
      <c r="CA847" s="26"/>
      <c r="CB847" s="23"/>
      <c r="CC847"/>
      <c r="CD847"/>
      <c r="CE847"/>
      <c r="CF847"/>
      <c r="CG847"/>
      <c r="CH847"/>
      <c r="CI847"/>
      <c r="CJ847"/>
      <c r="CK847"/>
      <c r="CL847"/>
      <c r="CM847"/>
      <c r="CN847"/>
      <c r="CO847"/>
      <c r="CP847"/>
      <c r="CQ847"/>
      <c r="CR847"/>
      <c r="CS847"/>
      <c r="CT847"/>
      <c r="CU847"/>
      <c r="CV847"/>
      <c r="CW847"/>
      <c r="CX847"/>
      <c r="CY847" s="26"/>
      <c r="CZ847" s="23"/>
      <c r="DA847"/>
      <c r="DB847"/>
      <c r="DC847"/>
      <c r="DD847"/>
      <c r="DE847"/>
      <c r="DF847"/>
      <c r="DG847"/>
      <c r="DH847"/>
      <c r="DI847"/>
      <c r="DJ847"/>
      <c r="DK847"/>
      <c r="DL847"/>
      <c r="DM847"/>
      <c r="DN847"/>
      <c r="DO847"/>
      <c r="DP847"/>
      <c r="DQ847"/>
      <c r="DR847"/>
      <c r="DS847"/>
      <c r="DT847"/>
      <c r="DU847"/>
      <c r="DV847"/>
      <c r="DW847" s="26"/>
      <c r="DX847" s="23"/>
      <c r="DY847"/>
      <c r="DZ847"/>
      <c r="EA847"/>
    </row>
    <row r="848" spans="1:131" s="81" customFormat="1" x14ac:dyDescent="0.3">
      <c r="A848"/>
      <c r="B848" s="45"/>
      <c r="C848" s="151"/>
      <c r="D848" s="41"/>
      <c r="E848" s="86"/>
      <c r="F848" s="41"/>
      <c r="G848" s="41"/>
      <c r="I848" s="68"/>
      <c r="J848" s="8"/>
      <c r="K848" s="8"/>
      <c r="L848" s="8"/>
      <c r="M848"/>
      <c r="N848" s="8"/>
      <c r="O848" s="8"/>
      <c r="P848" s="8"/>
      <c r="Q848" s="8"/>
      <c r="R848" s="8"/>
      <c r="S848" s="8"/>
      <c r="T848" s="8"/>
      <c r="U848" s="8"/>
      <c r="W848"/>
      <c r="X848"/>
      <c r="Y848"/>
      <c r="Z848"/>
      <c r="AA848"/>
      <c r="AB848"/>
      <c r="AC848"/>
      <c r="AD848"/>
      <c r="AE848"/>
      <c r="AF848"/>
      <c r="AG848"/>
      <c r="AH848"/>
      <c r="AI848"/>
      <c r="AJ848"/>
      <c r="AK848"/>
      <c r="AL848"/>
      <c r="AM848"/>
      <c r="AN848"/>
      <c r="AO848"/>
      <c r="AP848"/>
      <c r="AQ848"/>
      <c r="AR848"/>
      <c r="AS848"/>
      <c r="AT848"/>
      <c r="AU848"/>
      <c r="AV848"/>
      <c r="AW848" s="26"/>
      <c r="AX848" s="23"/>
      <c r="AY848"/>
      <c r="AZ848"/>
      <c r="BA848"/>
      <c r="BB848"/>
      <c r="BC848"/>
      <c r="BD848"/>
      <c r="BE848"/>
      <c r="BF848" s="26"/>
      <c r="BG848" s="23"/>
      <c r="BH848"/>
      <c r="BI848"/>
      <c r="BJ848"/>
      <c r="BK848"/>
      <c r="BL848"/>
      <c r="BM848"/>
      <c r="BN848"/>
      <c r="BO848"/>
      <c r="BP848"/>
      <c r="BQ848"/>
      <c r="BR848"/>
      <c r="BS848"/>
      <c r="BT848"/>
      <c r="BU848"/>
      <c r="BV848"/>
      <c r="BW848"/>
      <c r="BX848"/>
      <c r="BY848"/>
      <c r="BZ848"/>
      <c r="CA848" s="26"/>
      <c r="CB848" s="23"/>
      <c r="CC848"/>
      <c r="CD848"/>
      <c r="CE848"/>
      <c r="CF848"/>
      <c r="CG848"/>
      <c r="CH848"/>
      <c r="CI848"/>
      <c r="CJ848"/>
      <c r="CK848"/>
      <c r="CL848"/>
      <c r="CM848"/>
      <c r="CN848"/>
      <c r="CO848"/>
      <c r="CP848"/>
      <c r="CQ848"/>
      <c r="CR848"/>
      <c r="CS848"/>
      <c r="CT848"/>
      <c r="CU848"/>
      <c r="CV848"/>
      <c r="CW848"/>
      <c r="CX848"/>
      <c r="CY848" s="26"/>
      <c r="CZ848" s="23"/>
      <c r="DA848"/>
      <c r="DB848"/>
      <c r="DC848"/>
      <c r="DD848"/>
      <c r="DE848"/>
      <c r="DF848"/>
      <c r="DG848"/>
      <c r="DH848"/>
      <c r="DI848"/>
      <c r="DJ848"/>
      <c r="DK848"/>
      <c r="DL848"/>
      <c r="DM848"/>
      <c r="DN848"/>
      <c r="DO848"/>
      <c r="DP848"/>
      <c r="DQ848"/>
      <c r="DR848"/>
      <c r="DS848"/>
      <c r="DT848"/>
      <c r="DU848"/>
      <c r="DV848"/>
      <c r="DW848" s="26"/>
      <c r="DX848" s="23"/>
      <c r="DY848"/>
      <c r="DZ848"/>
      <c r="EA848"/>
    </row>
    <row r="849" spans="1:131" s="81" customFormat="1" x14ac:dyDescent="0.3">
      <c r="A849"/>
      <c r="B849" s="45"/>
      <c r="C849" s="151"/>
      <c r="D849" s="41"/>
      <c r="E849" s="86"/>
      <c r="F849" s="41"/>
      <c r="G849" s="41"/>
      <c r="I849" s="68"/>
      <c r="J849" s="8"/>
      <c r="K849" s="8"/>
      <c r="L849" s="8"/>
      <c r="M849"/>
      <c r="N849" s="8"/>
      <c r="O849" s="8"/>
      <c r="P849" s="8"/>
      <c r="Q849" s="8"/>
      <c r="R849" s="8"/>
      <c r="S849" s="8"/>
      <c r="T849" s="8"/>
      <c r="U849" s="8"/>
      <c r="W849"/>
      <c r="X849"/>
      <c r="Y849"/>
      <c r="Z849"/>
      <c r="AA849"/>
      <c r="AB849"/>
      <c r="AC849"/>
      <c r="AD849"/>
      <c r="AE849"/>
      <c r="AF849"/>
      <c r="AG849"/>
      <c r="AH849"/>
      <c r="AI849"/>
      <c r="AJ849"/>
      <c r="AK849"/>
      <c r="AL849"/>
      <c r="AM849"/>
      <c r="AN849"/>
      <c r="AO849"/>
      <c r="AP849"/>
      <c r="AQ849"/>
      <c r="AR849"/>
      <c r="AS849"/>
      <c r="AT849"/>
      <c r="AU849"/>
      <c r="AV849"/>
      <c r="AW849" s="26"/>
      <c r="AX849" s="23"/>
      <c r="AY849"/>
      <c r="AZ849"/>
      <c r="BA849"/>
      <c r="BB849"/>
      <c r="BC849"/>
      <c r="BD849"/>
      <c r="BE849"/>
      <c r="BF849" s="26"/>
      <c r="BG849" s="23"/>
      <c r="BH849"/>
      <c r="BI849"/>
      <c r="BJ849"/>
      <c r="BK849"/>
      <c r="BL849"/>
      <c r="BM849"/>
      <c r="BN849"/>
      <c r="BO849"/>
      <c r="BP849"/>
      <c r="BQ849"/>
      <c r="BR849"/>
      <c r="BS849"/>
      <c r="BT849"/>
      <c r="BU849"/>
      <c r="BV849"/>
      <c r="BW849"/>
      <c r="BX849"/>
      <c r="BY849"/>
      <c r="BZ849"/>
      <c r="CA849" s="26"/>
      <c r="CB849" s="23"/>
      <c r="CC849"/>
      <c r="CD849"/>
      <c r="CE849"/>
      <c r="CF849"/>
      <c r="CG849"/>
      <c r="CH849"/>
      <c r="CI849"/>
      <c r="CJ849"/>
      <c r="CK849"/>
      <c r="CL849"/>
      <c r="CM849"/>
      <c r="CN849"/>
      <c r="CO849"/>
      <c r="CP849"/>
      <c r="CQ849"/>
      <c r="CR849"/>
      <c r="CS849"/>
      <c r="CT849"/>
      <c r="CU849"/>
      <c r="CV849"/>
      <c r="CW849"/>
      <c r="CX849"/>
      <c r="CY849" s="26"/>
      <c r="CZ849" s="23"/>
      <c r="DA849"/>
      <c r="DB849"/>
      <c r="DC849"/>
      <c r="DD849"/>
      <c r="DE849"/>
      <c r="DF849"/>
      <c r="DG849"/>
      <c r="DH849"/>
      <c r="DI849"/>
      <c r="DJ849"/>
      <c r="DK849"/>
      <c r="DL849"/>
      <c r="DM849"/>
      <c r="DN849"/>
      <c r="DO849"/>
      <c r="DP849"/>
      <c r="DQ849"/>
      <c r="DR849"/>
      <c r="DS849"/>
      <c r="DT849"/>
      <c r="DU849"/>
      <c r="DV849"/>
      <c r="DW849" s="26"/>
      <c r="DX849" s="23"/>
      <c r="DY849"/>
      <c r="DZ849"/>
      <c r="EA849"/>
    </row>
    <row r="850" spans="1:131" s="81" customFormat="1" x14ac:dyDescent="0.3">
      <c r="A850"/>
      <c r="B850" s="45"/>
      <c r="C850" s="151"/>
      <c r="D850" s="41"/>
      <c r="E850" s="86"/>
      <c r="F850" s="41"/>
      <c r="G850" s="41"/>
      <c r="I850" s="68"/>
      <c r="J850" s="8"/>
      <c r="K850" s="8"/>
      <c r="L850" s="8"/>
      <c r="M850"/>
      <c r="N850" s="8"/>
      <c r="O850" s="8"/>
      <c r="P850" s="8"/>
      <c r="Q850" s="8"/>
      <c r="R850" s="8"/>
      <c r="S850" s="8"/>
      <c r="T850" s="8"/>
      <c r="U850" s="8"/>
      <c r="W850"/>
      <c r="X850"/>
      <c r="Y850"/>
      <c r="Z850"/>
      <c r="AA850"/>
      <c r="AB850"/>
      <c r="AC850"/>
      <c r="AD850"/>
      <c r="AE850"/>
      <c r="AF850"/>
      <c r="AG850"/>
      <c r="AH850"/>
      <c r="AI850"/>
      <c r="AJ850"/>
      <c r="AK850"/>
      <c r="AL850"/>
      <c r="AM850"/>
      <c r="AN850"/>
      <c r="AO850"/>
      <c r="AP850"/>
      <c r="AQ850"/>
      <c r="AR850"/>
      <c r="AS850"/>
      <c r="AT850"/>
      <c r="AU850"/>
      <c r="AV850"/>
      <c r="AW850" s="26"/>
      <c r="AX850" s="23"/>
      <c r="AY850"/>
      <c r="AZ850"/>
      <c r="BA850"/>
      <c r="BB850"/>
      <c r="BC850"/>
      <c r="BD850"/>
      <c r="BE850"/>
      <c r="BF850" s="26"/>
      <c r="BG850" s="23"/>
      <c r="BH850"/>
      <c r="BI850"/>
      <c r="BJ850"/>
      <c r="BK850"/>
      <c r="BL850"/>
      <c r="BM850"/>
      <c r="BN850"/>
      <c r="BO850"/>
      <c r="BP850"/>
      <c r="BQ850"/>
      <c r="BR850"/>
      <c r="BS850"/>
      <c r="BT850"/>
      <c r="BU850"/>
      <c r="BV850"/>
      <c r="BW850"/>
      <c r="BX850"/>
      <c r="BY850"/>
      <c r="BZ850"/>
      <c r="CA850" s="26"/>
      <c r="CB850" s="23"/>
      <c r="CC850"/>
      <c r="CD850"/>
      <c r="CE850"/>
      <c r="CF850"/>
      <c r="CG850"/>
      <c r="CH850"/>
      <c r="CI850"/>
      <c r="CJ850"/>
      <c r="CK850"/>
      <c r="CL850"/>
      <c r="CM850"/>
      <c r="CN850"/>
      <c r="CO850"/>
      <c r="CP850"/>
      <c r="CQ850"/>
      <c r="CR850"/>
      <c r="CS850"/>
      <c r="CT850"/>
      <c r="CU850"/>
      <c r="CV850"/>
      <c r="CW850"/>
      <c r="CX850"/>
      <c r="CY850" s="26"/>
      <c r="CZ850" s="23"/>
      <c r="DA850"/>
      <c r="DB850"/>
      <c r="DC850"/>
      <c r="DD850"/>
      <c r="DE850"/>
      <c r="DF850"/>
      <c r="DG850"/>
      <c r="DH850"/>
      <c r="DI850"/>
      <c r="DJ850"/>
      <c r="DK850"/>
      <c r="DL850"/>
      <c r="DM850"/>
      <c r="DN850"/>
      <c r="DO850"/>
      <c r="DP850"/>
      <c r="DQ850"/>
      <c r="DR850"/>
      <c r="DS850"/>
      <c r="DT850"/>
      <c r="DU850"/>
      <c r="DV850"/>
      <c r="DW850" s="26"/>
      <c r="DX850" s="23"/>
      <c r="DY850"/>
      <c r="DZ850"/>
      <c r="EA850"/>
    </row>
    <row r="851" spans="1:131" s="81" customFormat="1" x14ac:dyDescent="0.3">
      <c r="A851"/>
      <c r="B851" s="45"/>
      <c r="C851" s="151"/>
      <c r="D851" s="41"/>
      <c r="E851" s="86"/>
      <c r="F851" s="41"/>
      <c r="G851" s="41"/>
      <c r="I851" s="68"/>
      <c r="J851" s="8"/>
      <c r="K851" s="8"/>
      <c r="L851" s="8"/>
      <c r="M851"/>
      <c r="N851" s="8"/>
      <c r="O851" s="8"/>
      <c r="P851" s="8"/>
      <c r="Q851" s="8"/>
      <c r="R851" s="8"/>
      <c r="S851" s="8"/>
      <c r="T851" s="8"/>
      <c r="U851" s="8"/>
      <c r="W851"/>
      <c r="X851"/>
      <c r="Y851"/>
      <c r="Z851"/>
      <c r="AA851"/>
      <c r="AB851"/>
      <c r="AC851"/>
      <c r="AD851"/>
      <c r="AE851"/>
      <c r="AF851"/>
      <c r="AG851"/>
      <c r="AH851"/>
      <c r="AI851"/>
      <c r="AJ851"/>
      <c r="AK851"/>
      <c r="AL851"/>
      <c r="AM851"/>
      <c r="AN851"/>
      <c r="AO851"/>
      <c r="AP851"/>
      <c r="AQ851"/>
      <c r="AR851"/>
      <c r="AS851"/>
      <c r="AT851"/>
      <c r="AU851"/>
      <c r="AV851"/>
      <c r="AW851" s="26"/>
      <c r="AX851" s="23"/>
      <c r="AY851"/>
      <c r="AZ851"/>
      <c r="BA851"/>
      <c r="BB851"/>
      <c r="BC851"/>
      <c r="BD851"/>
      <c r="BE851"/>
      <c r="BF851" s="26"/>
      <c r="BG851" s="23"/>
      <c r="BH851"/>
      <c r="BI851"/>
      <c r="BJ851"/>
      <c r="BK851"/>
      <c r="BL851"/>
      <c r="BM851"/>
      <c r="BN851"/>
      <c r="BO851"/>
      <c r="BP851"/>
      <c r="BQ851"/>
      <c r="BR851"/>
      <c r="BS851"/>
      <c r="BT851"/>
      <c r="BU851"/>
      <c r="BV851"/>
      <c r="BW851"/>
      <c r="BX851"/>
      <c r="BY851"/>
      <c r="BZ851"/>
      <c r="CA851" s="26"/>
      <c r="CB851" s="23"/>
      <c r="CC851"/>
      <c r="CD851"/>
      <c r="CE851"/>
      <c r="CF851"/>
      <c r="CG851"/>
      <c r="CH851"/>
      <c r="CI851"/>
      <c r="CJ851"/>
      <c r="CK851"/>
      <c r="CL851"/>
      <c r="CM851"/>
      <c r="CN851"/>
      <c r="CO851"/>
      <c r="CP851"/>
      <c r="CQ851"/>
      <c r="CR851"/>
      <c r="CS851"/>
      <c r="CT851"/>
      <c r="CU851"/>
      <c r="CV851"/>
      <c r="CW851"/>
      <c r="CX851"/>
      <c r="CY851" s="26"/>
      <c r="CZ851" s="23"/>
      <c r="DA851"/>
      <c r="DB851"/>
      <c r="DC851"/>
      <c r="DD851"/>
      <c r="DE851"/>
      <c r="DF851"/>
      <c r="DG851"/>
      <c r="DH851"/>
      <c r="DI851"/>
      <c r="DJ851"/>
      <c r="DK851"/>
      <c r="DL851"/>
      <c r="DM851"/>
      <c r="DN851"/>
      <c r="DO851"/>
      <c r="DP851"/>
      <c r="DQ851"/>
      <c r="DR851"/>
      <c r="DS851"/>
      <c r="DT851"/>
      <c r="DU851"/>
      <c r="DV851"/>
      <c r="DW851" s="26"/>
      <c r="DX851" s="23"/>
      <c r="DY851"/>
      <c r="DZ851"/>
      <c r="EA851"/>
    </row>
    <row r="852" spans="1:131" s="81" customFormat="1" x14ac:dyDescent="0.3">
      <c r="A852"/>
      <c r="B852" s="45"/>
      <c r="C852" s="151"/>
      <c r="D852" s="41"/>
      <c r="E852" s="86"/>
      <c r="F852" s="41"/>
      <c r="G852" s="41"/>
      <c r="I852" s="68"/>
      <c r="J852" s="8"/>
      <c r="K852" s="8"/>
      <c r="L852" s="8"/>
      <c r="M852"/>
      <c r="N852" s="8"/>
      <c r="O852" s="8"/>
      <c r="P852" s="8"/>
      <c r="Q852" s="8"/>
      <c r="R852" s="8"/>
      <c r="S852" s="8"/>
      <c r="T852" s="8"/>
      <c r="U852" s="8"/>
      <c r="W852"/>
      <c r="X852"/>
      <c r="Y852"/>
      <c r="Z852"/>
      <c r="AA852"/>
      <c r="AB852"/>
      <c r="AC852"/>
      <c r="AD852"/>
      <c r="AE852"/>
      <c r="AF852"/>
      <c r="AG852"/>
      <c r="AH852"/>
      <c r="AI852"/>
      <c r="AJ852"/>
      <c r="AK852"/>
      <c r="AL852"/>
      <c r="AM852"/>
      <c r="AN852"/>
      <c r="AO852"/>
      <c r="AP852"/>
      <c r="AQ852"/>
      <c r="AR852"/>
      <c r="AS852"/>
      <c r="AT852"/>
      <c r="AU852"/>
      <c r="AV852"/>
      <c r="AW852" s="26"/>
      <c r="AX852" s="23"/>
      <c r="AY852"/>
      <c r="AZ852"/>
      <c r="BA852"/>
      <c r="BB852"/>
      <c r="BC852"/>
      <c r="BD852"/>
      <c r="BE852"/>
      <c r="BF852" s="26"/>
      <c r="BG852" s="23"/>
      <c r="BH852"/>
      <c r="BI852"/>
      <c r="BJ852"/>
      <c r="BK852"/>
      <c r="BL852"/>
      <c r="BM852"/>
      <c r="BN852"/>
      <c r="BO852"/>
      <c r="BP852"/>
      <c r="BQ852"/>
      <c r="BR852"/>
      <c r="BS852"/>
      <c r="BT852"/>
      <c r="BU852"/>
      <c r="BV852"/>
      <c r="BW852"/>
      <c r="BX852"/>
      <c r="BY852"/>
      <c r="BZ852"/>
      <c r="CA852" s="26"/>
      <c r="CB852" s="23"/>
      <c r="CC852"/>
      <c r="CD852"/>
      <c r="CE852"/>
      <c r="CF852"/>
      <c r="CG852"/>
      <c r="CH852"/>
      <c r="CI852"/>
      <c r="CJ852"/>
      <c r="CK852"/>
      <c r="CL852"/>
      <c r="CM852"/>
      <c r="CN852"/>
      <c r="CO852"/>
      <c r="CP852"/>
      <c r="CQ852"/>
      <c r="CR852"/>
      <c r="CS852"/>
      <c r="CT852"/>
      <c r="CU852"/>
      <c r="CV852"/>
      <c r="CW852"/>
      <c r="CX852"/>
      <c r="CY852" s="26"/>
      <c r="CZ852" s="23"/>
      <c r="DA852"/>
      <c r="DB852"/>
      <c r="DC852"/>
      <c r="DD852"/>
      <c r="DE852"/>
      <c r="DF852"/>
      <c r="DG852"/>
      <c r="DH852"/>
      <c r="DI852"/>
      <c r="DJ852"/>
      <c r="DK852"/>
      <c r="DL852"/>
      <c r="DM852"/>
      <c r="DN852"/>
      <c r="DO852"/>
      <c r="DP852"/>
      <c r="DQ852"/>
      <c r="DR852"/>
      <c r="DS852"/>
      <c r="DT852"/>
      <c r="DU852"/>
      <c r="DV852"/>
      <c r="DW852" s="26"/>
      <c r="DX852" s="23"/>
      <c r="DY852"/>
      <c r="DZ852"/>
      <c r="EA852"/>
    </row>
    <row r="853" spans="1:131" s="81" customFormat="1" x14ac:dyDescent="0.3">
      <c r="A853"/>
      <c r="B853" s="45"/>
      <c r="C853" s="151"/>
      <c r="D853" s="41"/>
      <c r="E853" s="86"/>
      <c r="F853" s="41"/>
      <c r="G853" s="41"/>
      <c r="I853" s="68"/>
      <c r="J853" s="8"/>
      <c r="K853" s="8"/>
      <c r="L853" s="8"/>
      <c r="M853"/>
      <c r="N853" s="8"/>
      <c r="O853" s="8"/>
      <c r="P853" s="8"/>
      <c r="Q853" s="8"/>
      <c r="R853" s="8"/>
      <c r="S853" s="8"/>
      <c r="T853" s="8"/>
      <c r="U853" s="8"/>
      <c r="W853"/>
      <c r="X853"/>
      <c r="Y853"/>
      <c r="Z853"/>
      <c r="AA853"/>
      <c r="AB853"/>
      <c r="AC853"/>
      <c r="AD853"/>
      <c r="AE853"/>
      <c r="AF853"/>
      <c r="AG853"/>
      <c r="AH853"/>
      <c r="AI853"/>
      <c r="AJ853"/>
      <c r="AK853"/>
      <c r="AL853"/>
      <c r="AM853"/>
      <c r="AN853"/>
      <c r="AO853"/>
      <c r="AP853"/>
      <c r="AQ853"/>
      <c r="AR853"/>
      <c r="AS853"/>
      <c r="AT853"/>
      <c r="AU853"/>
      <c r="AV853"/>
      <c r="AW853" s="26"/>
      <c r="AX853" s="23"/>
      <c r="AY853"/>
      <c r="AZ853"/>
      <c r="BA853"/>
      <c r="BB853"/>
      <c r="BC853"/>
      <c r="BD853"/>
      <c r="BE853"/>
      <c r="BF853" s="26"/>
      <c r="BG853" s="23"/>
      <c r="BH853"/>
      <c r="BI853"/>
      <c r="BJ853"/>
      <c r="BK853"/>
      <c r="BL853"/>
      <c r="BM853"/>
      <c r="BN853"/>
      <c r="BO853"/>
      <c r="BP853"/>
      <c r="BQ853"/>
      <c r="BR853"/>
      <c r="BS853"/>
      <c r="BT853"/>
      <c r="BU853"/>
      <c r="BV853"/>
      <c r="BW853"/>
      <c r="BX853"/>
      <c r="BY853"/>
      <c r="BZ853"/>
      <c r="CA853" s="26"/>
      <c r="CB853" s="23"/>
      <c r="CC853"/>
      <c r="CD853"/>
      <c r="CE853"/>
      <c r="CF853"/>
      <c r="CG853"/>
      <c r="CH853"/>
      <c r="CI853"/>
      <c r="CJ853"/>
      <c r="CK853"/>
      <c r="CL853"/>
      <c r="CM853"/>
      <c r="CN853"/>
      <c r="CO853"/>
      <c r="CP853"/>
      <c r="CQ853"/>
      <c r="CR853"/>
      <c r="CS853"/>
      <c r="CT853"/>
      <c r="CU853"/>
      <c r="CV853"/>
      <c r="CW853"/>
      <c r="CX853"/>
      <c r="CY853" s="26"/>
      <c r="CZ853" s="23"/>
      <c r="DA853"/>
      <c r="DB853"/>
      <c r="DC853"/>
      <c r="DD853"/>
      <c r="DE853"/>
      <c r="DF853"/>
      <c r="DG853"/>
      <c r="DH853"/>
      <c r="DI853"/>
      <c r="DJ853"/>
      <c r="DK853"/>
      <c r="DL853"/>
      <c r="DM853"/>
      <c r="DN853"/>
      <c r="DO853"/>
      <c r="DP853"/>
      <c r="DQ853"/>
      <c r="DR853"/>
      <c r="DS853"/>
      <c r="DT853"/>
      <c r="DU853"/>
      <c r="DV853"/>
      <c r="DW853" s="26"/>
      <c r="DX853" s="23"/>
      <c r="DY853"/>
      <c r="DZ853"/>
      <c r="EA853"/>
    </row>
    <row r="854" spans="1:131" s="81" customFormat="1" x14ac:dyDescent="0.3">
      <c r="A854"/>
      <c r="B854" s="45"/>
      <c r="C854" s="151"/>
      <c r="D854" s="41"/>
      <c r="E854" s="86"/>
      <c r="F854" s="41"/>
      <c r="G854" s="41"/>
      <c r="I854" s="68"/>
      <c r="J854" s="8"/>
      <c r="K854" s="8"/>
      <c r="L854" s="8"/>
      <c r="M854"/>
      <c r="N854" s="8"/>
      <c r="O854" s="8"/>
      <c r="P854" s="8"/>
      <c r="Q854" s="8"/>
      <c r="R854" s="8"/>
      <c r="S854" s="8"/>
      <c r="T854" s="8"/>
      <c r="U854" s="8"/>
      <c r="W854"/>
      <c r="X854"/>
      <c r="Y854"/>
      <c r="Z854"/>
      <c r="AA854"/>
      <c r="AB854"/>
      <c r="AC854"/>
      <c r="AD854"/>
      <c r="AE854"/>
      <c r="AF854"/>
      <c r="AG854"/>
      <c r="AH854"/>
      <c r="AI854"/>
      <c r="AJ854"/>
      <c r="AK854"/>
      <c r="AL854"/>
      <c r="AM854"/>
      <c r="AN854"/>
      <c r="AO854"/>
      <c r="AP854"/>
      <c r="AQ854"/>
      <c r="AR854"/>
      <c r="AS854"/>
      <c r="AT854"/>
      <c r="AU854"/>
      <c r="AV854"/>
      <c r="AW854" s="26"/>
      <c r="AX854" s="23"/>
      <c r="AY854"/>
      <c r="AZ854"/>
      <c r="BA854"/>
      <c r="BB854"/>
      <c r="BC854"/>
      <c r="BD854"/>
      <c r="BE854"/>
      <c r="BF854" s="26"/>
      <c r="BG854" s="23"/>
      <c r="BH854"/>
      <c r="BI854"/>
      <c r="BJ854"/>
      <c r="BK854"/>
      <c r="BL854"/>
      <c r="BM854"/>
      <c r="BN854"/>
      <c r="BO854"/>
      <c r="BP854"/>
      <c r="BQ854"/>
      <c r="BR854"/>
      <c r="BS854"/>
      <c r="BT854"/>
      <c r="BU854"/>
      <c r="BV854"/>
      <c r="BW854"/>
      <c r="BX854"/>
      <c r="BY854"/>
      <c r="BZ854"/>
      <c r="CA854" s="26"/>
      <c r="CB854" s="23"/>
      <c r="CC854"/>
      <c r="CD854"/>
      <c r="CE854"/>
      <c r="CF854"/>
      <c r="CG854"/>
      <c r="CH854"/>
      <c r="CI854"/>
      <c r="CJ854"/>
      <c r="CK854"/>
      <c r="CL854"/>
      <c r="CM854"/>
      <c r="CN854"/>
      <c r="CO854"/>
      <c r="CP854"/>
      <c r="CQ854"/>
      <c r="CR854"/>
      <c r="CS854"/>
      <c r="CT854"/>
      <c r="CU854"/>
      <c r="CV854"/>
      <c r="CW854"/>
      <c r="CX854"/>
      <c r="CY854" s="26"/>
      <c r="CZ854" s="23"/>
      <c r="DA854"/>
      <c r="DB854"/>
      <c r="DC854"/>
      <c r="DD854"/>
      <c r="DE854"/>
      <c r="DF854"/>
      <c r="DG854"/>
      <c r="DH854"/>
      <c r="DI854"/>
      <c r="DJ854"/>
      <c r="DK854"/>
      <c r="DL854"/>
      <c r="DM854"/>
      <c r="DN854"/>
      <c r="DO854"/>
      <c r="DP854"/>
      <c r="DQ854"/>
      <c r="DR854"/>
      <c r="DS854"/>
      <c r="DT854"/>
      <c r="DU854"/>
      <c r="DV854"/>
      <c r="DW854" s="26"/>
      <c r="DX854" s="23"/>
      <c r="DY854"/>
      <c r="DZ854"/>
      <c r="EA854"/>
    </row>
    <row r="855" spans="1:131" s="81" customFormat="1" x14ac:dyDescent="0.3">
      <c r="A855"/>
      <c r="B855" s="45"/>
      <c r="C855" s="151"/>
      <c r="D855" s="41"/>
      <c r="E855" s="86"/>
      <c r="F855" s="41"/>
      <c r="G855" s="41"/>
      <c r="I855" s="68"/>
      <c r="J855" s="8"/>
      <c r="K855" s="8"/>
      <c r="L855" s="8"/>
      <c r="M855"/>
      <c r="N855" s="8"/>
      <c r="O855" s="8"/>
      <c r="P855" s="8"/>
      <c r="Q855" s="8"/>
      <c r="R855" s="8"/>
      <c r="S855" s="8"/>
      <c r="T855" s="8"/>
      <c r="U855" s="8"/>
      <c r="W855"/>
      <c r="X855"/>
      <c r="Y855"/>
      <c r="Z855"/>
      <c r="AA855"/>
      <c r="AB855"/>
      <c r="AC855"/>
      <c r="AD855"/>
      <c r="AE855"/>
      <c r="AF855"/>
      <c r="AG855"/>
      <c r="AH855"/>
      <c r="AI855"/>
      <c r="AJ855"/>
      <c r="AK855"/>
      <c r="AL855"/>
      <c r="AM855"/>
      <c r="AN855"/>
      <c r="AO855"/>
      <c r="AP855"/>
      <c r="AQ855"/>
      <c r="AR855"/>
      <c r="AS855"/>
      <c r="AT855"/>
      <c r="AU855"/>
      <c r="AV855"/>
      <c r="AW855" s="26"/>
      <c r="AX855" s="23"/>
      <c r="AY855"/>
      <c r="AZ855"/>
      <c r="BA855"/>
      <c r="BB855"/>
      <c r="BC855"/>
      <c r="BD855"/>
      <c r="BE855"/>
      <c r="BF855" s="26"/>
      <c r="BG855" s="23"/>
      <c r="BH855"/>
      <c r="BI855"/>
      <c r="BJ855"/>
      <c r="BK855"/>
      <c r="BL855"/>
      <c r="BM855"/>
      <c r="BN855"/>
      <c r="BO855"/>
      <c r="BP855"/>
      <c r="BQ855"/>
      <c r="BR855"/>
      <c r="BS855"/>
      <c r="BT855"/>
      <c r="BU855"/>
      <c r="BV855"/>
      <c r="BW855"/>
      <c r="BX855"/>
      <c r="BY855"/>
      <c r="BZ855"/>
      <c r="CA855" s="26"/>
      <c r="CB855" s="23"/>
      <c r="CC855"/>
      <c r="CD855"/>
      <c r="CE855"/>
      <c r="CF855"/>
      <c r="CG855"/>
      <c r="CH855"/>
      <c r="CI855"/>
      <c r="CJ855"/>
      <c r="CK855"/>
      <c r="CL855"/>
      <c r="CM855"/>
      <c r="CN855"/>
      <c r="CO855"/>
      <c r="CP855"/>
      <c r="CQ855"/>
      <c r="CR855"/>
      <c r="CS855"/>
      <c r="CT855"/>
      <c r="CU855"/>
      <c r="CV855"/>
      <c r="CW855"/>
      <c r="CX855"/>
      <c r="CY855" s="26"/>
      <c r="CZ855" s="23"/>
      <c r="DA855"/>
      <c r="DB855"/>
      <c r="DC855"/>
      <c r="DD855"/>
      <c r="DE855"/>
      <c r="DF855"/>
      <c r="DG855"/>
      <c r="DH855"/>
      <c r="DI855"/>
      <c r="DJ855"/>
      <c r="DK855"/>
      <c r="DL855"/>
      <c r="DM855"/>
      <c r="DN855"/>
      <c r="DO855"/>
      <c r="DP855"/>
      <c r="DQ855"/>
      <c r="DR855"/>
      <c r="DS855"/>
      <c r="DT855"/>
      <c r="DU855"/>
      <c r="DV855"/>
      <c r="DW855" s="26"/>
      <c r="DX855" s="23"/>
      <c r="DY855"/>
      <c r="DZ855"/>
      <c r="EA855"/>
    </row>
    <row r="856" spans="1:131" s="81" customFormat="1" x14ac:dyDescent="0.3">
      <c r="A856"/>
      <c r="B856" s="45"/>
      <c r="C856" s="151"/>
      <c r="D856" s="41"/>
      <c r="E856" s="86"/>
      <c r="F856" s="41"/>
      <c r="G856" s="41"/>
      <c r="I856" s="68"/>
      <c r="J856" s="8"/>
      <c r="K856" s="8"/>
      <c r="L856" s="8"/>
      <c r="M856"/>
      <c r="N856" s="8"/>
      <c r="O856" s="8"/>
      <c r="P856" s="8"/>
      <c r="Q856" s="8"/>
      <c r="R856" s="8"/>
      <c r="S856" s="8"/>
      <c r="T856" s="8"/>
      <c r="U856" s="8"/>
      <c r="W856"/>
      <c r="X856"/>
      <c r="Y856"/>
      <c r="Z856"/>
      <c r="AA856"/>
      <c r="AB856"/>
      <c r="AC856"/>
      <c r="AD856"/>
      <c r="AE856"/>
      <c r="AF856"/>
      <c r="AG856"/>
      <c r="AH856"/>
      <c r="AI856"/>
      <c r="AJ856"/>
      <c r="AK856"/>
      <c r="AL856"/>
      <c r="AM856"/>
      <c r="AN856"/>
      <c r="AO856"/>
      <c r="AP856"/>
      <c r="AQ856"/>
      <c r="AR856"/>
      <c r="AS856"/>
      <c r="AT856"/>
      <c r="AU856"/>
      <c r="AV856"/>
      <c r="AW856" s="26"/>
      <c r="AX856" s="23"/>
      <c r="AY856"/>
      <c r="AZ856"/>
      <c r="BA856"/>
      <c r="BB856"/>
      <c r="BC856"/>
      <c r="BD856"/>
      <c r="BE856"/>
      <c r="BF856" s="26"/>
      <c r="BG856" s="23"/>
      <c r="BH856"/>
      <c r="BI856"/>
      <c r="BJ856"/>
      <c r="BK856"/>
      <c r="BL856"/>
      <c r="BM856"/>
      <c r="BN856"/>
      <c r="BO856"/>
      <c r="BP856"/>
      <c r="BQ856"/>
      <c r="BR856"/>
      <c r="BS856"/>
      <c r="BT856"/>
      <c r="BU856"/>
      <c r="BV856"/>
      <c r="BW856"/>
      <c r="BX856"/>
      <c r="BY856"/>
      <c r="BZ856"/>
      <c r="CA856" s="26"/>
      <c r="CB856" s="23"/>
      <c r="CC856"/>
      <c r="CD856"/>
      <c r="CE856"/>
      <c r="CF856"/>
      <c r="CG856"/>
      <c r="CH856"/>
      <c r="CI856"/>
      <c r="CJ856"/>
      <c r="CK856"/>
      <c r="CL856"/>
      <c r="CM856"/>
      <c r="CN856"/>
      <c r="CO856"/>
      <c r="CP856"/>
      <c r="CQ856"/>
      <c r="CR856"/>
      <c r="CS856"/>
      <c r="CT856"/>
      <c r="CU856"/>
      <c r="CV856"/>
      <c r="CW856"/>
      <c r="CX856"/>
      <c r="CY856" s="26"/>
      <c r="CZ856" s="23"/>
      <c r="DA856"/>
      <c r="DB856"/>
      <c r="DC856"/>
      <c r="DD856"/>
      <c r="DE856"/>
      <c r="DF856"/>
      <c r="DG856"/>
      <c r="DH856"/>
      <c r="DI856"/>
      <c r="DJ856"/>
      <c r="DK856"/>
      <c r="DL856"/>
      <c r="DM856"/>
      <c r="DN856"/>
      <c r="DO856"/>
      <c r="DP856"/>
      <c r="DQ856"/>
      <c r="DR856"/>
      <c r="DS856"/>
      <c r="DT856"/>
      <c r="DU856"/>
      <c r="DV856"/>
      <c r="DW856" s="26"/>
      <c r="DX856" s="23"/>
      <c r="DY856"/>
      <c r="DZ856"/>
      <c r="EA856"/>
    </row>
    <row r="857" spans="1:131" s="81" customFormat="1" x14ac:dyDescent="0.3">
      <c r="A857"/>
      <c r="B857" s="45"/>
      <c r="C857" s="151"/>
      <c r="D857" s="41"/>
      <c r="E857" s="86"/>
      <c r="F857" s="41"/>
      <c r="G857" s="41"/>
      <c r="I857" s="68"/>
      <c r="J857" s="8"/>
      <c r="K857" s="8"/>
      <c r="L857" s="8"/>
      <c r="M857"/>
      <c r="N857" s="8"/>
      <c r="O857" s="8"/>
      <c r="P857" s="8"/>
      <c r="Q857" s="8"/>
      <c r="R857" s="8"/>
      <c r="S857" s="8"/>
      <c r="T857" s="8"/>
      <c r="U857" s="8"/>
      <c r="W857"/>
      <c r="X857"/>
      <c r="Y857"/>
      <c r="Z857"/>
      <c r="AA857"/>
      <c r="AB857"/>
      <c r="AC857"/>
      <c r="AD857"/>
      <c r="AE857"/>
      <c r="AF857"/>
      <c r="AG857"/>
      <c r="AH857"/>
      <c r="AI857"/>
      <c r="AJ857"/>
      <c r="AK857"/>
      <c r="AL857"/>
      <c r="AM857"/>
      <c r="AN857"/>
      <c r="AO857"/>
      <c r="AP857"/>
      <c r="AQ857"/>
      <c r="AR857"/>
      <c r="AS857"/>
      <c r="AT857"/>
      <c r="AU857"/>
      <c r="AV857"/>
      <c r="AW857" s="26"/>
      <c r="AX857" s="23"/>
      <c r="AY857"/>
      <c r="AZ857"/>
      <c r="BA857"/>
      <c r="BB857"/>
      <c r="BC857"/>
      <c r="BD857"/>
      <c r="BE857"/>
      <c r="BF857" s="26"/>
      <c r="BG857" s="23"/>
      <c r="BH857"/>
      <c r="BI857"/>
      <c r="BJ857"/>
      <c r="BK857"/>
      <c r="BL857"/>
      <c r="BM857"/>
      <c r="BN857"/>
      <c r="BO857"/>
      <c r="BP857"/>
      <c r="BQ857"/>
      <c r="BR857"/>
      <c r="BS857"/>
      <c r="BT857"/>
      <c r="BU857"/>
      <c r="BV857"/>
      <c r="BW857"/>
      <c r="BX857"/>
      <c r="BY857"/>
      <c r="BZ857"/>
      <c r="CA857" s="26"/>
      <c r="CB857" s="23"/>
      <c r="CC857"/>
      <c r="CD857"/>
      <c r="CE857"/>
      <c r="CF857"/>
      <c r="CG857"/>
      <c r="CH857"/>
      <c r="CI857"/>
      <c r="CJ857"/>
      <c r="CK857"/>
      <c r="CL857"/>
      <c r="CM857"/>
      <c r="CN857"/>
      <c r="CO857"/>
      <c r="CP857"/>
      <c r="CQ857"/>
      <c r="CR857"/>
      <c r="CS857"/>
      <c r="CT857"/>
      <c r="CU857"/>
      <c r="CV857"/>
      <c r="CW857"/>
      <c r="CX857"/>
      <c r="CY857" s="26"/>
      <c r="CZ857" s="23"/>
      <c r="DA857"/>
      <c r="DB857"/>
      <c r="DC857"/>
      <c r="DD857"/>
      <c r="DE857"/>
      <c r="DF857"/>
      <c r="DG857"/>
      <c r="DH857"/>
      <c r="DI857"/>
      <c r="DJ857"/>
      <c r="DK857"/>
      <c r="DL857"/>
      <c r="DM857"/>
      <c r="DN857"/>
      <c r="DO857"/>
      <c r="DP857"/>
      <c r="DQ857"/>
      <c r="DR857"/>
      <c r="DS857"/>
      <c r="DT857"/>
      <c r="DU857"/>
      <c r="DV857"/>
      <c r="DW857" s="26"/>
      <c r="DX857" s="23"/>
      <c r="DY857"/>
      <c r="DZ857"/>
      <c r="EA857"/>
    </row>
    <row r="858" spans="1:131" s="81" customFormat="1" x14ac:dyDescent="0.3">
      <c r="A858"/>
      <c r="B858" s="45"/>
      <c r="C858" s="151"/>
      <c r="D858" s="41"/>
      <c r="E858" s="86"/>
      <c r="F858" s="41"/>
      <c r="G858" s="41"/>
      <c r="I858" s="68"/>
      <c r="J858" s="8"/>
      <c r="K858" s="8"/>
      <c r="L858" s="8"/>
      <c r="M858"/>
      <c r="N858" s="8"/>
      <c r="O858" s="8"/>
      <c r="P858" s="8"/>
      <c r="Q858" s="8"/>
      <c r="R858" s="8"/>
      <c r="S858" s="8"/>
      <c r="T858" s="8"/>
      <c r="U858" s="8"/>
      <c r="W858"/>
      <c r="X858"/>
      <c r="Y858"/>
      <c r="Z858"/>
      <c r="AA858"/>
      <c r="AB858"/>
      <c r="AC858"/>
      <c r="AD858"/>
      <c r="AE858"/>
      <c r="AF858"/>
      <c r="AG858"/>
      <c r="AH858"/>
      <c r="AI858"/>
      <c r="AJ858"/>
      <c r="AK858"/>
      <c r="AL858"/>
      <c r="AM858"/>
      <c r="AN858"/>
      <c r="AO858"/>
      <c r="AP858"/>
      <c r="AQ858"/>
      <c r="AR858"/>
      <c r="AS858"/>
      <c r="AT858"/>
      <c r="AU858"/>
      <c r="AV858"/>
      <c r="AW858" s="26"/>
      <c r="AX858" s="23"/>
      <c r="AY858"/>
      <c r="AZ858"/>
      <c r="BA858"/>
      <c r="BB858"/>
      <c r="BC858"/>
      <c r="BD858"/>
      <c r="BE858"/>
      <c r="BF858" s="26"/>
      <c r="BG858" s="23"/>
      <c r="BH858"/>
      <c r="BI858"/>
      <c r="BJ858"/>
      <c r="BK858"/>
      <c r="BL858"/>
      <c r="BM858"/>
      <c r="BN858"/>
      <c r="BO858"/>
      <c r="BP858"/>
      <c r="BQ858"/>
      <c r="BR858"/>
      <c r="BS858"/>
      <c r="BT858"/>
      <c r="BU858"/>
      <c r="BV858"/>
      <c r="BW858"/>
      <c r="BX858"/>
      <c r="BY858"/>
      <c r="BZ858"/>
      <c r="CA858" s="26"/>
      <c r="CB858" s="23"/>
      <c r="CC858"/>
      <c r="CD858"/>
      <c r="CE858"/>
      <c r="CF858"/>
      <c r="CG858"/>
      <c r="CH858"/>
      <c r="CI858"/>
      <c r="CJ858"/>
      <c r="CK858"/>
      <c r="CL858"/>
      <c r="CM858"/>
      <c r="CN858"/>
      <c r="CO858"/>
      <c r="CP858"/>
      <c r="CQ858"/>
      <c r="CR858"/>
      <c r="CS858"/>
      <c r="CT858"/>
      <c r="CU858"/>
      <c r="CV858"/>
      <c r="CW858"/>
      <c r="CX858"/>
      <c r="CY858" s="26"/>
      <c r="CZ858" s="23"/>
      <c r="DA858"/>
      <c r="DB858"/>
      <c r="DC858"/>
      <c r="DD858"/>
      <c r="DE858"/>
      <c r="DF858"/>
      <c r="DG858"/>
      <c r="DH858"/>
      <c r="DI858"/>
      <c r="DJ858"/>
      <c r="DK858"/>
      <c r="DL858"/>
      <c r="DM858"/>
      <c r="DN858"/>
      <c r="DO858"/>
      <c r="DP858"/>
      <c r="DQ858"/>
      <c r="DR858"/>
      <c r="DS858"/>
      <c r="DT858"/>
      <c r="DU858"/>
      <c r="DV858"/>
      <c r="DW858" s="26"/>
      <c r="DX858" s="23"/>
      <c r="DY858"/>
      <c r="DZ858"/>
      <c r="EA858"/>
    </row>
    <row r="859" spans="1:131" s="81" customFormat="1" x14ac:dyDescent="0.3">
      <c r="A859"/>
      <c r="B859" s="45"/>
      <c r="C859" s="151"/>
      <c r="D859" s="41"/>
      <c r="E859" s="86"/>
      <c r="F859" s="41"/>
      <c r="G859" s="41"/>
      <c r="I859" s="68"/>
      <c r="J859" s="8"/>
      <c r="K859" s="8"/>
      <c r="L859" s="8"/>
      <c r="M859"/>
      <c r="N859" s="8"/>
      <c r="O859" s="8"/>
      <c r="P859" s="8"/>
      <c r="Q859" s="8"/>
      <c r="R859" s="8"/>
      <c r="S859" s="8"/>
      <c r="T859" s="8"/>
      <c r="U859" s="8"/>
      <c r="W859"/>
      <c r="X859"/>
      <c r="Y859"/>
      <c r="Z859"/>
      <c r="AA859"/>
      <c r="AB859"/>
      <c r="AC859"/>
      <c r="AD859"/>
      <c r="AE859"/>
      <c r="AF859"/>
      <c r="AG859"/>
      <c r="AH859"/>
      <c r="AI859"/>
      <c r="AJ859"/>
      <c r="AK859"/>
      <c r="AL859"/>
      <c r="AM859"/>
      <c r="AN859"/>
      <c r="AO859"/>
      <c r="AP859"/>
      <c r="AQ859"/>
      <c r="AR859"/>
      <c r="AS859"/>
      <c r="AT859"/>
      <c r="AU859"/>
      <c r="AV859"/>
      <c r="AW859" s="26"/>
      <c r="AX859" s="23"/>
      <c r="AY859"/>
      <c r="AZ859"/>
      <c r="BA859"/>
      <c r="BB859"/>
      <c r="BC859"/>
      <c r="BD859"/>
      <c r="BE859"/>
      <c r="BF859" s="26"/>
      <c r="BG859" s="23"/>
      <c r="BH859"/>
      <c r="BI859"/>
      <c r="BJ859"/>
      <c r="BK859"/>
      <c r="BL859"/>
      <c r="BM859"/>
      <c r="BN859"/>
      <c r="BO859"/>
      <c r="BP859"/>
      <c r="BQ859"/>
      <c r="BR859"/>
      <c r="BS859"/>
      <c r="BT859"/>
      <c r="BU859"/>
      <c r="BV859"/>
      <c r="BW859"/>
      <c r="BX859"/>
      <c r="BY859"/>
      <c r="BZ859"/>
      <c r="CA859" s="26"/>
      <c r="CB859" s="23"/>
      <c r="CC859"/>
      <c r="CD859"/>
      <c r="CE859"/>
      <c r="CF859"/>
      <c r="CG859"/>
      <c r="CH859"/>
      <c r="CI859"/>
      <c r="CJ859"/>
      <c r="CK859"/>
      <c r="CL859"/>
      <c r="CM859"/>
      <c r="CN859"/>
      <c r="CO859"/>
      <c r="CP859"/>
      <c r="CQ859"/>
      <c r="CR859"/>
      <c r="CS859"/>
      <c r="CT859"/>
      <c r="CU859"/>
      <c r="CV859"/>
      <c r="CW859"/>
      <c r="CX859"/>
      <c r="CY859" s="26"/>
      <c r="CZ859" s="23"/>
      <c r="DA859"/>
      <c r="DB859"/>
      <c r="DC859"/>
      <c r="DD859"/>
      <c r="DE859"/>
      <c r="DF859"/>
      <c r="DG859"/>
      <c r="DH859"/>
      <c r="DI859"/>
      <c r="DJ859"/>
      <c r="DK859"/>
      <c r="DL859"/>
      <c r="DM859"/>
      <c r="DN859"/>
      <c r="DO859"/>
      <c r="DP859"/>
      <c r="DQ859"/>
      <c r="DR859"/>
      <c r="DS859"/>
      <c r="DT859"/>
      <c r="DU859"/>
      <c r="DV859"/>
      <c r="DW859" s="26"/>
      <c r="DX859" s="23"/>
      <c r="DY859"/>
      <c r="DZ859"/>
      <c r="EA859"/>
    </row>
    <row r="860" spans="1:131" s="81" customFormat="1" x14ac:dyDescent="0.3">
      <c r="A860"/>
      <c r="B860" s="45"/>
      <c r="C860" s="151"/>
      <c r="D860" s="41"/>
      <c r="E860" s="86"/>
      <c r="F860" s="41"/>
      <c r="G860" s="41"/>
      <c r="I860" s="68"/>
      <c r="J860" s="8"/>
      <c r="K860" s="8"/>
      <c r="L860" s="8"/>
      <c r="M860"/>
      <c r="N860" s="8"/>
      <c r="O860" s="8"/>
      <c r="P860" s="8"/>
      <c r="Q860" s="8"/>
      <c r="R860" s="8"/>
      <c r="S860" s="8"/>
      <c r="T860" s="8"/>
      <c r="U860" s="8"/>
      <c r="W860"/>
      <c r="X860"/>
      <c r="Y860"/>
      <c r="Z860"/>
      <c r="AA860"/>
      <c r="AB860"/>
      <c r="AC860"/>
      <c r="AD860"/>
      <c r="AE860"/>
      <c r="AF860"/>
      <c r="AG860"/>
      <c r="AH860"/>
      <c r="AI860"/>
      <c r="AJ860"/>
      <c r="AK860"/>
      <c r="AL860"/>
      <c r="AM860"/>
      <c r="AN860"/>
      <c r="AO860"/>
      <c r="AP860"/>
      <c r="AQ860"/>
      <c r="AR860"/>
      <c r="AS860"/>
      <c r="AT860"/>
      <c r="AU860"/>
      <c r="AV860"/>
      <c r="AW860" s="26"/>
      <c r="AX860" s="23"/>
      <c r="AY860"/>
      <c r="AZ860"/>
      <c r="BA860"/>
      <c r="BB860"/>
      <c r="BC860"/>
      <c r="BD860"/>
      <c r="BE860"/>
      <c r="BF860" s="26"/>
      <c r="BG860" s="23"/>
      <c r="BH860"/>
      <c r="BI860"/>
      <c r="BJ860"/>
      <c r="BK860"/>
      <c r="BL860"/>
      <c r="BM860"/>
      <c r="BN860"/>
      <c r="BO860"/>
      <c r="BP860"/>
      <c r="BQ860"/>
      <c r="BR860"/>
      <c r="BS860"/>
      <c r="BT860"/>
      <c r="BU860"/>
      <c r="BV860"/>
      <c r="BW860"/>
      <c r="BX860"/>
      <c r="BY860"/>
      <c r="BZ860"/>
      <c r="CA860" s="26"/>
      <c r="CB860" s="23"/>
      <c r="CC860"/>
      <c r="CD860"/>
      <c r="CE860"/>
      <c r="CF860"/>
      <c r="CG860"/>
      <c r="CH860"/>
      <c r="CI860"/>
      <c r="CJ860"/>
      <c r="CK860"/>
      <c r="CL860"/>
      <c r="CM860"/>
      <c r="CN860"/>
      <c r="CO860"/>
      <c r="CP860"/>
      <c r="CQ860"/>
      <c r="CR860"/>
      <c r="CS860"/>
      <c r="CT860"/>
      <c r="CU860"/>
      <c r="CV860"/>
      <c r="CW860"/>
      <c r="CX860"/>
      <c r="CY860" s="26"/>
      <c r="CZ860" s="23"/>
      <c r="DA860"/>
      <c r="DB860"/>
      <c r="DC860"/>
      <c r="DD860"/>
      <c r="DE860"/>
      <c r="DF860"/>
      <c r="DG860"/>
      <c r="DH860"/>
      <c r="DI860"/>
      <c r="DJ860"/>
      <c r="DK860"/>
      <c r="DL860"/>
      <c r="DM860"/>
      <c r="DN860"/>
      <c r="DO860"/>
      <c r="DP860"/>
      <c r="DQ860"/>
      <c r="DR860"/>
      <c r="DS860"/>
      <c r="DT860"/>
      <c r="DU860"/>
      <c r="DV860"/>
      <c r="DW860" s="26"/>
      <c r="DX860" s="23"/>
      <c r="DY860"/>
      <c r="DZ860"/>
      <c r="EA860"/>
    </row>
    <row r="861" spans="1:131" s="81" customFormat="1" x14ac:dyDescent="0.3">
      <c r="A861"/>
      <c r="B861" s="45"/>
      <c r="C861" s="151"/>
      <c r="D861" s="41"/>
      <c r="E861" s="86"/>
      <c r="F861" s="41"/>
      <c r="G861" s="41"/>
      <c r="I861" s="68"/>
      <c r="J861" s="8"/>
      <c r="K861" s="8"/>
      <c r="L861" s="8"/>
      <c r="M861"/>
      <c r="N861" s="8"/>
      <c r="O861" s="8"/>
      <c r="P861" s="8"/>
      <c r="Q861" s="8"/>
      <c r="R861" s="8"/>
      <c r="S861" s="8"/>
      <c r="T861" s="8"/>
      <c r="U861" s="8"/>
      <c r="W861"/>
      <c r="X861"/>
      <c r="Y861"/>
      <c r="Z861"/>
      <c r="AA861"/>
      <c r="AB861"/>
      <c r="AC861"/>
      <c r="AD861"/>
      <c r="AE861"/>
      <c r="AF861"/>
      <c r="AG861"/>
      <c r="AH861"/>
      <c r="AI861"/>
      <c r="AJ861"/>
      <c r="AK861"/>
      <c r="AL861"/>
      <c r="AM861"/>
      <c r="AN861"/>
      <c r="AO861"/>
      <c r="AP861"/>
      <c r="AQ861"/>
      <c r="AR861"/>
      <c r="AS861"/>
      <c r="AT861"/>
      <c r="AU861"/>
      <c r="AV861"/>
      <c r="AW861" s="26"/>
      <c r="AX861" s="23"/>
      <c r="AY861"/>
      <c r="AZ861"/>
      <c r="BA861"/>
      <c r="BB861"/>
      <c r="BC861"/>
      <c r="BD861"/>
      <c r="BE861"/>
      <c r="BF861" s="26"/>
      <c r="BG861" s="23"/>
      <c r="BH861"/>
      <c r="BI861"/>
      <c r="BJ861"/>
      <c r="BK861"/>
      <c r="BL861"/>
      <c r="BM861"/>
      <c r="BN861"/>
      <c r="BO861"/>
      <c r="BP861"/>
      <c r="BQ861"/>
      <c r="BR861"/>
      <c r="BS861"/>
      <c r="BT861"/>
      <c r="BU861"/>
      <c r="BV861"/>
      <c r="BW861"/>
      <c r="BX861"/>
      <c r="BY861"/>
      <c r="BZ861"/>
      <c r="CA861" s="26"/>
      <c r="CB861" s="23"/>
      <c r="CC861"/>
      <c r="CD861"/>
      <c r="CE861"/>
      <c r="CF861"/>
      <c r="CG861"/>
      <c r="CH861"/>
      <c r="CI861"/>
      <c r="CJ861"/>
      <c r="CK861"/>
      <c r="CL861"/>
      <c r="CM861"/>
      <c r="CN861"/>
      <c r="CO861"/>
      <c r="CP861"/>
      <c r="CQ861"/>
      <c r="CR861"/>
      <c r="CS861"/>
      <c r="CT861"/>
      <c r="CU861"/>
      <c r="CV861"/>
      <c r="CW861"/>
      <c r="CX861"/>
      <c r="CY861" s="26"/>
      <c r="CZ861" s="23"/>
      <c r="DA861"/>
      <c r="DB861"/>
      <c r="DC861"/>
      <c r="DD861"/>
      <c r="DE861"/>
      <c r="DF861"/>
      <c r="DG861"/>
      <c r="DH861"/>
      <c r="DI861"/>
      <c r="DJ861"/>
      <c r="DK861"/>
      <c r="DL861"/>
      <c r="DM861"/>
      <c r="DN861"/>
      <c r="DO861"/>
      <c r="DP861"/>
      <c r="DQ861"/>
      <c r="DR861"/>
      <c r="DS861"/>
      <c r="DT861"/>
      <c r="DU861"/>
      <c r="DV861"/>
      <c r="DW861" s="26"/>
      <c r="DX861" s="23"/>
      <c r="DY861"/>
      <c r="DZ861"/>
      <c r="EA861"/>
    </row>
    <row r="862" spans="1:131" s="81" customFormat="1" x14ac:dyDescent="0.3">
      <c r="A862"/>
      <c r="B862" s="45"/>
      <c r="C862" s="151"/>
      <c r="D862" s="41"/>
      <c r="E862" s="86"/>
      <c r="F862" s="41"/>
      <c r="G862" s="41"/>
      <c r="I862" s="68"/>
      <c r="J862" s="8"/>
      <c r="K862" s="8"/>
      <c r="L862" s="8"/>
      <c r="M862"/>
      <c r="N862" s="8"/>
      <c r="O862" s="8"/>
      <c r="P862" s="8"/>
      <c r="Q862" s="8"/>
      <c r="R862" s="8"/>
      <c r="S862" s="8"/>
      <c r="T862" s="8"/>
      <c r="U862" s="8"/>
      <c r="W862"/>
      <c r="X862"/>
      <c r="Y862"/>
      <c r="Z862"/>
      <c r="AA862"/>
      <c r="AB862"/>
      <c r="AC862"/>
      <c r="AD862"/>
      <c r="AE862"/>
      <c r="AF862"/>
      <c r="AG862"/>
      <c r="AH862"/>
      <c r="AI862"/>
      <c r="AJ862"/>
      <c r="AK862"/>
      <c r="AL862"/>
      <c r="AM862"/>
      <c r="AN862"/>
      <c r="AO862"/>
      <c r="AP862"/>
      <c r="AQ862"/>
      <c r="AR862"/>
      <c r="AS862"/>
      <c r="AT862"/>
      <c r="AU862"/>
      <c r="AV862"/>
      <c r="AW862" s="26"/>
      <c r="AX862" s="23"/>
      <c r="AY862"/>
      <c r="AZ862"/>
      <c r="BA862"/>
      <c r="BB862"/>
      <c r="BC862"/>
      <c r="BD862"/>
      <c r="BE862"/>
      <c r="BF862" s="26"/>
      <c r="BG862" s="23"/>
      <c r="BH862"/>
      <c r="BI862"/>
      <c r="BJ862"/>
      <c r="BK862"/>
      <c r="BL862"/>
      <c r="BM862"/>
      <c r="BN862"/>
      <c r="BO862"/>
      <c r="BP862"/>
      <c r="BQ862"/>
      <c r="BR862"/>
      <c r="BS862"/>
      <c r="BT862"/>
      <c r="BU862"/>
      <c r="BV862"/>
      <c r="BW862"/>
      <c r="BX862"/>
      <c r="BY862"/>
      <c r="BZ862"/>
      <c r="CA862" s="26"/>
      <c r="CB862" s="23"/>
      <c r="CC862"/>
      <c r="CD862"/>
      <c r="CE862"/>
      <c r="CF862"/>
      <c r="CG862"/>
      <c r="CH862"/>
      <c r="CI862"/>
      <c r="CJ862"/>
      <c r="CK862"/>
      <c r="CL862"/>
      <c r="CM862"/>
      <c r="CN862"/>
      <c r="CO862"/>
      <c r="CP862"/>
      <c r="CQ862"/>
      <c r="CR862"/>
      <c r="CS862"/>
      <c r="CT862"/>
      <c r="CU862"/>
      <c r="CV862"/>
      <c r="CW862"/>
      <c r="CX862"/>
      <c r="CY862" s="26"/>
      <c r="CZ862" s="23"/>
      <c r="DA862"/>
      <c r="DB862"/>
      <c r="DC862"/>
      <c r="DD862"/>
      <c r="DE862"/>
      <c r="DF862"/>
      <c r="DG862"/>
      <c r="DH862"/>
      <c r="DI862"/>
      <c r="DJ862"/>
      <c r="DK862"/>
      <c r="DL862"/>
      <c r="DM862"/>
      <c r="DN862"/>
      <c r="DO862"/>
      <c r="DP862"/>
      <c r="DQ862"/>
      <c r="DR862"/>
      <c r="DS862"/>
      <c r="DT862"/>
      <c r="DU862"/>
      <c r="DV862"/>
      <c r="DW862" s="26"/>
      <c r="DX862" s="23"/>
      <c r="DY862"/>
      <c r="DZ862"/>
      <c r="EA862"/>
    </row>
    <row r="863" spans="1:131" s="81" customFormat="1" x14ac:dyDescent="0.3">
      <c r="A863"/>
      <c r="B863" s="45"/>
      <c r="C863" s="151"/>
      <c r="D863" s="41"/>
      <c r="E863" s="86"/>
      <c r="F863" s="41"/>
      <c r="G863" s="41"/>
      <c r="I863" s="68"/>
      <c r="J863" s="8"/>
      <c r="K863" s="8"/>
      <c r="L863" s="8"/>
      <c r="M863"/>
      <c r="N863" s="8"/>
      <c r="O863" s="8"/>
      <c r="P863" s="8"/>
      <c r="Q863" s="8"/>
      <c r="R863" s="8"/>
      <c r="S863" s="8"/>
      <c r="T863" s="8"/>
      <c r="U863" s="8"/>
      <c r="W863"/>
      <c r="X863"/>
      <c r="Y863"/>
      <c r="Z863"/>
      <c r="AA863"/>
      <c r="AB863"/>
      <c r="AC863"/>
      <c r="AD863"/>
      <c r="AE863"/>
      <c r="AF863"/>
      <c r="AG863"/>
      <c r="AH863"/>
      <c r="AI863"/>
      <c r="AJ863"/>
      <c r="AK863"/>
      <c r="AL863"/>
      <c r="AM863"/>
      <c r="AN863"/>
      <c r="AO863"/>
      <c r="AP863"/>
      <c r="AQ863"/>
      <c r="AR863"/>
      <c r="AS863"/>
      <c r="AT863"/>
      <c r="AU863"/>
      <c r="AV863"/>
      <c r="AW863" s="26"/>
      <c r="AX863" s="23"/>
      <c r="AY863"/>
      <c r="AZ863"/>
      <c r="BA863"/>
      <c r="BB863"/>
      <c r="BC863"/>
      <c r="BD863"/>
      <c r="BE863"/>
      <c r="BF863" s="26"/>
      <c r="BG863" s="23"/>
      <c r="BH863"/>
      <c r="BI863"/>
      <c r="BJ863"/>
      <c r="BK863"/>
      <c r="BL863"/>
      <c r="BM863"/>
      <c r="BN863"/>
      <c r="BO863"/>
      <c r="BP863"/>
      <c r="BQ863"/>
      <c r="BR863"/>
      <c r="BS863"/>
      <c r="BT863"/>
      <c r="BU863"/>
      <c r="BV863"/>
      <c r="BW863"/>
      <c r="BX863"/>
      <c r="BY863"/>
      <c r="BZ863"/>
      <c r="CA863" s="26"/>
      <c r="CB863" s="23"/>
      <c r="CC863"/>
      <c r="CD863"/>
      <c r="CE863"/>
      <c r="CF863"/>
      <c r="CG863"/>
      <c r="CH863"/>
      <c r="CI863"/>
      <c r="CJ863"/>
      <c r="CK863"/>
      <c r="CL863"/>
      <c r="CM863"/>
      <c r="CN863"/>
      <c r="CO863"/>
      <c r="CP863"/>
      <c r="CQ863"/>
      <c r="CR863"/>
      <c r="CS863"/>
      <c r="CT863"/>
      <c r="CU863"/>
      <c r="CV863"/>
      <c r="CW863"/>
      <c r="CX863"/>
      <c r="CY863" s="26"/>
      <c r="CZ863" s="23"/>
      <c r="DA863"/>
      <c r="DB863"/>
      <c r="DC863"/>
      <c r="DD863"/>
      <c r="DE863"/>
      <c r="DF863"/>
      <c r="DG863"/>
      <c r="DH863"/>
      <c r="DI863"/>
      <c r="DJ863"/>
      <c r="DK863"/>
      <c r="DL863"/>
      <c r="DM863"/>
      <c r="DN863"/>
      <c r="DO863"/>
      <c r="DP863"/>
      <c r="DQ863"/>
      <c r="DR863"/>
      <c r="DS863"/>
      <c r="DT863"/>
      <c r="DU863"/>
      <c r="DV863"/>
      <c r="DW863" s="26"/>
      <c r="DX863" s="23"/>
      <c r="DY863"/>
      <c r="DZ863"/>
      <c r="EA863"/>
    </row>
    <row r="864" spans="1:131" s="81" customFormat="1" x14ac:dyDescent="0.3">
      <c r="A864"/>
      <c r="B864" s="45"/>
      <c r="C864" s="151"/>
      <c r="D864" s="41"/>
      <c r="E864" s="86"/>
      <c r="F864" s="41"/>
      <c r="G864" s="41"/>
      <c r="I864" s="68"/>
      <c r="J864" s="8"/>
      <c r="K864" s="8"/>
      <c r="L864" s="8"/>
      <c r="M864"/>
      <c r="N864" s="8"/>
      <c r="O864" s="8"/>
      <c r="P864" s="8"/>
      <c r="Q864" s="8"/>
      <c r="R864" s="8"/>
      <c r="S864" s="8"/>
      <c r="T864" s="8"/>
      <c r="U864" s="8"/>
      <c r="W864"/>
      <c r="X864"/>
      <c r="Y864"/>
      <c r="Z864"/>
      <c r="AA864"/>
      <c r="AB864"/>
      <c r="AC864"/>
      <c r="AD864"/>
      <c r="AE864"/>
      <c r="AF864"/>
      <c r="AG864"/>
      <c r="AH864"/>
      <c r="AI864"/>
      <c r="AJ864"/>
      <c r="AK864"/>
      <c r="AL864"/>
      <c r="AM864"/>
      <c r="AN864"/>
      <c r="AO864"/>
      <c r="AP864"/>
      <c r="AQ864"/>
      <c r="AR864"/>
      <c r="AS864"/>
      <c r="AT864"/>
      <c r="AU864"/>
      <c r="AV864"/>
      <c r="AW864" s="26"/>
      <c r="AX864" s="23"/>
      <c r="AY864"/>
      <c r="AZ864"/>
      <c r="BA864"/>
      <c r="BB864"/>
      <c r="BC864"/>
      <c r="BD864"/>
      <c r="BE864"/>
      <c r="BF864" s="26"/>
      <c r="BG864" s="23"/>
      <c r="BH864"/>
      <c r="BI864"/>
      <c r="BJ864"/>
      <c r="BK864"/>
      <c r="BL864"/>
      <c r="BM864"/>
      <c r="BN864"/>
      <c r="BO864"/>
      <c r="BP864"/>
      <c r="BQ864"/>
      <c r="BR864"/>
      <c r="BS864"/>
      <c r="BT864"/>
      <c r="BU864"/>
      <c r="BV864"/>
      <c r="BW864"/>
      <c r="BX864"/>
      <c r="BY864"/>
      <c r="BZ864"/>
      <c r="CA864" s="26"/>
      <c r="CB864" s="23"/>
      <c r="CC864"/>
      <c r="CD864"/>
      <c r="CE864"/>
      <c r="CF864"/>
      <c r="CG864"/>
      <c r="CH864"/>
      <c r="CI864"/>
      <c r="CJ864"/>
      <c r="CK864"/>
      <c r="CL864"/>
      <c r="CM864"/>
      <c r="CN864"/>
      <c r="CO864"/>
      <c r="CP864"/>
      <c r="CQ864"/>
      <c r="CR864"/>
      <c r="CS864"/>
      <c r="CT864"/>
      <c r="CU864"/>
      <c r="CV864"/>
      <c r="CW864"/>
      <c r="CX864"/>
      <c r="CY864" s="26"/>
      <c r="CZ864" s="23"/>
      <c r="DA864"/>
      <c r="DB864"/>
      <c r="DC864"/>
      <c r="DD864"/>
      <c r="DE864"/>
      <c r="DF864"/>
      <c r="DG864"/>
      <c r="DH864"/>
      <c r="DI864"/>
      <c r="DJ864"/>
      <c r="DK864"/>
      <c r="DL864"/>
      <c r="DM864"/>
      <c r="DN864"/>
      <c r="DO864"/>
      <c r="DP864"/>
      <c r="DQ864"/>
      <c r="DR864"/>
      <c r="DS864"/>
      <c r="DT864"/>
      <c r="DU864"/>
      <c r="DV864"/>
      <c r="DW864" s="26"/>
      <c r="DX864" s="23"/>
      <c r="DY864"/>
      <c r="DZ864"/>
      <c r="EA864"/>
    </row>
    <row r="865" spans="1:131" s="81" customFormat="1" x14ac:dyDescent="0.3">
      <c r="A865"/>
      <c r="B865" s="45"/>
      <c r="C865" s="151"/>
      <c r="D865" s="41"/>
      <c r="E865" s="86"/>
      <c r="F865" s="41"/>
      <c r="G865" s="41"/>
      <c r="I865" s="68"/>
      <c r="J865" s="8"/>
      <c r="K865" s="8"/>
      <c r="L865" s="8"/>
      <c r="M865"/>
      <c r="N865" s="8"/>
      <c r="O865" s="8"/>
      <c r="P865" s="8"/>
      <c r="Q865" s="8"/>
      <c r="R865" s="8"/>
      <c r="S865" s="8"/>
      <c r="T865" s="8"/>
      <c r="U865" s="8"/>
      <c r="W865"/>
      <c r="X865"/>
      <c r="Y865"/>
      <c r="Z865"/>
      <c r="AA865"/>
      <c r="AB865"/>
      <c r="AC865"/>
      <c r="AD865"/>
      <c r="AE865"/>
      <c r="AF865"/>
      <c r="AG865"/>
      <c r="AH865"/>
      <c r="AI865"/>
      <c r="AJ865"/>
      <c r="AK865"/>
      <c r="AL865"/>
      <c r="AM865"/>
      <c r="AN865"/>
      <c r="AO865"/>
      <c r="AP865"/>
      <c r="AQ865"/>
      <c r="AR865"/>
      <c r="AS865"/>
      <c r="AT865"/>
      <c r="AU865"/>
      <c r="AV865"/>
      <c r="AW865" s="26"/>
      <c r="AX865" s="23"/>
      <c r="AY865"/>
      <c r="AZ865"/>
      <c r="BA865"/>
      <c r="BB865"/>
      <c r="BC865"/>
      <c r="BD865"/>
      <c r="BE865"/>
      <c r="BF865" s="26"/>
      <c r="BG865" s="23"/>
      <c r="BH865"/>
      <c r="BI865"/>
      <c r="BJ865"/>
      <c r="BK865"/>
      <c r="BL865"/>
      <c r="BM865"/>
      <c r="BN865"/>
      <c r="BO865"/>
      <c r="BP865"/>
      <c r="BQ865"/>
      <c r="BR865"/>
      <c r="BS865"/>
      <c r="BT865"/>
      <c r="BU865"/>
      <c r="BV865"/>
      <c r="BW865"/>
      <c r="BX865"/>
      <c r="BY865"/>
      <c r="BZ865"/>
      <c r="CA865" s="26"/>
      <c r="CB865" s="23"/>
      <c r="CC865"/>
      <c r="CD865"/>
      <c r="CE865"/>
      <c r="CF865"/>
      <c r="CG865"/>
      <c r="CH865"/>
      <c r="CI865"/>
      <c r="CJ865"/>
      <c r="CK865"/>
      <c r="CL865"/>
      <c r="CM865"/>
      <c r="CN865"/>
      <c r="CO865"/>
      <c r="CP865"/>
      <c r="CQ865"/>
      <c r="CR865"/>
      <c r="CS865"/>
      <c r="CT865"/>
      <c r="CU865"/>
      <c r="CV865"/>
      <c r="CW865"/>
      <c r="CX865"/>
      <c r="CY865" s="26"/>
      <c r="CZ865" s="23"/>
      <c r="DA865"/>
      <c r="DB865"/>
      <c r="DC865"/>
      <c r="DD865"/>
      <c r="DE865"/>
      <c r="DF865"/>
      <c r="DG865"/>
      <c r="DH865"/>
      <c r="DI865"/>
      <c r="DJ865"/>
      <c r="DK865"/>
      <c r="DL865"/>
      <c r="DM865"/>
      <c r="DN865"/>
      <c r="DO865"/>
      <c r="DP865"/>
      <c r="DQ865"/>
      <c r="DR865"/>
      <c r="DS865"/>
      <c r="DT865"/>
      <c r="DU865"/>
      <c r="DV865"/>
      <c r="DW865" s="26"/>
      <c r="DX865" s="23"/>
      <c r="DY865"/>
      <c r="DZ865"/>
      <c r="EA865"/>
    </row>
    <row r="866" spans="1:131" s="81" customFormat="1" x14ac:dyDescent="0.3">
      <c r="A866"/>
      <c r="B866" s="45"/>
      <c r="C866" s="151"/>
      <c r="D866" s="41"/>
      <c r="E866" s="86"/>
      <c r="F866" s="41"/>
      <c r="G866" s="41"/>
      <c r="I866" s="68"/>
      <c r="J866" s="8"/>
      <c r="K866" s="8"/>
      <c r="L866" s="8"/>
      <c r="M866"/>
      <c r="N866" s="8"/>
      <c r="O866" s="8"/>
      <c r="P866" s="8"/>
      <c r="Q866" s="8"/>
      <c r="R866" s="8"/>
      <c r="S866" s="8"/>
      <c r="T866" s="8"/>
      <c r="U866" s="8"/>
      <c r="W866"/>
      <c r="X866"/>
      <c r="Y866"/>
      <c r="Z866"/>
      <c r="AA866"/>
      <c r="AB866"/>
      <c r="AC866"/>
      <c r="AD866"/>
      <c r="AE866"/>
      <c r="AF866"/>
      <c r="AG866"/>
      <c r="AH866"/>
      <c r="AI866"/>
      <c r="AJ866"/>
      <c r="AK866"/>
      <c r="AL866"/>
      <c r="AM866"/>
      <c r="AN866"/>
      <c r="AO866"/>
      <c r="AP866"/>
      <c r="AQ866"/>
      <c r="AR866"/>
      <c r="AS866"/>
      <c r="AT866"/>
      <c r="AU866"/>
      <c r="AV866"/>
      <c r="AW866" s="26"/>
      <c r="AX866" s="23"/>
      <c r="AY866"/>
      <c r="AZ866"/>
      <c r="BA866"/>
      <c r="BB866"/>
      <c r="BC866"/>
      <c r="BD866"/>
      <c r="BE866"/>
      <c r="BF866" s="26"/>
      <c r="BG866" s="23"/>
      <c r="BH866"/>
      <c r="BI866"/>
      <c r="BJ866"/>
      <c r="BK866"/>
      <c r="BL866"/>
      <c r="BM866"/>
      <c r="BN866"/>
      <c r="BO866"/>
      <c r="BP866"/>
      <c r="BQ866"/>
      <c r="BR866"/>
      <c r="BS866"/>
      <c r="BT866"/>
      <c r="BU866"/>
      <c r="BV866"/>
      <c r="BW866"/>
      <c r="BX866"/>
      <c r="BY866"/>
      <c r="BZ866"/>
      <c r="CA866" s="26"/>
      <c r="CB866" s="23"/>
      <c r="CC866"/>
      <c r="CD866"/>
      <c r="CE866"/>
      <c r="CF866"/>
      <c r="CG866"/>
      <c r="CH866"/>
      <c r="CI866"/>
      <c r="CJ866"/>
      <c r="CK866"/>
      <c r="CL866"/>
      <c r="CM866"/>
      <c r="CN866"/>
      <c r="CO866"/>
      <c r="CP866"/>
      <c r="CQ866"/>
      <c r="CR866"/>
      <c r="CS866"/>
      <c r="CT866"/>
      <c r="CU866"/>
      <c r="CV866"/>
      <c r="CW866"/>
      <c r="CX866"/>
      <c r="CY866" s="26"/>
      <c r="CZ866" s="23"/>
      <c r="DA866"/>
      <c r="DB866"/>
      <c r="DC866"/>
      <c r="DD866"/>
      <c r="DE866"/>
      <c r="DF866"/>
      <c r="DG866"/>
      <c r="DH866"/>
      <c r="DI866"/>
      <c r="DJ866"/>
      <c r="DK866"/>
      <c r="DL866"/>
      <c r="DM866"/>
      <c r="DN866"/>
      <c r="DO866"/>
      <c r="DP866"/>
      <c r="DQ866"/>
      <c r="DR866"/>
      <c r="DS866"/>
      <c r="DT866"/>
      <c r="DU866"/>
      <c r="DV866"/>
      <c r="DW866" s="26"/>
      <c r="DX866" s="23"/>
      <c r="DY866"/>
      <c r="DZ866"/>
      <c r="EA866"/>
    </row>
    <row r="867" spans="1:131" s="81" customFormat="1" x14ac:dyDescent="0.3">
      <c r="A867"/>
      <c r="B867" s="45"/>
      <c r="C867" s="151"/>
      <c r="D867" s="41"/>
      <c r="E867" s="86"/>
      <c r="F867" s="41"/>
      <c r="G867" s="41"/>
      <c r="I867" s="68"/>
      <c r="J867" s="8"/>
      <c r="K867" s="8"/>
      <c r="L867" s="8"/>
      <c r="M867"/>
      <c r="N867" s="8"/>
      <c r="O867" s="8"/>
      <c r="P867" s="8"/>
      <c r="Q867" s="8"/>
      <c r="R867" s="8"/>
      <c r="S867" s="8"/>
      <c r="T867" s="8"/>
      <c r="U867" s="8"/>
      <c r="W867"/>
      <c r="X867"/>
      <c r="Y867"/>
      <c r="Z867"/>
      <c r="AA867"/>
      <c r="AB867"/>
      <c r="AC867"/>
      <c r="AD867"/>
      <c r="AE867"/>
      <c r="AF867"/>
      <c r="AG867"/>
      <c r="AH867"/>
      <c r="AI867"/>
      <c r="AJ867"/>
      <c r="AK867"/>
      <c r="AL867"/>
      <c r="AM867"/>
      <c r="AN867"/>
      <c r="AO867"/>
      <c r="AP867"/>
      <c r="AQ867"/>
      <c r="AR867"/>
      <c r="AS867"/>
      <c r="AT867"/>
      <c r="AU867"/>
      <c r="AV867"/>
      <c r="AW867" s="26"/>
      <c r="AX867" s="23"/>
      <c r="AY867"/>
      <c r="AZ867"/>
      <c r="BA867"/>
      <c r="BB867"/>
      <c r="BC867"/>
      <c r="BD867"/>
      <c r="BE867"/>
      <c r="BF867" s="26"/>
      <c r="BG867" s="23"/>
      <c r="BH867"/>
      <c r="BI867"/>
      <c r="BJ867"/>
      <c r="BK867"/>
      <c r="BL867"/>
      <c r="BM867"/>
      <c r="BN867"/>
      <c r="BO867"/>
      <c r="BP867"/>
      <c r="BQ867"/>
      <c r="BR867"/>
      <c r="BS867"/>
      <c r="BT867"/>
      <c r="BU867"/>
      <c r="BV867"/>
      <c r="BW867"/>
      <c r="BX867"/>
      <c r="BY867"/>
      <c r="BZ867"/>
      <c r="CA867" s="26"/>
      <c r="CB867" s="23"/>
      <c r="CC867"/>
      <c r="CD867"/>
      <c r="CE867"/>
      <c r="CF867"/>
      <c r="CG867"/>
      <c r="CH867"/>
      <c r="CI867"/>
      <c r="CJ867"/>
      <c r="CK867"/>
      <c r="CL867"/>
      <c r="CM867"/>
      <c r="CN867"/>
      <c r="CO867"/>
      <c r="CP867"/>
      <c r="CQ867"/>
      <c r="CR867"/>
      <c r="CS867"/>
      <c r="CT867"/>
      <c r="CU867"/>
      <c r="CV867"/>
      <c r="CW867"/>
      <c r="CX867"/>
      <c r="CY867" s="26"/>
      <c r="CZ867" s="23"/>
      <c r="DA867"/>
      <c r="DB867"/>
      <c r="DC867"/>
      <c r="DD867"/>
      <c r="DE867"/>
      <c r="DF867"/>
      <c r="DG867"/>
      <c r="DH867"/>
      <c r="DI867"/>
      <c r="DJ867"/>
      <c r="DK867"/>
      <c r="DL867"/>
      <c r="DM867"/>
      <c r="DN867"/>
      <c r="DO867"/>
      <c r="DP867"/>
      <c r="DQ867"/>
      <c r="DR867"/>
      <c r="DS867"/>
      <c r="DT867"/>
      <c r="DU867"/>
      <c r="DV867"/>
      <c r="DW867" s="26"/>
      <c r="DX867" s="23"/>
      <c r="DY867"/>
      <c r="DZ867"/>
      <c r="EA867"/>
    </row>
    <row r="868" spans="1:131" s="81" customFormat="1" x14ac:dyDescent="0.3">
      <c r="A868"/>
      <c r="B868" s="45"/>
      <c r="C868" s="151"/>
      <c r="D868" s="41"/>
      <c r="E868" s="86"/>
      <c r="F868" s="41"/>
      <c r="G868" s="41"/>
      <c r="I868" s="68"/>
      <c r="J868" s="8"/>
      <c r="K868" s="8"/>
      <c r="L868" s="8"/>
      <c r="M868"/>
      <c r="N868" s="8"/>
      <c r="O868" s="8"/>
      <c r="P868" s="8"/>
      <c r="Q868" s="8"/>
      <c r="R868" s="8"/>
      <c r="S868" s="8"/>
      <c r="T868" s="8"/>
      <c r="U868" s="8"/>
      <c r="W868"/>
      <c r="X868"/>
      <c r="Y868"/>
      <c r="Z868"/>
      <c r="AA868"/>
      <c r="AB868"/>
      <c r="AC868"/>
      <c r="AD868"/>
      <c r="AE868"/>
      <c r="AF868"/>
      <c r="AG868"/>
      <c r="AH868"/>
      <c r="AI868"/>
      <c r="AJ868"/>
      <c r="AK868"/>
      <c r="AL868"/>
      <c r="AM868"/>
      <c r="AN868"/>
      <c r="AO868"/>
      <c r="AP868"/>
      <c r="AQ868"/>
      <c r="AR868"/>
      <c r="AS868"/>
      <c r="AT868"/>
      <c r="AU868"/>
      <c r="AV868"/>
      <c r="AW868" s="26"/>
      <c r="AX868" s="23"/>
      <c r="AY868"/>
      <c r="AZ868"/>
      <c r="BA868"/>
      <c r="BB868"/>
      <c r="BC868"/>
      <c r="BD868"/>
      <c r="BE868"/>
      <c r="BF868" s="26"/>
      <c r="BG868" s="23"/>
      <c r="BH868"/>
      <c r="BI868"/>
      <c r="BJ868"/>
      <c r="BK868"/>
      <c r="BL868"/>
      <c r="BM868"/>
      <c r="BN868"/>
      <c r="BO868"/>
      <c r="BP868"/>
      <c r="BQ868"/>
      <c r="BR868"/>
      <c r="BS868"/>
      <c r="BT868"/>
      <c r="BU868"/>
      <c r="BV868"/>
      <c r="BW868"/>
      <c r="BX868"/>
      <c r="BY868"/>
      <c r="BZ868"/>
      <c r="CA868" s="26"/>
      <c r="CB868" s="23"/>
      <c r="CC868"/>
      <c r="CD868"/>
      <c r="CE868"/>
      <c r="CF868"/>
      <c r="CG868"/>
      <c r="CH868"/>
      <c r="CI868"/>
      <c r="CJ868"/>
      <c r="CK868"/>
      <c r="CL868"/>
      <c r="CM868"/>
      <c r="CN868"/>
      <c r="CO868"/>
      <c r="CP868"/>
      <c r="CQ868"/>
      <c r="CR868"/>
      <c r="CS868"/>
      <c r="CT868"/>
      <c r="CU868"/>
      <c r="CV868"/>
      <c r="CW868"/>
      <c r="CX868"/>
      <c r="CY868" s="26"/>
      <c r="CZ868" s="23"/>
      <c r="DA868"/>
      <c r="DB868"/>
      <c r="DC868"/>
      <c r="DD868"/>
      <c r="DE868"/>
      <c r="DF868"/>
      <c r="DG868"/>
      <c r="DH868"/>
      <c r="DI868"/>
      <c r="DJ868"/>
      <c r="DK868"/>
      <c r="DL868"/>
      <c r="DM868"/>
      <c r="DN868"/>
      <c r="DO868"/>
      <c r="DP868"/>
      <c r="DQ868"/>
      <c r="DR868"/>
      <c r="DS868"/>
      <c r="DT868"/>
      <c r="DU868"/>
      <c r="DV868"/>
      <c r="DW868" s="26"/>
      <c r="DX868" s="23"/>
      <c r="DY868"/>
      <c r="DZ868"/>
      <c r="EA868"/>
    </row>
    <row r="869" spans="1:131" s="81" customFormat="1" x14ac:dyDescent="0.3">
      <c r="A869"/>
      <c r="B869" s="45"/>
      <c r="C869" s="151"/>
      <c r="D869" s="41"/>
      <c r="E869" s="86"/>
      <c r="F869" s="41"/>
      <c r="G869" s="41"/>
      <c r="I869" s="68"/>
      <c r="J869" s="8"/>
      <c r="K869" s="8"/>
      <c r="L869" s="8"/>
      <c r="M869"/>
      <c r="N869" s="8"/>
      <c r="O869" s="8"/>
      <c r="P869" s="8"/>
      <c r="Q869" s="8"/>
      <c r="R869" s="8"/>
      <c r="S869" s="8"/>
      <c r="T869" s="8"/>
      <c r="U869" s="8"/>
      <c r="W869"/>
      <c r="X869"/>
      <c r="Y869"/>
      <c r="Z869"/>
      <c r="AA869"/>
      <c r="AB869"/>
      <c r="AC869"/>
      <c r="AD869"/>
      <c r="AE869"/>
      <c r="AF869"/>
      <c r="AG869"/>
      <c r="AH869"/>
      <c r="AI869"/>
      <c r="AJ869"/>
      <c r="AK869"/>
      <c r="AL869"/>
      <c r="AM869"/>
      <c r="AN869"/>
      <c r="AO869"/>
      <c r="AP869"/>
      <c r="AQ869"/>
      <c r="AR869"/>
      <c r="AS869"/>
      <c r="AT869"/>
      <c r="AU869"/>
      <c r="AV869"/>
      <c r="AW869" s="26"/>
      <c r="AX869" s="23"/>
      <c r="AY869"/>
      <c r="AZ869"/>
      <c r="BA869"/>
      <c r="BB869"/>
      <c r="BC869"/>
      <c r="BD869"/>
      <c r="BE869"/>
      <c r="BF869" s="26"/>
      <c r="BG869" s="23"/>
      <c r="BH869"/>
      <c r="BI869"/>
      <c r="BJ869"/>
      <c r="BK869"/>
      <c r="BL869"/>
      <c r="BM869"/>
      <c r="BN869"/>
      <c r="BO869"/>
      <c r="BP869"/>
      <c r="BQ869"/>
      <c r="BR869"/>
      <c r="BS869"/>
      <c r="BT869"/>
      <c r="BU869"/>
      <c r="BV869"/>
      <c r="BW869"/>
      <c r="BX869"/>
      <c r="BY869"/>
      <c r="BZ869"/>
      <c r="CA869" s="26"/>
      <c r="CB869" s="23"/>
      <c r="CC869"/>
      <c r="CD869"/>
      <c r="CE869"/>
      <c r="CF869"/>
      <c r="CG869"/>
      <c r="CH869"/>
      <c r="CI869"/>
      <c r="CJ869"/>
      <c r="CK869"/>
      <c r="CL869"/>
      <c r="CM869"/>
      <c r="CN869"/>
      <c r="CO869"/>
      <c r="CP869"/>
      <c r="CQ869"/>
      <c r="CR869"/>
      <c r="CS869"/>
      <c r="CT869"/>
      <c r="CU869"/>
      <c r="CV869"/>
      <c r="CW869"/>
      <c r="CX869"/>
      <c r="CY869" s="26"/>
      <c r="CZ869" s="23"/>
      <c r="DA869"/>
      <c r="DB869"/>
      <c r="DC869"/>
      <c r="DD869"/>
      <c r="DE869"/>
      <c r="DF869"/>
      <c r="DG869"/>
      <c r="DH869"/>
      <c r="DI869"/>
      <c r="DJ869"/>
      <c r="DK869"/>
      <c r="DL869"/>
      <c r="DM869"/>
      <c r="DN869"/>
      <c r="DO869"/>
      <c r="DP869"/>
      <c r="DQ869"/>
      <c r="DR869"/>
      <c r="DS869"/>
      <c r="DT869"/>
      <c r="DU869"/>
      <c r="DV869"/>
      <c r="DW869" s="26"/>
      <c r="DX869" s="23"/>
      <c r="DY869"/>
      <c r="DZ869"/>
      <c r="EA869"/>
    </row>
    <row r="870" spans="1:131" s="81" customFormat="1" x14ac:dyDescent="0.3">
      <c r="A870"/>
      <c r="B870" s="45"/>
      <c r="C870" s="151"/>
      <c r="D870" s="41"/>
      <c r="E870" s="86"/>
      <c r="F870" s="41"/>
      <c r="G870" s="41"/>
      <c r="I870" s="68"/>
      <c r="J870" s="8"/>
      <c r="K870" s="8"/>
      <c r="L870" s="8"/>
      <c r="M870"/>
      <c r="N870" s="8"/>
      <c r="O870" s="8"/>
      <c r="P870" s="8"/>
      <c r="Q870" s="8"/>
      <c r="R870" s="8"/>
      <c r="S870" s="8"/>
      <c r="T870" s="8"/>
      <c r="U870" s="8"/>
      <c r="W870"/>
      <c r="X870"/>
      <c r="Y870"/>
      <c r="Z870"/>
      <c r="AA870"/>
      <c r="AB870"/>
      <c r="AC870"/>
      <c r="AD870"/>
      <c r="AE870"/>
      <c r="AF870"/>
      <c r="AG870"/>
      <c r="AH870"/>
      <c r="AI870"/>
      <c r="AJ870"/>
      <c r="AK870"/>
      <c r="AL870"/>
      <c r="AM870"/>
      <c r="AN870"/>
      <c r="AO870"/>
      <c r="AP870"/>
      <c r="AQ870"/>
      <c r="AR870"/>
      <c r="AS870"/>
      <c r="AT870"/>
      <c r="AU870"/>
      <c r="AV870"/>
      <c r="AW870" s="26"/>
      <c r="AX870" s="23"/>
      <c r="AY870"/>
      <c r="AZ870"/>
      <c r="BA870"/>
      <c r="BB870"/>
      <c r="BC870"/>
      <c r="BD870"/>
      <c r="BE870"/>
      <c r="BF870" s="26"/>
      <c r="BG870" s="23"/>
      <c r="BH870"/>
      <c r="BI870"/>
      <c r="BJ870"/>
      <c r="BK870"/>
      <c r="BL870"/>
      <c r="BM870"/>
      <c r="BN870"/>
      <c r="BO870"/>
      <c r="BP870"/>
      <c r="BQ870"/>
      <c r="BR870"/>
      <c r="BS870"/>
      <c r="BT870"/>
      <c r="BU870"/>
      <c r="BV870"/>
      <c r="BW870"/>
      <c r="BX870"/>
      <c r="BY870"/>
      <c r="BZ870"/>
      <c r="CA870" s="26"/>
      <c r="CB870" s="23"/>
      <c r="CC870"/>
      <c r="CD870"/>
      <c r="CE870"/>
      <c r="CF870"/>
      <c r="CG870"/>
      <c r="CH870"/>
      <c r="CI870"/>
      <c r="CJ870"/>
      <c r="CK870"/>
      <c r="CL870"/>
      <c r="CM870"/>
      <c r="CN870"/>
      <c r="CO870"/>
      <c r="CP870"/>
      <c r="CQ870"/>
      <c r="CR870"/>
      <c r="CS870"/>
      <c r="CT870"/>
      <c r="CU870"/>
      <c r="CV870"/>
      <c r="CW870"/>
      <c r="CX870"/>
      <c r="CY870" s="26"/>
      <c r="CZ870" s="23"/>
      <c r="DA870"/>
      <c r="DB870"/>
      <c r="DC870"/>
      <c r="DD870"/>
      <c r="DE870"/>
      <c r="DF870"/>
      <c r="DG870"/>
      <c r="DH870"/>
      <c r="DI870"/>
      <c r="DJ870"/>
      <c r="DK870"/>
      <c r="DL870"/>
      <c r="DM870"/>
      <c r="DN870"/>
      <c r="DO870"/>
      <c r="DP870"/>
      <c r="DQ870"/>
      <c r="DR870"/>
      <c r="DS870"/>
      <c r="DT870"/>
      <c r="DU870"/>
      <c r="DV870"/>
      <c r="DW870" s="26"/>
      <c r="DX870" s="23"/>
      <c r="DY870"/>
      <c r="DZ870"/>
      <c r="EA870"/>
    </row>
    <row r="871" spans="1:131" s="81" customFormat="1" x14ac:dyDescent="0.3">
      <c r="A871"/>
      <c r="B871" s="45"/>
      <c r="C871" s="151"/>
      <c r="D871" s="41"/>
      <c r="E871" s="86"/>
      <c r="F871" s="41"/>
      <c r="G871" s="41"/>
      <c r="I871" s="68"/>
      <c r="J871" s="8"/>
      <c r="K871" s="8"/>
      <c r="L871" s="8"/>
      <c r="M871"/>
      <c r="N871" s="8"/>
      <c r="O871" s="8"/>
      <c r="P871" s="8"/>
      <c r="Q871" s="8"/>
      <c r="R871" s="8"/>
      <c r="S871" s="8"/>
      <c r="T871" s="8"/>
      <c r="U871" s="8"/>
      <c r="W871"/>
      <c r="X871"/>
      <c r="Y871"/>
      <c r="Z871"/>
      <c r="AA871"/>
      <c r="AB871"/>
      <c r="AC871"/>
      <c r="AD871"/>
      <c r="AE871"/>
      <c r="AF871"/>
      <c r="AG871"/>
      <c r="AH871"/>
      <c r="AI871"/>
      <c r="AJ871"/>
      <c r="AK871"/>
      <c r="AL871"/>
      <c r="AM871"/>
      <c r="AN871"/>
      <c r="AO871"/>
      <c r="AP871"/>
      <c r="AQ871"/>
      <c r="AR871"/>
      <c r="AS871"/>
      <c r="AT871"/>
      <c r="AU871"/>
      <c r="AV871"/>
      <c r="AW871" s="26"/>
      <c r="AX871" s="23"/>
      <c r="AY871"/>
      <c r="AZ871"/>
      <c r="BA871"/>
      <c r="BB871"/>
      <c r="BC871"/>
      <c r="BD871"/>
      <c r="BE871"/>
      <c r="BF871" s="26"/>
      <c r="BG871" s="23"/>
      <c r="BH871"/>
      <c r="BI871"/>
      <c r="BJ871"/>
      <c r="BK871"/>
      <c r="BL871"/>
      <c r="BM871"/>
      <c r="BN871"/>
      <c r="BO871"/>
      <c r="BP871"/>
      <c r="BQ871"/>
      <c r="BR871"/>
      <c r="BS871"/>
      <c r="BT871"/>
      <c r="BU871"/>
      <c r="BV871"/>
      <c r="BW871"/>
      <c r="BX871"/>
      <c r="BY871"/>
      <c r="BZ871"/>
      <c r="CA871" s="26"/>
      <c r="CB871" s="23"/>
      <c r="CC871"/>
      <c r="CD871"/>
      <c r="CE871"/>
      <c r="CF871"/>
      <c r="CG871"/>
      <c r="CH871"/>
      <c r="CI871"/>
      <c r="CJ871"/>
      <c r="CK871"/>
      <c r="CL871"/>
      <c r="CM871"/>
      <c r="CN871"/>
      <c r="CO871"/>
      <c r="CP871"/>
      <c r="CQ871"/>
      <c r="CR871"/>
      <c r="CS871"/>
      <c r="CT871"/>
      <c r="CU871"/>
      <c r="CV871"/>
      <c r="CW871"/>
      <c r="CX871"/>
      <c r="CY871" s="26"/>
      <c r="CZ871" s="23"/>
      <c r="DA871"/>
      <c r="DB871"/>
      <c r="DC871"/>
      <c r="DD871"/>
      <c r="DE871"/>
      <c r="DF871"/>
      <c r="DG871"/>
      <c r="DH871"/>
      <c r="DI871"/>
      <c r="DJ871"/>
      <c r="DK871"/>
      <c r="DL871"/>
      <c r="DM871"/>
      <c r="DN871"/>
      <c r="DO871"/>
      <c r="DP871"/>
      <c r="DQ871"/>
      <c r="DR871"/>
      <c r="DS871"/>
      <c r="DT871"/>
      <c r="DU871"/>
      <c r="DV871"/>
      <c r="DW871" s="26"/>
      <c r="DX871" s="23"/>
      <c r="DY871"/>
      <c r="DZ871"/>
      <c r="EA871"/>
    </row>
    <row r="872" spans="1:131" s="81" customFormat="1" x14ac:dyDescent="0.3">
      <c r="A872"/>
      <c r="B872" s="45"/>
      <c r="C872" s="151"/>
      <c r="D872" s="41"/>
      <c r="E872" s="86"/>
      <c r="F872" s="41"/>
      <c r="G872" s="41"/>
      <c r="I872" s="68"/>
      <c r="J872" s="8"/>
      <c r="K872" s="8"/>
      <c r="L872" s="8"/>
      <c r="M872"/>
      <c r="N872" s="8"/>
      <c r="O872" s="8"/>
      <c r="P872" s="8"/>
      <c r="Q872" s="8"/>
      <c r="R872" s="8"/>
      <c r="S872" s="8"/>
      <c r="T872" s="8"/>
      <c r="U872" s="8"/>
      <c r="W872"/>
      <c r="X872"/>
      <c r="Y872"/>
      <c r="Z872"/>
      <c r="AA872"/>
      <c r="AB872"/>
      <c r="AC872"/>
      <c r="AD872"/>
      <c r="AE872"/>
      <c r="AF872"/>
      <c r="AG872"/>
      <c r="AH872"/>
      <c r="AI872"/>
      <c r="AJ872"/>
      <c r="AK872"/>
      <c r="AL872"/>
      <c r="AM872"/>
      <c r="AN872"/>
      <c r="AO872"/>
      <c r="AP872"/>
      <c r="AQ872"/>
      <c r="AR872"/>
      <c r="AS872"/>
      <c r="AT872"/>
      <c r="AU872"/>
      <c r="AV872"/>
      <c r="AW872" s="26"/>
      <c r="AX872" s="23"/>
      <c r="AY872"/>
      <c r="AZ872"/>
      <c r="BA872"/>
      <c r="BB872"/>
      <c r="BC872"/>
      <c r="BD872"/>
      <c r="BE872"/>
      <c r="BF872" s="26"/>
      <c r="BG872" s="23"/>
      <c r="BH872"/>
      <c r="BI872"/>
      <c r="BJ872"/>
      <c r="BK872"/>
      <c r="BL872"/>
      <c r="BM872"/>
      <c r="BN872"/>
      <c r="BO872"/>
      <c r="BP872"/>
      <c r="BQ872"/>
      <c r="BR872"/>
      <c r="BS872"/>
      <c r="BT872"/>
      <c r="BU872"/>
      <c r="BV872"/>
      <c r="BW872"/>
      <c r="BX872"/>
      <c r="BY872"/>
      <c r="BZ872"/>
      <c r="CA872" s="26"/>
      <c r="CB872" s="23"/>
      <c r="CC872"/>
      <c r="CD872"/>
      <c r="CE872"/>
      <c r="CF872"/>
      <c r="CG872"/>
      <c r="CH872"/>
      <c r="CI872"/>
      <c r="CJ872"/>
      <c r="CK872"/>
      <c r="CL872"/>
      <c r="CM872"/>
      <c r="CN872"/>
      <c r="CO872"/>
      <c r="CP872"/>
      <c r="CQ872"/>
      <c r="CR872"/>
      <c r="CS872"/>
      <c r="CT872"/>
      <c r="CU872"/>
      <c r="CV872"/>
      <c r="CW872"/>
      <c r="CX872"/>
      <c r="CY872" s="26"/>
      <c r="CZ872" s="23"/>
      <c r="DA872"/>
      <c r="DB872"/>
      <c r="DC872"/>
      <c r="DD872"/>
      <c r="DE872"/>
      <c r="DF872"/>
      <c r="DG872"/>
      <c r="DH872"/>
      <c r="DI872"/>
      <c r="DJ872"/>
      <c r="DK872"/>
      <c r="DL872"/>
      <c r="DM872"/>
      <c r="DN872"/>
      <c r="DO872"/>
      <c r="DP872"/>
      <c r="DQ872"/>
      <c r="DR872"/>
      <c r="DS872"/>
      <c r="DT872"/>
      <c r="DU872"/>
      <c r="DV872"/>
      <c r="DW872" s="26"/>
      <c r="DX872" s="23"/>
      <c r="DY872"/>
      <c r="DZ872"/>
      <c r="EA872"/>
    </row>
    <row r="873" spans="1:131" s="81" customFormat="1" x14ac:dyDescent="0.3">
      <c r="A873"/>
      <c r="B873" s="45"/>
      <c r="C873" s="151"/>
      <c r="D873" s="41"/>
      <c r="E873" s="86"/>
      <c r="F873" s="41"/>
      <c r="G873" s="41"/>
      <c r="I873" s="68"/>
      <c r="J873" s="8"/>
      <c r="K873" s="8"/>
      <c r="L873" s="8"/>
      <c r="M873"/>
      <c r="N873" s="8"/>
      <c r="O873" s="8"/>
      <c r="P873" s="8"/>
      <c r="Q873" s="8"/>
      <c r="R873" s="8"/>
      <c r="S873" s="8"/>
      <c r="T873" s="8"/>
      <c r="U873" s="8"/>
      <c r="W873"/>
      <c r="X873"/>
      <c r="Y873"/>
      <c r="Z873"/>
      <c r="AA873"/>
      <c r="AB873"/>
      <c r="AC873"/>
      <c r="AD873"/>
      <c r="AE873"/>
      <c r="AF873"/>
      <c r="AG873"/>
      <c r="AH873"/>
      <c r="AI873"/>
      <c r="AJ873"/>
      <c r="AK873"/>
      <c r="AL873"/>
      <c r="AM873"/>
      <c r="AN873"/>
      <c r="AO873"/>
      <c r="AP873"/>
      <c r="AQ873"/>
      <c r="AR873"/>
      <c r="AS873"/>
      <c r="AT873"/>
      <c r="AU873"/>
      <c r="AV873"/>
      <c r="AW873" s="26"/>
      <c r="AX873" s="23"/>
      <c r="AY873"/>
      <c r="AZ873"/>
      <c r="BA873"/>
      <c r="BB873"/>
      <c r="BC873"/>
      <c r="BD873"/>
      <c r="BE873"/>
      <c r="BF873" s="26"/>
      <c r="BG873" s="23"/>
      <c r="BH873"/>
      <c r="BI873"/>
      <c r="BJ873"/>
      <c r="BK873"/>
      <c r="BL873"/>
      <c r="BM873"/>
      <c r="BN873"/>
      <c r="BO873"/>
      <c r="BP873"/>
      <c r="BQ873"/>
      <c r="BR873"/>
      <c r="BS873"/>
      <c r="BT873"/>
      <c r="BU873"/>
      <c r="BV873"/>
      <c r="BW873"/>
      <c r="BX873"/>
      <c r="BY873"/>
      <c r="BZ873"/>
      <c r="CA873" s="26"/>
      <c r="CB873" s="23"/>
      <c r="CC873"/>
      <c r="CD873"/>
      <c r="CE873"/>
      <c r="CF873"/>
      <c r="CG873"/>
      <c r="CH873"/>
      <c r="CI873"/>
      <c r="CJ873"/>
      <c r="CK873"/>
      <c r="CL873"/>
      <c r="CM873"/>
      <c r="CN873"/>
      <c r="CO873"/>
      <c r="CP873"/>
      <c r="CQ873"/>
      <c r="CR873"/>
      <c r="CS873"/>
      <c r="CT873"/>
      <c r="CU873"/>
      <c r="CV873"/>
      <c r="CW873"/>
      <c r="CX873"/>
      <c r="CY873" s="26"/>
      <c r="CZ873" s="23"/>
      <c r="DA873"/>
      <c r="DB873"/>
      <c r="DC873"/>
      <c r="DD873"/>
      <c r="DE873"/>
      <c r="DF873"/>
      <c r="DG873"/>
      <c r="DH873"/>
      <c r="DI873"/>
      <c r="DJ873"/>
      <c r="DK873"/>
      <c r="DL873"/>
      <c r="DM873"/>
      <c r="DN873"/>
      <c r="DO873"/>
      <c r="DP873"/>
      <c r="DQ873"/>
      <c r="DR873"/>
      <c r="DS873"/>
      <c r="DT873"/>
      <c r="DU873"/>
      <c r="DV873"/>
      <c r="DW873" s="26"/>
      <c r="DX873" s="23"/>
      <c r="DY873"/>
      <c r="DZ873"/>
      <c r="EA873"/>
    </row>
    <row r="874" spans="1:131" s="81" customFormat="1" x14ac:dyDescent="0.3">
      <c r="A874"/>
      <c r="B874" s="45"/>
      <c r="C874" s="151"/>
      <c r="D874" s="41"/>
      <c r="E874" s="86"/>
      <c r="F874" s="41"/>
      <c r="G874" s="41"/>
      <c r="I874" s="68"/>
      <c r="J874" s="8"/>
      <c r="K874" s="8"/>
      <c r="L874" s="8"/>
      <c r="M874"/>
      <c r="N874" s="8"/>
      <c r="O874" s="8"/>
      <c r="P874" s="8"/>
      <c r="Q874" s="8"/>
      <c r="R874" s="8"/>
      <c r="S874" s="8"/>
      <c r="T874" s="8"/>
      <c r="U874" s="8"/>
      <c r="W874"/>
      <c r="X874"/>
      <c r="Y874"/>
      <c r="Z874"/>
      <c r="AA874"/>
      <c r="AB874"/>
      <c r="AC874"/>
      <c r="AD874"/>
      <c r="AE874"/>
      <c r="AF874"/>
      <c r="AG874"/>
      <c r="AH874"/>
      <c r="AI874"/>
      <c r="AJ874"/>
      <c r="AK874"/>
      <c r="AL874"/>
      <c r="AM874"/>
      <c r="AN874"/>
      <c r="AO874"/>
      <c r="AP874"/>
      <c r="AQ874"/>
      <c r="AR874"/>
      <c r="AS874"/>
      <c r="AT874"/>
      <c r="AU874"/>
      <c r="AV874"/>
      <c r="AW874" s="26"/>
      <c r="AX874" s="23"/>
      <c r="AY874"/>
      <c r="AZ874"/>
      <c r="BA874"/>
      <c r="BB874"/>
      <c r="BC874"/>
      <c r="BD874"/>
      <c r="BE874"/>
      <c r="BF874" s="26"/>
      <c r="BG874" s="23"/>
      <c r="BH874"/>
      <c r="BI874"/>
      <c r="BJ874"/>
      <c r="BK874"/>
      <c r="BL874"/>
      <c r="BM874"/>
      <c r="BN874"/>
      <c r="BO874"/>
      <c r="BP874"/>
      <c r="BQ874"/>
      <c r="BR874"/>
      <c r="BS874"/>
      <c r="BT874"/>
      <c r="BU874"/>
      <c r="BV874"/>
      <c r="BW874"/>
      <c r="BX874"/>
      <c r="BY874"/>
      <c r="BZ874"/>
      <c r="CA874" s="26"/>
      <c r="CB874" s="23"/>
      <c r="CC874"/>
      <c r="CD874"/>
      <c r="CE874"/>
      <c r="CF874"/>
      <c r="CG874"/>
      <c r="CH874"/>
      <c r="CI874"/>
      <c r="CJ874"/>
      <c r="CK874"/>
      <c r="CL874"/>
      <c r="CM874"/>
      <c r="CN874"/>
      <c r="CO874"/>
      <c r="CP874"/>
      <c r="CQ874"/>
      <c r="CR874"/>
      <c r="CS874"/>
      <c r="CT874"/>
      <c r="CU874"/>
      <c r="CV874"/>
      <c r="CW874"/>
      <c r="CX874"/>
      <c r="CY874" s="26"/>
      <c r="CZ874" s="23"/>
      <c r="DA874"/>
      <c r="DB874"/>
      <c r="DC874"/>
      <c r="DD874"/>
      <c r="DE874"/>
      <c r="DF874"/>
      <c r="DG874"/>
      <c r="DH874"/>
      <c r="DI874"/>
      <c r="DJ874"/>
      <c r="DK874"/>
      <c r="DL874"/>
      <c r="DM874"/>
      <c r="DN874"/>
      <c r="DO874"/>
      <c r="DP874"/>
      <c r="DQ874"/>
      <c r="DR874"/>
      <c r="DS874"/>
      <c r="DT874"/>
      <c r="DU874"/>
      <c r="DV874"/>
      <c r="DW874" s="26"/>
      <c r="DX874" s="23"/>
      <c r="DY874"/>
      <c r="DZ874"/>
      <c r="EA874"/>
    </row>
    <row r="875" spans="1:131" s="81" customFormat="1" x14ac:dyDescent="0.3">
      <c r="A875"/>
      <c r="B875" s="45"/>
      <c r="C875" s="151"/>
      <c r="D875" s="41"/>
      <c r="E875" s="86"/>
      <c r="F875" s="41"/>
      <c r="G875" s="41"/>
      <c r="I875" s="68"/>
      <c r="J875" s="8"/>
      <c r="K875" s="8"/>
      <c r="L875" s="8"/>
      <c r="M875"/>
      <c r="N875" s="8"/>
      <c r="O875" s="8"/>
      <c r="P875" s="8"/>
      <c r="Q875" s="8"/>
      <c r="R875" s="8"/>
      <c r="S875" s="8"/>
      <c r="T875" s="8"/>
      <c r="U875" s="8"/>
      <c r="W875"/>
      <c r="X875"/>
      <c r="Y875"/>
      <c r="Z875"/>
      <c r="AA875"/>
      <c r="AB875"/>
      <c r="AC875"/>
      <c r="AD875"/>
      <c r="AE875"/>
      <c r="AF875"/>
      <c r="AG875"/>
      <c r="AH875"/>
      <c r="AI875"/>
      <c r="AJ875"/>
      <c r="AK875"/>
      <c r="AL875"/>
      <c r="AM875"/>
      <c r="AN875"/>
      <c r="AO875"/>
      <c r="AP875"/>
      <c r="AQ875"/>
      <c r="AR875"/>
      <c r="AS875"/>
      <c r="AT875"/>
      <c r="AU875"/>
      <c r="AV875"/>
      <c r="AW875" s="26"/>
      <c r="AX875" s="23"/>
      <c r="AY875"/>
      <c r="AZ875"/>
      <c r="BA875"/>
      <c r="BB875"/>
      <c r="BC875"/>
      <c r="BD875"/>
      <c r="BE875"/>
      <c r="BF875" s="26"/>
      <c r="BG875" s="23"/>
      <c r="BH875"/>
      <c r="BI875"/>
      <c r="BJ875"/>
      <c r="BK875"/>
      <c r="BL875"/>
      <c r="BM875"/>
      <c r="BN875"/>
      <c r="BO875"/>
      <c r="BP875"/>
      <c r="BQ875"/>
      <c r="BR875"/>
      <c r="BS875"/>
      <c r="BT875"/>
      <c r="BU875"/>
      <c r="BV875"/>
      <c r="BW875"/>
      <c r="BX875"/>
      <c r="BY875"/>
      <c r="BZ875"/>
      <c r="CA875" s="26"/>
      <c r="CB875" s="23"/>
      <c r="CC875"/>
      <c r="CD875"/>
      <c r="CE875"/>
      <c r="CF875"/>
      <c r="CG875"/>
      <c r="CH875"/>
      <c r="CI875"/>
      <c r="CJ875"/>
      <c r="CK875"/>
      <c r="CL875"/>
      <c r="CM875"/>
      <c r="CN875"/>
      <c r="CO875"/>
      <c r="CP875"/>
      <c r="CQ875"/>
      <c r="CR875"/>
      <c r="CS875"/>
      <c r="CT875"/>
      <c r="CU875"/>
      <c r="CV875"/>
      <c r="CW875"/>
      <c r="CX875"/>
      <c r="CY875" s="26"/>
      <c r="CZ875" s="23"/>
      <c r="DA875"/>
      <c r="DB875"/>
      <c r="DC875"/>
      <c r="DD875"/>
      <c r="DE875"/>
      <c r="DF875"/>
      <c r="DG875"/>
      <c r="DH875"/>
      <c r="DI875"/>
      <c r="DJ875"/>
      <c r="DK875"/>
      <c r="DL875"/>
      <c r="DM875"/>
      <c r="DN875"/>
      <c r="DO875"/>
      <c r="DP875"/>
      <c r="DQ875"/>
      <c r="DR875"/>
      <c r="DS875"/>
      <c r="DT875"/>
      <c r="DU875"/>
      <c r="DV875"/>
      <c r="DW875" s="26"/>
      <c r="DX875" s="23"/>
      <c r="DY875"/>
      <c r="DZ875"/>
      <c r="EA875"/>
    </row>
    <row r="876" spans="1:131" s="81" customFormat="1" x14ac:dyDescent="0.3">
      <c r="A876"/>
      <c r="B876" s="45"/>
      <c r="C876" s="151"/>
      <c r="D876" s="41"/>
      <c r="E876" s="86"/>
      <c r="F876" s="41"/>
      <c r="G876" s="41"/>
      <c r="I876" s="68"/>
      <c r="J876" s="8"/>
      <c r="K876" s="8"/>
      <c r="L876" s="8"/>
      <c r="M876"/>
      <c r="N876" s="8"/>
      <c r="O876" s="8"/>
      <c r="P876" s="8"/>
      <c r="Q876" s="8"/>
      <c r="R876" s="8"/>
      <c r="S876" s="8"/>
      <c r="T876" s="8"/>
      <c r="U876" s="8"/>
      <c r="W876"/>
      <c r="X876"/>
      <c r="Y876"/>
      <c r="Z876"/>
      <c r="AA876"/>
      <c r="AB876"/>
      <c r="AC876"/>
      <c r="AD876"/>
      <c r="AE876"/>
      <c r="AF876"/>
      <c r="AG876"/>
      <c r="AH876"/>
      <c r="AI876"/>
      <c r="AJ876"/>
      <c r="AK876"/>
      <c r="AL876"/>
      <c r="AM876"/>
      <c r="AN876"/>
      <c r="AO876"/>
      <c r="AP876"/>
      <c r="AQ876"/>
      <c r="AR876"/>
      <c r="AS876"/>
      <c r="AT876"/>
      <c r="AU876"/>
      <c r="AV876"/>
      <c r="AW876" s="26"/>
      <c r="AX876" s="23"/>
      <c r="AY876"/>
      <c r="AZ876"/>
      <c r="BA876"/>
      <c r="BB876"/>
      <c r="BC876"/>
      <c r="BD876"/>
      <c r="BE876"/>
      <c r="BF876" s="26"/>
      <c r="BG876" s="23"/>
      <c r="BH876"/>
      <c r="BI876"/>
      <c r="BJ876"/>
      <c r="BK876"/>
      <c r="BL876"/>
      <c r="BM876"/>
      <c r="BN876"/>
      <c r="BO876"/>
      <c r="BP876"/>
      <c r="BQ876"/>
      <c r="BR876"/>
      <c r="BS876"/>
      <c r="BT876"/>
      <c r="BU876"/>
      <c r="BV876"/>
      <c r="BW876"/>
      <c r="BX876"/>
      <c r="BY876"/>
      <c r="BZ876"/>
      <c r="CA876" s="26"/>
      <c r="CB876" s="23"/>
      <c r="CC876"/>
      <c r="CD876"/>
      <c r="CE876"/>
      <c r="CF876"/>
      <c r="CG876"/>
      <c r="CH876"/>
      <c r="CI876"/>
      <c r="CJ876"/>
      <c r="CK876"/>
      <c r="CL876"/>
      <c r="CM876"/>
      <c r="CN876"/>
      <c r="CO876"/>
      <c r="CP876"/>
      <c r="CQ876"/>
      <c r="CR876"/>
      <c r="CS876"/>
      <c r="CT876"/>
      <c r="CU876"/>
      <c r="CV876"/>
      <c r="CW876"/>
      <c r="CX876"/>
      <c r="CY876" s="26"/>
      <c r="CZ876" s="23"/>
      <c r="DA876"/>
      <c r="DB876"/>
      <c r="DC876"/>
      <c r="DD876"/>
      <c r="DE876"/>
      <c r="DF876"/>
      <c r="DG876"/>
      <c r="DH876"/>
      <c r="DI876"/>
      <c r="DJ876"/>
      <c r="DK876"/>
      <c r="DL876"/>
      <c r="DM876"/>
      <c r="DN876"/>
      <c r="DO876"/>
      <c r="DP876"/>
      <c r="DQ876"/>
      <c r="DR876"/>
      <c r="DS876"/>
      <c r="DT876"/>
      <c r="DU876"/>
      <c r="DV876"/>
      <c r="DW876" s="26"/>
      <c r="DX876" s="23"/>
      <c r="DY876"/>
      <c r="DZ876"/>
      <c r="EA876"/>
    </row>
    <row r="877" spans="1:131" s="81" customFormat="1" x14ac:dyDescent="0.3">
      <c r="A877"/>
      <c r="B877" s="45"/>
      <c r="C877" s="151"/>
      <c r="D877" s="41"/>
      <c r="E877" s="86"/>
      <c r="F877" s="41"/>
      <c r="G877" s="41"/>
      <c r="I877" s="68"/>
      <c r="J877" s="8"/>
      <c r="K877" s="8"/>
      <c r="L877" s="8"/>
      <c r="M877"/>
      <c r="N877" s="8"/>
      <c r="O877" s="8"/>
      <c r="P877" s="8"/>
      <c r="Q877" s="8"/>
      <c r="R877" s="8"/>
      <c r="S877" s="8"/>
      <c r="T877" s="8"/>
      <c r="U877" s="8"/>
      <c r="W877"/>
      <c r="X877"/>
      <c r="Y877"/>
      <c r="Z877"/>
      <c r="AA877"/>
      <c r="AB877"/>
      <c r="AC877"/>
      <c r="AD877"/>
      <c r="AE877"/>
      <c r="AF877"/>
      <c r="AG877"/>
      <c r="AH877"/>
      <c r="AI877"/>
      <c r="AJ877"/>
      <c r="AK877"/>
      <c r="AL877"/>
      <c r="AM877"/>
      <c r="AN877"/>
      <c r="AO877"/>
      <c r="AP877"/>
      <c r="AQ877"/>
      <c r="AR877"/>
      <c r="AS877"/>
      <c r="AT877"/>
      <c r="AU877"/>
      <c r="AV877"/>
      <c r="AW877" s="26"/>
      <c r="AX877" s="23"/>
      <c r="AY877"/>
      <c r="AZ877"/>
      <c r="BA877"/>
      <c r="BB877"/>
      <c r="BC877"/>
      <c r="BD877"/>
      <c r="BE877"/>
      <c r="BF877" s="26"/>
      <c r="BG877" s="23"/>
      <c r="BH877"/>
      <c r="BI877"/>
      <c r="BJ877"/>
      <c r="BK877"/>
      <c r="BL877"/>
      <c r="BM877"/>
      <c r="BN877"/>
      <c r="BO877"/>
      <c r="BP877"/>
      <c r="BQ877"/>
      <c r="BR877"/>
      <c r="BS877"/>
      <c r="BT877"/>
      <c r="BU877"/>
      <c r="BV877"/>
      <c r="BW877"/>
      <c r="BX877"/>
      <c r="BY877"/>
      <c r="BZ877"/>
      <c r="CA877" s="26"/>
      <c r="CB877" s="23"/>
      <c r="CC877"/>
      <c r="CD877"/>
      <c r="CE877"/>
      <c r="CF877"/>
      <c r="CG877"/>
      <c r="CH877"/>
      <c r="CI877"/>
      <c r="CJ877"/>
      <c r="CK877"/>
      <c r="CL877"/>
      <c r="CM877"/>
      <c r="CN877"/>
      <c r="CO877"/>
      <c r="CP877"/>
      <c r="CQ877"/>
      <c r="CR877"/>
      <c r="CS877"/>
      <c r="CT877"/>
      <c r="CU877"/>
      <c r="CV877"/>
      <c r="CW877"/>
      <c r="CX877"/>
      <c r="CY877" s="26"/>
      <c r="CZ877" s="23"/>
      <c r="DA877"/>
      <c r="DB877"/>
      <c r="DC877"/>
      <c r="DD877"/>
      <c r="DE877"/>
      <c r="DF877"/>
      <c r="DG877"/>
      <c r="DH877"/>
      <c r="DI877"/>
      <c r="DJ877"/>
      <c r="DK877"/>
      <c r="DL877"/>
      <c r="DM877"/>
      <c r="DN877"/>
      <c r="DO877"/>
      <c r="DP877"/>
      <c r="DQ877"/>
      <c r="DR877"/>
      <c r="DS877"/>
      <c r="DT877"/>
      <c r="DU877"/>
      <c r="DV877"/>
      <c r="DW877" s="26"/>
      <c r="DX877" s="23"/>
      <c r="DY877"/>
      <c r="DZ877"/>
      <c r="EA877"/>
    </row>
    <row r="878" spans="1:131" s="81" customFormat="1" x14ac:dyDescent="0.3">
      <c r="A878"/>
      <c r="B878" s="45"/>
      <c r="C878" s="151"/>
      <c r="D878" s="41"/>
      <c r="E878" s="86"/>
      <c r="F878" s="41"/>
      <c r="G878" s="41"/>
      <c r="I878" s="68"/>
      <c r="J878" s="8"/>
      <c r="K878" s="8"/>
      <c r="L878" s="8"/>
      <c r="M878"/>
      <c r="N878" s="8"/>
      <c r="O878" s="8"/>
      <c r="P878" s="8"/>
      <c r="Q878" s="8"/>
      <c r="R878" s="8"/>
      <c r="S878" s="8"/>
      <c r="T878" s="8"/>
      <c r="U878" s="8"/>
      <c r="W878"/>
      <c r="X878"/>
      <c r="Y878"/>
      <c r="Z878"/>
      <c r="AA878"/>
      <c r="AB878"/>
      <c r="AC878"/>
      <c r="AD878"/>
      <c r="AE878"/>
      <c r="AF878"/>
      <c r="AG878"/>
      <c r="AH878"/>
      <c r="AI878"/>
      <c r="AJ878"/>
      <c r="AK878"/>
      <c r="AL878"/>
      <c r="AM878"/>
      <c r="AN878"/>
      <c r="AO878"/>
      <c r="AP878"/>
      <c r="AQ878"/>
      <c r="AR878"/>
      <c r="AS878"/>
      <c r="AT878"/>
      <c r="AU878"/>
      <c r="AV878"/>
      <c r="AW878" s="26"/>
      <c r="AX878" s="23"/>
      <c r="AY878"/>
      <c r="AZ878"/>
      <c r="BA878"/>
      <c r="BB878"/>
      <c r="BC878"/>
      <c r="BD878"/>
      <c r="BE878"/>
      <c r="BF878" s="26"/>
      <c r="BG878" s="23"/>
      <c r="BH878"/>
      <c r="BI878"/>
      <c r="BJ878"/>
      <c r="BK878"/>
      <c r="BL878"/>
      <c r="BM878"/>
      <c r="BN878"/>
      <c r="BO878"/>
      <c r="BP878"/>
      <c r="BQ878"/>
      <c r="BR878"/>
      <c r="BS878"/>
      <c r="BT878"/>
      <c r="BU878"/>
      <c r="BV878"/>
      <c r="BW878"/>
      <c r="BX878"/>
      <c r="BY878"/>
      <c r="BZ878"/>
      <c r="CA878" s="26"/>
      <c r="CB878" s="23"/>
      <c r="CC878"/>
      <c r="CD878"/>
      <c r="CE878"/>
      <c r="CF878"/>
      <c r="CG878"/>
      <c r="CH878"/>
      <c r="CI878"/>
      <c r="CJ878"/>
      <c r="CK878"/>
      <c r="CL878"/>
      <c r="CM878"/>
      <c r="CN878"/>
      <c r="CO878"/>
      <c r="CP878"/>
      <c r="CQ878"/>
      <c r="CR878"/>
      <c r="CS878"/>
      <c r="CT878"/>
      <c r="CU878"/>
      <c r="CV878"/>
      <c r="CW878"/>
      <c r="CX878"/>
      <c r="CY878" s="26"/>
      <c r="CZ878" s="23"/>
      <c r="DA878"/>
      <c r="DB878"/>
      <c r="DC878"/>
      <c r="DD878"/>
      <c r="DE878"/>
      <c r="DF878"/>
      <c r="DG878"/>
      <c r="DH878"/>
      <c r="DI878"/>
      <c r="DJ878"/>
      <c r="DK878"/>
      <c r="DL878"/>
      <c r="DM878"/>
      <c r="DN878"/>
      <c r="DO878"/>
      <c r="DP878"/>
      <c r="DQ878"/>
      <c r="DR878"/>
      <c r="DS878"/>
      <c r="DT878"/>
      <c r="DU878"/>
      <c r="DV878"/>
      <c r="DW878" s="26"/>
      <c r="DX878" s="23"/>
      <c r="DY878"/>
      <c r="DZ878"/>
      <c r="EA878"/>
    </row>
    <row r="879" spans="1:131" s="81" customFormat="1" x14ac:dyDescent="0.3">
      <c r="A879"/>
      <c r="B879" s="45"/>
      <c r="C879" s="151"/>
      <c r="D879" s="41"/>
      <c r="E879" s="86"/>
      <c r="F879" s="41"/>
      <c r="G879" s="41"/>
      <c r="I879" s="68"/>
      <c r="J879" s="8"/>
      <c r="K879" s="8"/>
      <c r="L879" s="8"/>
      <c r="M879"/>
      <c r="N879" s="8"/>
      <c r="O879" s="8"/>
      <c r="P879" s="8"/>
      <c r="Q879" s="8"/>
      <c r="R879" s="8"/>
      <c r="S879" s="8"/>
      <c r="T879" s="8"/>
      <c r="U879" s="8"/>
      <c r="W879"/>
      <c r="X879"/>
      <c r="Y879"/>
      <c r="Z879"/>
      <c r="AA879"/>
      <c r="AB879"/>
      <c r="AC879"/>
      <c r="AD879"/>
      <c r="AE879"/>
      <c r="AF879"/>
      <c r="AG879"/>
      <c r="AH879"/>
      <c r="AI879"/>
      <c r="AJ879"/>
      <c r="AK879"/>
      <c r="AL879"/>
      <c r="AM879"/>
      <c r="AN879"/>
      <c r="AO879"/>
      <c r="AP879"/>
      <c r="AQ879"/>
      <c r="AR879"/>
      <c r="AS879"/>
      <c r="AT879"/>
      <c r="AU879"/>
      <c r="AV879"/>
      <c r="AW879" s="26"/>
      <c r="AX879" s="23"/>
      <c r="AY879"/>
      <c r="AZ879"/>
      <c r="BA879"/>
      <c r="BB879"/>
      <c r="BC879"/>
      <c r="BD879"/>
      <c r="BE879"/>
      <c r="BF879" s="26"/>
      <c r="BG879" s="23"/>
      <c r="BH879"/>
      <c r="BI879"/>
      <c r="BJ879"/>
      <c r="BK879"/>
      <c r="BL879"/>
      <c r="BM879"/>
      <c r="BN879"/>
      <c r="BO879"/>
      <c r="BP879"/>
      <c r="BQ879"/>
      <c r="BR879"/>
      <c r="BS879"/>
      <c r="BT879"/>
      <c r="BU879"/>
      <c r="BV879"/>
      <c r="BW879"/>
      <c r="BX879"/>
      <c r="BY879"/>
      <c r="BZ879"/>
      <c r="CA879" s="26"/>
      <c r="CB879" s="23"/>
      <c r="CC879"/>
      <c r="CD879"/>
      <c r="CE879"/>
      <c r="CF879"/>
      <c r="CG879"/>
      <c r="CH879"/>
      <c r="CI879"/>
      <c r="CJ879"/>
      <c r="CK879"/>
      <c r="CL879"/>
      <c r="CM879"/>
      <c r="CN879"/>
      <c r="CO879"/>
      <c r="CP879"/>
      <c r="CQ879"/>
      <c r="CR879"/>
      <c r="CS879"/>
      <c r="CT879"/>
      <c r="CU879"/>
      <c r="CV879"/>
      <c r="CW879"/>
      <c r="CX879"/>
      <c r="CY879" s="26"/>
      <c r="CZ879" s="23"/>
      <c r="DA879"/>
      <c r="DB879"/>
      <c r="DC879"/>
      <c r="DD879"/>
      <c r="DE879"/>
      <c r="DF879"/>
      <c r="DG879"/>
      <c r="DH879"/>
      <c r="DI879"/>
      <c r="DJ879"/>
      <c r="DK879"/>
      <c r="DL879"/>
      <c r="DM879"/>
      <c r="DN879"/>
      <c r="DO879"/>
      <c r="DP879"/>
      <c r="DQ879"/>
      <c r="DR879"/>
      <c r="DS879"/>
      <c r="DT879"/>
      <c r="DU879"/>
      <c r="DV879"/>
      <c r="DW879" s="26"/>
      <c r="DX879" s="23"/>
      <c r="DY879"/>
      <c r="DZ879"/>
      <c r="EA879"/>
    </row>
    <row r="880" spans="1:131" s="81" customFormat="1" x14ac:dyDescent="0.3">
      <c r="A880"/>
      <c r="B880" s="45"/>
      <c r="C880" s="151"/>
      <c r="D880" s="41"/>
      <c r="E880" s="86"/>
      <c r="F880" s="41"/>
      <c r="G880" s="41"/>
      <c r="I880" s="68"/>
      <c r="J880" s="8"/>
      <c r="K880" s="8"/>
      <c r="L880" s="8"/>
      <c r="M880"/>
      <c r="N880" s="8"/>
      <c r="O880" s="8"/>
      <c r="P880" s="8"/>
      <c r="Q880" s="8"/>
      <c r="R880" s="8"/>
      <c r="S880" s="8"/>
      <c r="T880" s="8"/>
      <c r="U880" s="8"/>
      <c r="W880"/>
      <c r="X880"/>
      <c r="Y880"/>
      <c r="Z880"/>
      <c r="AA880"/>
      <c r="AB880"/>
      <c r="AC880"/>
      <c r="AD880"/>
      <c r="AE880"/>
      <c r="AF880"/>
      <c r="AG880"/>
      <c r="AH880"/>
      <c r="AI880"/>
      <c r="AJ880"/>
      <c r="AK880"/>
      <c r="AL880"/>
      <c r="AM880"/>
      <c r="AN880"/>
      <c r="AO880"/>
      <c r="AP880"/>
      <c r="AQ880"/>
      <c r="AR880"/>
      <c r="AS880"/>
      <c r="AT880"/>
      <c r="AU880"/>
      <c r="AV880"/>
      <c r="AW880" s="26"/>
      <c r="AX880" s="23"/>
      <c r="AY880"/>
      <c r="AZ880"/>
      <c r="BA880"/>
      <c r="BB880"/>
      <c r="BC880"/>
      <c r="BD880"/>
      <c r="BE880"/>
      <c r="BF880" s="26"/>
      <c r="BG880" s="23"/>
      <c r="BH880"/>
      <c r="BI880"/>
      <c r="BJ880"/>
      <c r="BK880"/>
      <c r="BL880"/>
      <c r="BM880"/>
      <c r="BN880"/>
      <c r="BO880"/>
      <c r="BP880"/>
      <c r="BQ880"/>
      <c r="BR880"/>
      <c r="BS880"/>
      <c r="BT880"/>
      <c r="BU880"/>
      <c r="BV880"/>
      <c r="BW880"/>
      <c r="BX880"/>
      <c r="BY880"/>
      <c r="BZ880"/>
      <c r="CA880" s="26"/>
      <c r="CB880" s="23"/>
      <c r="CC880"/>
      <c r="CD880"/>
      <c r="CE880"/>
      <c r="CF880"/>
      <c r="CG880"/>
      <c r="CH880"/>
      <c r="CI880"/>
      <c r="CJ880"/>
      <c r="CK880"/>
      <c r="CL880"/>
      <c r="CM880"/>
      <c r="CN880"/>
      <c r="CO880"/>
      <c r="CP880"/>
      <c r="CQ880"/>
      <c r="CR880"/>
      <c r="CS880"/>
      <c r="CT880"/>
      <c r="CU880"/>
      <c r="CV880"/>
      <c r="CW880"/>
      <c r="CX880"/>
      <c r="CY880" s="26"/>
      <c r="CZ880" s="23"/>
      <c r="DA880"/>
      <c r="DB880"/>
      <c r="DC880"/>
      <c r="DD880"/>
      <c r="DE880"/>
      <c r="DF880"/>
      <c r="DG880"/>
      <c r="DH880"/>
      <c r="DI880"/>
      <c r="DJ880"/>
      <c r="DK880"/>
      <c r="DL880"/>
      <c r="DM880"/>
      <c r="DN880"/>
      <c r="DO880"/>
      <c r="DP880"/>
      <c r="DQ880"/>
      <c r="DR880"/>
      <c r="DS880"/>
      <c r="DT880"/>
      <c r="DU880"/>
      <c r="DV880"/>
      <c r="DW880" s="26"/>
      <c r="DX880" s="23"/>
      <c r="DY880"/>
      <c r="DZ880"/>
      <c r="EA880"/>
    </row>
    <row r="881" spans="1:131" s="81" customFormat="1" x14ac:dyDescent="0.3">
      <c r="A881"/>
      <c r="B881" s="45"/>
      <c r="C881" s="151"/>
      <c r="D881" s="41"/>
      <c r="E881" s="86"/>
      <c r="F881" s="41"/>
      <c r="G881" s="41"/>
      <c r="I881" s="68"/>
      <c r="J881" s="8"/>
      <c r="K881" s="8"/>
      <c r="L881" s="8"/>
      <c r="M881"/>
      <c r="N881" s="8"/>
      <c r="O881" s="8"/>
      <c r="P881" s="8"/>
      <c r="Q881" s="8"/>
      <c r="R881" s="8"/>
      <c r="S881" s="8"/>
      <c r="T881" s="8"/>
      <c r="U881" s="8"/>
      <c r="W881"/>
      <c r="X881"/>
      <c r="Y881"/>
      <c r="Z881"/>
      <c r="AA881"/>
      <c r="AB881"/>
      <c r="AC881"/>
      <c r="AD881"/>
      <c r="AE881"/>
      <c r="AF881"/>
      <c r="AG881"/>
      <c r="AH881"/>
      <c r="AI881"/>
      <c r="AJ881"/>
      <c r="AK881"/>
      <c r="AL881"/>
      <c r="AM881"/>
      <c r="AN881"/>
      <c r="AO881"/>
      <c r="AP881"/>
      <c r="AQ881"/>
      <c r="AR881"/>
      <c r="AS881"/>
      <c r="AT881"/>
      <c r="AU881"/>
      <c r="AV881"/>
      <c r="AW881" s="26"/>
      <c r="AX881" s="23"/>
      <c r="AY881"/>
      <c r="AZ881"/>
      <c r="BA881"/>
      <c r="BB881"/>
      <c r="BC881"/>
      <c r="BD881"/>
      <c r="BE881"/>
      <c r="BF881" s="26"/>
      <c r="BG881" s="23"/>
      <c r="BH881"/>
      <c r="BI881"/>
      <c r="BJ881"/>
      <c r="BK881"/>
      <c r="BL881"/>
      <c r="BM881"/>
      <c r="BN881"/>
      <c r="BO881"/>
      <c r="BP881"/>
      <c r="BQ881"/>
      <c r="BR881"/>
      <c r="BS881"/>
      <c r="BT881"/>
      <c r="BU881"/>
      <c r="BV881"/>
      <c r="BW881"/>
      <c r="BX881"/>
      <c r="BY881"/>
      <c r="BZ881"/>
      <c r="CA881" s="26"/>
      <c r="CB881" s="23"/>
      <c r="CC881"/>
      <c r="CD881"/>
      <c r="CE881"/>
      <c r="CF881"/>
      <c r="CG881"/>
      <c r="CH881"/>
      <c r="CI881"/>
      <c r="CJ881"/>
      <c r="CK881"/>
      <c r="CL881"/>
      <c r="CM881"/>
      <c r="CN881"/>
      <c r="CO881"/>
      <c r="CP881"/>
      <c r="CQ881"/>
      <c r="CR881"/>
      <c r="CS881"/>
      <c r="CT881"/>
      <c r="CU881"/>
      <c r="CV881"/>
      <c r="CW881"/>
      <c r="CX881"/>
      <c r="CY881" s="26"/>
      <c r="CZ881" s="23"/>
      <c r="DA881"/>
      <c r="DB881"/>
      <c r="DC881"/>
      <c r="DD881"/>
      <c r="DE881"/>
      <c r="DF881"/>
      <c r="DG881"/>
      <c r="DH881"/>
      <c r="DI881"/>
      <c r="DJ881"/>
      <c r="DK881"/>
      <c r="DL881"/>
      <c r="DM881"/>
      <c r="DN881"/>
      <c r="DO881"/>
      <c r="DP881"/>
      <c r="DQ881"/>
      <c r="DR881"/>
      <c r="DS881"/>
      <c r="DT881"/>
      <c r="DU881"/>
      <c r="DV881"/>
      <c r="DW881" s="26"/>
      <c r="DX881" s="23"/>
      <c r="DY881"/>
      <c r="DZ881"/>
      <c r="EA881"/>
    </row>
    <row r="882" spans="1:131" s="81" customFormat="1" x14ac:dyDescent="0.3">
      <c r="A882"/>
      <c r="B882" s="45"/>
      <c r="C882" s="151"/>
      <c r="D882" s="41"/>
      <c r="E882" s="86"/>
      <c r="F882" s="41"/>
      <c r="G882" s="41"/>
      <c r="I882" s="68"/>
      <c r="J882" s="8"/>
      <c r="K882" s="8"/>
      <c r="L882" s="8"/>
      <c r="M882"/>
      <c r="N882" s="8"/>
      <c r="O882" s="8"/>
      <c r="P882" s="8"/>
      <c r="Q882" s="8"/>
      <c r="R882" s="8"/>
      <c r="S882" s="8"/>
      <c r="T882" s="8"/>
      <c r="U882" s="8"/>
      <c r="W882"/>
      <c r="X882"/>
      <c r="Y882"/>
      <c r="Z882"/>
      <c r="AA882"/>
      <c r="AB882"/>
      <c r="AC882"/>
      <c r="AD882"/>
      <c r="AE882"/>
      <c r="AF882"/>
      <c r="AG882"/>
      <c r="AH882"/>
      <c r="AI882"/>
      <c r="AJ882"/>
      <c r="AK882"/>
      <c r="AL882"/>
      <c r="AM882"/>
      <c r="AN882"/>
      <c r="AO882"/>
      <c r="AP882"/>
      <c r="AQ882"/>
      <c r="AR882"/>
      <c r="AS882"/>
      <c r="AT882"/>
      <c r="AU882"/>
      <c r="AV882"/>
      <c r="AW882" s="26"/>
      <c r="AX882" s="23"/>
      <c r="AY882"/>
      <c r="AZ882"/>
      <c r="BA882"/>
      <c r="BB882"/>
      <c r="BC882"/>
      <c r="BD882"/>
      <c r="BE882"/>
      <c r="BF882" s="26"/>
      <c r="BG882" s="23"/>
      <c r="BH882"/>
      <c r="BI882"/>
      <c r="BJ882"/>
      <c r="BK882"/>
      <c r="BL882"/>
      <c r="BM882"/>
      <c r="BN882"/>
      <c r="BO882"/>
      <c r="BP882"/>
      <c r="BQ882"/>
      <c r="BR882"/>
      <c r="BS882"/>
      <c r="BT882"/>
      <c r="BU882"/>
      <c r="BV882"/>
      <c r="BW882"/>
      <c r="BX882"/>
      <c r="BY882"/>
      <c r="BZ882"/>
      <c r="CA882" s="26"/>
      <c r="CB882" s="23"/>
      <c r="CC882"/>
      <c r="CD882"/>
      <c r="CE882"/>
      <c r="CF882"/>
      <c r="CG882"/>
      <c r="CH882"/>
      <c r="CI882"/>
      <c r="CJ882"/>
      <c r="CK882"/>
      <c r="CL882"/>
      <c r="CM882"/>
      <c r="CN882"/>
      <c r="CO882"/>
      <c r="CP882"/>
      <c r="CQ882"/>
      <c r="CR882"/>
      <c r="CS882"/>
      <c r="CT882"/>
      <c r="CU882"/>
      <c r="CV882"/>
      <c r="CW882"/>
      <c r="CX882"/>
      <c r="CY882" s="26"/>
      <c r="CZ882" s="23"/>
      <c r="DA882"/>
      <c r="DB882"/>
      <c r="DC882"/>
      <c r="DD882"/>
      <c r="DE882"/>
      <c r="DF882"/>
      <c r="DG882"/>
      <c r="DH882"/>
      <c r="DI882"/>
      <c r="DJ882"/>
      <c r="DK882"/>
      <c r="DL882"/>
      <c r="DM882"/>
      <c r="DN882"/>
      <c r="DO882"/>
      <c r="DP882"/>
      <c r="DQ882"/>
      <c r="DR882"/>
      <c r="DS882"/>
      <c r="DT882"/>
      <c r="DU882"/>
      <c r="DV882"/>
      <c r="DW882" s="26"/>
      <c r="DX882" s="23"/>
      <c r="DY882"/>
      <c r="DZ882"/>
      <c r="EA882"/>
    </row>
    <row r="883" spans="1:131" s="81" customFormat="1" x14ac:dyDescent="0.3">
      <c r="A883"/>
      <c r="B883" s="45"/>
      <c r="C883" s="151"/>
      <c r="D883" s="41"/>
      <c r="E883" s="86"/>
      <c r="F883" s="41"/>
      <c r="G883" s="41"/>
      <c r="I883" s="68"/>
      <c r="J883" s="8"/>
      <c r="K883" s="8"/>
      <c r="L883" s="8"/>
      <c r="M883"/>
      <c r="N883" s="8"/>
      <c r="O883" s="8"/>
      <c r="P883" s="8"/>
      <c r="Q883" s="8"/>
      <c r="R883" s="8"/>
      <c r="S883" s="8"/>
      <c r="T883" s="8"/>
      <c r="U883" s="8"/>
      <c r="W883"/>
      <c r="X883"/>
      <c r="Y883"/>
      <c r="Z883"/>
      <c r="AA883"/>
      <c r="AB883"/>
      <c r="AC883"/>
      <c r="AD883"/>
      <c r="AE883"/>
      <c r="AF883"/>
      <c r="AG883"/>
      <c r="AH883"/>
      <c r="AI883"/>
      <c r="AJ883"/>
      <c r="AK883"/>
      <c r="AL883"/>
      <c r="AM883"/>
      <c r="AN883"/>
      <c r="AO883"/>
      <c r="AP883"/>
      <c r="AQ883"/>
      <c r="AR883"/>
      <c r="AS883"/>
      <c r="AT883"/>
      <c r="AU883"/>
      <c r="AV883"/>
      <c r="AW883" s="26"/>
      <c r="AX883" s="23"/>
      <c r="AY883"/>
      <c r="AZ883"/>
      <c r="BA883"/>
      <c r="BB883"/>
      <c r="BC883"/>
      <c r="BD883"/>
      <c r="BE883"/>
      <c r="BF883" s="26"/>
      <c r="BG883" s="23"/>
      <c r="BH883"/>
      <c r="BI883"/>
      <c r="BJ883"/>
      <c r="BK883"/>
      <c r="BL883"/>
      <c r="BM883"/>
      <c r="BN883"/>
      <c r="BO883"/>
      <c r="BP883"/>
      <c r="BQ883"/>
      <c r="BR883"/>
      <c r="BS883"/>
      <c r="BT883"/>
      <c r="BU883"/>
      <c r="BV883"/>
      <c r="BW883"/>
      <c r="BX883"/>
      <c r="BY883"/>
      <c r="BZ883"/>
      <c r="CA883" s="26"/>
      <c r="CB883" s="23"/>
      <c r="CC883"/>
      <c r="CD883"/>
      <c r="CE883"/>
      <c r="CF883"/>
      <c r="CG883"/>
      <c r="CH883"/>
      <c r="CI883"/>
      <c r="CJ883"/>
      <c r="CK883"/>
      <c r="CL883"/>
      <c r="CM883"/>
      <c r="CN883"/>
      <c r="CO883"/>
      <c r="CP883"/>
      <c r="CQ883"/>
      <c r="CR883"/>
      <c r="CS883"/>
      <c r="CT883"/>
      <c r="CU883"/>
      <c r="CV883"/>
      <c r="CW883"/>
      <c r="CX883"/>
      <c r="CY883" s="26"/>
      <c r="CZ883" s="23"/>
      <c r="DA883"/>
      <c r="DB883"/>
      <c r="DC883"/>
      <c r="DD883"/>
      <c r="DE883"/>
      <c r="DF883"/>
      <c r="DG883"/>
      <c r="DH883"/>
      <c r="DI883"/>
      <c r="DJ883"/>
      <c r="DK883"/>
      <c r="DL883"/>
      <c r="DM883"/>
      <c r="DN883"/>
      <c r="DO883"/>
      <c r="DP883"/>
      <c r="DQ883"/>
      <c r="DR883"/>
      <c r="DS883"/>
      <c r="DT883"/>
      <c r="DU883"/>
      <c r="DV883"/>
      <c r="DW883" s="26"/>
      <c r="DX883" s="23"/>
      <c r="DY883"/>
      <c r="DZ883"/>
      <c r="EA883"/>
    </row>
    <row r="884" spans="1:131" s="81" customFormat="1" x14ac:dyDescent="0.3">
      <c r="A884"/>
      <c r="B884" s="45"/>
      <c r="C884" s="151"/>
      <c r="D884" s="41"/>
      <c r="E884" s="86"/>
      <c r="F884" s="41"/>
      <c r="G884" s="41"/>
      <c r="I884" s="68"/>
      <c r="J884" s="8"/>
      <c r="K884" s="8"/>
      <c r="L884" s="8"/>
      <c r="M884"/>
      <c r="N884" s="8"/>
      <c r="O884" s="8"/>
      <c r="P884" s="8"/>
      <c r="Q884" s="8"/>
      <c r="R884" s="8"/>
      <c r="S884" s="8"/>
      <c r="T884" s="8"/>
      <c r="U884" s="8"/>
      <c r="W884"/>
      <c r="X884"/>
      <c r="Y884"/>
      <c r="Z884"/>
      <c r="AA884"/>
      <c r="AB884"/>
      <c r="AC884"/>
      <c r="AD884"/>
      <c r="AE884"/>
      <c r="AF884"/>
      <c r="AG884"/>
      <c r="AH884"/>
      <c r="AI884"/>
      <c r="AJ884"/>
      <c r="AK884"/>
      <c r="AL884"/>
      <c r="AM884"/>
      <c r="AN884"/>
      <c r="AO884"/>
      <c r="AP884"/>
      <c r="AQ884"/>
      <c r="AR884"/>
      <c r="AS884"/>
      <c r="AT884"/>
      <c r="AU884"/>
      <c r="AV884"/>
      <c r="AW884" s="26"/>
      <c r="AX884" s="23"/>
      <c r="AY884"/>
      <c r="AZ884"/>
      <c r="BA884"/>
      <c r="BB884"/>
      <c r="BC884"/>
      <c r="BD884"/>
      <c r="BE884"/>
      <c r="BF884" s="26"/>
      <c r="BG884" s="23"/>
      <c r="BH884"/>
      <c r="BI884"/>
      <c r="BJ884"/>
      <c r="BK884"/>
      <c r="BL884"/>
      <c r="BM884"/>
      <c r="BN884"/>
      <c r="BO884"/>
      <c r="BP884"/>
      <c r="BQ884"/>
      <c r="BR884"/>
      <c r="BS884"/>
      <c r="BT884"/>
      <c r="BU884"/>
      <c r="BV884"/>
      <c r="BW884"/>
      <c r="BX884"/>
      <c r="BY884"/>
      <c r="BZ884"/>
      <c r="CA884" s="26"/>
      <c r="CB884" s="23"/>
      <c r="CC884"/>
      <c r="CD884"/>
      <c r="CE884"/>
      <c r="CF884"/>
      <c r="CG884"/>
      <c r="CH884"/>
      <c r="CI884"/>
      <c r="CJ884"/>
      <c r="CK884"/>
      <c r="CL884"/>
      <c r="CM884"/>
      <c r="CN884"/>
      <c r="CO884"/>
      <c r="CP884"/>
      <c r="CQ884"/>
      <c r="CR884"/>
      <c r="CS884"/>
      <c r="CT884"/>
      <c r="CU884"/>
      <c r="CV884"/>
      <c r="CW884"/>
      <c r="CX884"/>
      <c r="CY884" s="26"/>
      <c r="CZ884" s="23"/>
      <c r="DA884"/>
      <c r="DB884"/>
      <c r="DC884"/>
      <c r="DD884"/>
      <c r="DE884"/>
      <c r="DF884"/>
      <c r="DG884"/>
      <c r="DH884"/>
      <c r="DI884"/>
      <c r="DJ884"/>
      <c r="DK884"/>
      <c r="DL884"/>
      <c r="DM884"/>
      <c r="DN884"/>
      <c r="DO884"/>
      <c r="DP884"/>
      <c r="DQ884"/>
      <c r="DR884"/>
      <c r="DS884"/>
      <c r="DT884"/>
      <c r="DU884"/>
      <c r="DV884"/>
      <c r="DW884" s="26"/>
      <c r="DX884" s="23"/>
      <c r="DY884"/>
      <c r="DZ884"/>
      <c r="EA884"/>
    </row>
    <row r="885" spans="1:131" s="81" customFormat="1" x14ac:dyDescent="0.3">
      <c r="A885"/>
      <c r="B885" s="45"/>
      <c r="C885" s="151"/>
      <c r="D885" s="41"/>
      <c r="E885" s="86"/>
      <c r="F885" s="41"/>
      <c r="G885" s="41"/>
      <c r="I885" s="68"/>
      <c r="J885" s="8"/>
      <c r="K885" s="8"/>
      <c r="L885" s="8"/>
      <c r="M885"/>
      <c r="N885" s="8"/>
      <c r="O885" s="8"/>
      <c r="P885" s="8"/>
      <c r="Q885" s="8"/>
      <c r="R885" s="8"/>
      <c r="S885" s="8"/>
      <c r="T885" s="8"/>
      <c r="U885" s="8"/>
      <c r="W885"/>
      <c r="X885"/>
      <c r="Y885"/>
      <c r="Z885"/>
      <c r="AA885"/>
      <c r="AB885"/>
      <c r="AC885"/>
      <c r="AD885"/>
      <c r="AE885"/>
      <c r="AF885"/>
      <c r="AG885"/>
      <c r="AH885"/>
      <c r="AI885"/>
      <c r="AJ885"/>
      <c r="AK885"/>
      <c r="AL885"/>
      <c r="AM885"/>
      <c r="AN885"/>
      <c r="AO885"/>
      <c r="AP885"/>
      <c r="AQ885"/>
      <c r="AR885"/>
      <c r="AS885"/>
      <c r="AT885"/>
      <c r="AU885"/>
      <c r="AV885"/>
      <c r="AW885" s="26"/>
      <c r="AX885" s="23"/>
      <c r="AY885"/>
      <c r="AZ885"/>
      <c r="BA885"/>
      <c r="BB885"/>
      <c r="BC885"/>
      <c r="BD885"/>
      <c r="BE885"/>
      <c r="BF885" s="26"/>
      <c r="BG885" s="23"/>
      <c r="BH885"/>
      <c r="BI885"/>
      <c r="BJ885"/>
      <c r="BK885"/>
      <c r="BL885"/>
      <c r="BM885"/>
      <c r="BN885"/>
      <c r="BO885"/>
      <c r="BP885"/>
      <c r="BQ885"/>
      <c r="BR885"/>
      <c r="BS885"/>
      <c r="BT885"/>
      <c r="BU885"/>
      <c r="BV885"/>
      <c r="BW885"/>
      <c r="BX885"/>
      <c r="BY885"/>
      <c r="BZ885"/>
      <c r="CA885" s="26"/>
      <c r="CB885" s="23"/>
      <c r="CC885"/>
      <c r="CD885"/>
      <c r="CE885"/>
      <c r="CF885"/>
      <c r="CG885"/>
      <c r="CH885"/>
      <c r="CI885"/>
      <c r="CJ885"/>
      <c r="CK885"/>
      <c r="CL885"/>
      <c r="CM885"/>
      <c r="CN885"/>
      <c r="CO885"/>
      <c r="CP885"/>
      <c r="CQ885"/>
      <c r="CR885"/>
      <c r="CS885"/>
      <c r="CT885"/>
      <c r="CU885"/>
      <c r="CV885"/>
      <c r="CW885"/>
      <c r="CX885"/>
      <c r="CY885" s="26"/>
      <c r="CZ885" s="23"/>
      <c r="DA885"/>
      <c r="DB885"/>
      <c r="DC885"/>
      <c r="DD885"/>
      <c r="DE885"/>
      <c r="DF885"/>
      <c r="DG885"/>
      <c r="DH885"/>
      <c r="DI885"/>
      <c r="DJ885"/>
      <c r="DK885"/>
      <c r="DL885"/>
      <c r="DM885"/>
      <c r="DN885"/>
      <c r="DO885"/>
      <c r="DP885"/>
      <c r="DQ885"/>
      <c r="DR885"/>
      <c r="DS885"/>
      <c r="DT885"/>
      <c r="DU885"/>
      <c r="DV885"/>
      <c r="DW885" s="26"/>
      <c r="DX885" s="23"/>
      <c r="DY885"/>
      <c r="DZ885"/>
      <c r="EA885"/>
    </row>
    <row r="886" spans="1:131" s="81" customFormat="1" x14ac:dyDescent="0.3">
      <c r="A886"/>
      <c r="B886" s="45"/>
      <c r="C886" s="151"/>
      <c r="D886" s="41"/>
      <c r="E886" s="86"/>
      <c r="F886" s="41"/>
      <c r="G886" s="41"/>
      <c r="I886" s="68"/>
      <c r="J886" s="8"/>
      <c r="K886" s="8"/>
      <c r="L886" s="8"/>
      <c r="M886"/>
      <c r="N886" s="8"/>
      <c r="O886" s="8"/>
      <c r="P886" s="8"/>
      <c r="Q886" s="8"/>
      <c r="R886" s="8"/>
      <c r="S886" s="8"/>
      <c r="T886" s="8"/>
      <c r="U886" s="8"/>
      <c r="W886"/>
      <c r="X886"/>
      <c r="Y886"/>
      <c r="Z886"/>
      <c r="AA886"/>
      <c r="AB886"/>
      <c r="AC886"/>
      <c r="AD886"/>
      <c r="AE886"/>
      <c r="AF886"/>
      <c r="AG886"/>
      <c r="AH886"/>
      <c r="AI886"/>
      <c r="AJ886"/>
      <c r="AK886"/>
      <c r="AL886"/>
      <c r="AM886"/>
      <c r="AN886"/>
      <c r="AO886"/>
      <c r="AP886"/>
      <c r="AQ886"/>
      <c r="AR886"/>
      <c r="AS886"/>
      <c r="AT886"/>
      <c r="AU886"/>
      <c r="AV886"/>
      <c r="AW886" s="26"/>
      <c r="AX886" s="23"/>
      <c r="AY886"/>
      <c r="AZ886"/>
      <c r="BA886"/>
      <c r="BB886"/>
      <c r="BC886"/>
      <c r="BD886"/>
      <c r="BE886"/>
      <c r="BF886" s="26"/>
      <c r="BG886" s="23"/>
      <c r="BH886"/>
      <c r="BI886"/>
      <c r="BJ886"/>
      <c r="BK886"/>
      <c r="BL886"/>
      <c r="BM886"/>
      <c r="BN886"/>
      <c r="BO886"/>
      <c r="BP886"/>
      <c r="BQ886"/>
      <c r="BR886"/>
      <c r="BS886"/>
      <c r="BT886"/>
      <c r="BU886"/>
      <c r="BV886"/>
      <c r="BW886"/>
      <c r="BX886"/>
      <c r="BY886"/>
      <c r="BZ886"/>
      <c r="CA886" s="26"/>
      <c r="CB886" s="23"/>
      <c r="CC886"/>
      <c r="CD886"/>
      <c r="CE886"/>
      <c r="CF886"/>
      <c r="CG886"/>
      <c r="CH886"/>
      <c r="CI886"/>
      <c r="CJ886"/>
      <c r="CK886"/>
      <c r="CL886"/>
      <c r="CM886"/>
      <c r="CN886"/>
      <c r="CO886"/>
      <c r="CP886"/>
      <c r="CQ886"/>
      <c r="CR886"/>
      <c r="CS886"/>
      <c r="CT886"/>
      <c r="CU886"/>
      <c r="CV886"/>
      <c r="CW886"/>
      <c r="CX886"/>
      <c r="CY886" s="26"/>
      <c r="CZ886" s="23"/>
      <c r="DA886"/>
      <c r="DB886"/>
      <c r="DC886"/>
      <c r="DD886"/>
      <c r="DE886"/>
      <c r="DF886"/>
      <c r="DG886"/>
      <c r="DH886"/>
      <c r="DI886"/>
      <c r="DJ886"/>
      <c r="DK886"/>
      <c r="DL886"/>
      <c r="DM886"/>
      <c r="DN886"/>
      <c r="DO886"/>
      <c r="DP886"/>
      <c r="DQ886"/>
      <c r="DR886"/>
      <c r="DS886"/>
      <c r="DT886"/>
      <c r="DU886"/>
      <c r="DV886"/>
      <c r="DW886" s="26"/>
      <c r="DX886" s="23"/>
      <c r="DY886"/>
      <c r="DZ886"/>
      <c r="EA886"/>
    </row>
    <row r="887" spans="1:131" s="81" customFormat="1" x14ac:dyDescent="0.3">
      <c r="A887"/>
      <c r="B887" s="45"/>
      <c r="C887" s="151"/>
      <c r="D887" s="41"/>
      <c r="E887" s="86"/>
      <c r="F887" s="41"/>
      <c r="G887" s="41"/>
      <c r="I887" s="68"/>
      <c r="J887" s="8"/>
      <c r="K887" s="8"/>
      <c r="L887" s="8"/>
      <c r="M887"/>
      <c r="N887" s="8"/>
      <c r="O887" s="8"/>
      <c r="P887" s="8"/>
      <c r="Q887" s="8"/>
      <c r="R887" s="8"/>
      <c r="S887" s="8"/>
      <c r="T887" s="8"/>
      <c r="U887" s="8"/>
      <c r="W887"/>
      <c r="X887"/>
      <c r="Y887"/>
      <c r="Z887"/>
      <c r="AA887"/>
      <c r="AB887"/>
      <c r="AC887"/>
      <c r="AD887"/>
      <c r="AE887"/>
      <c r="AF887"/>
      <c r="AG887"/>
      <c r="AH887"/>
      <c r="AI887"/>
      <c r="AJ887"/>
      <c r="AK887"/>
      <c r="AL887"/>
      <c r="AM887"/>
      <c r="AN887"/>
      <c r="AO887"/>
      <c r="AP887"/>
      <c r="AQ887"/>
      <c r="AR887"/>
      <c r="AS887"/>
      <c r="AT887"/>
      <c r="AU887"/>
      <c r="AV887"/>
      <c r="AW887" s="26"/>
      <c r="AX887" s="23"/>
      <c r="AY887"/>
      <c r="AZ887"/>
      <c r="BA887"/>
      <c r="BB887"/>
      <c r="BC887"/>
      <c r="BD887"/>
      <c r="BE887"/>
      <c r="BF887" s="26"/>
      <c r="BG887" s="23"/>
      <c r="BH887"/>
      <c r="BI887"/>
      <c r="BJ887"/>
      <c r="BK887"/>
      <c r="BL887"/>
      <c r="BM887"/>
      <c r="BN887"/>
      <c r="BO887"/>
      <c r="BP887"/>
      <c r="BQ887"/>
      <c r="BR887"/>
      <c r="BS887"/>
      <c r="BT887"/>
      <c r="BU887"/>
      <c r="BV887"/>
      <c r="BW887"/>
      <c r="BX887"/>
      <c r="BY887"/>
      <c r="BZ887"/>
      <c r="CA887" s="26"/>
      <c r="CB887" s="23"/>
      <c r="CC887"/>
      <c r="CD887"/>
      <c r="CE887"/>
      <c r="CF887"/>
      <c r="CG887"/>
      <c r="CH887"/>
      <c r="CI887"/>
      <c r="CJ887"/>
      <c r="CK887"/>
      <c r="CL887"/>
      <c r="CM887"/>
      <c r="CN887"/>
      <c r="CO887"/>
      <c r="CP887"/>
      <c r="CQ887"/>
      <c r="CR887"/>
      <c r="CS887"/>
      <c r="CT887"/>
      <c r="CU887"/>
      <c r="CV887"/>
      <c r="CW887"/>
      <c r="CX887"/>
      <c r="CY887" s="26"/>
      <c r="CZ887" s="23"/>
      <c r="DA887"/>
      <c r="DB887"/>
      <c r="DC887"/>
      <c r="DD887"/>
      <c r="DE887"/>
      <c r="DF887"/>
      <c r="DG887"/>
      <c r="DH887"/>
      <c r="DI887"/>
      <c r="DJ887"/>
      <c r="DK887"/>
      <c r="DL887"/>
      <c r="DM887"/>
      <c r="DN887"/>
      <c r="DO887"/>
      <c r="DP887"/>
      <c r="DQ887"/>
      <c r="DR887"/>
      <c r="DS887"/>
      <c r="DT887"/>
      <c r="DU887"/>
      <c r="DV887"/>
      <c r="DW887" s="26"/>
      <c r="DX887" s="23"/>
      <c r="DY887"/>
      <c r="DZ887"/>
      <c r="EA887"/>
    </row>
    <row r="888" spans="1:131" s="81" customFormat="1" x14ac:dyDescent="0.3">
      <c r="A888"/>
      <c r="B888" s="45"/>
      <c r="C888" s="151"/>
      <c r="D888" s="41"/>
      <c r="E888" s="86"/>
      <c r="F888" s="41"/>
      <c r="G888" s="41"/>
      <c r="I888" s="68"/>
      <c r="J888" s="8"/>
      <c r="K888" s="8"/>
      <c r="L888" s="8"/>
      <c r="M888"/>
      <c r="N888" s="8"/>
      <c r="O888" s="8"/>
      <c r="P888" s="8"/>
      <c r="Q888" s="8"/>
      <c r="R888" s="8"/>
      <c r="S888" s="8"/>
      <c r="T888" s="8"/>
      <c r="U888" s="8"/>
      <c r="W888"/>
      <c r="X888"/>
      <c r="Y888"/>
      <c r="Z888"/>
      <c r="AA888"/>
      <c r="AB888"/>
      <c r="AC888"/>
      <c r="AD888"/>
      <c r="AE888"/>
      <c r="AF888"/>
      <c r="AG888"/>
      <c r="AH888"/>
      <c r="AI888"/>
      <c r="AJ888"/>
      <c r="AK888"/>
      <c r="AL888"/>
      <c r="AM888"/>
      <c r="AN888"/>
      <c r="AO888"/>
      <c r="AP888"/>
      <c r="AQ888"/>
      <c r="AR888"/>
      <c r="AS888"/>
      <c r="AT888"/>
      <c r="AU888"/>
      <c r="AV888"/>
      <c r="AW888" s="26"/>
      <c r="AX888" s="23"/>
      <c r="AY888"/>
      <c r="AZ888"/>
      <c r="BA888"/>
      <c r="BB888"/>
      <c r="BC888"/>
      <c r="BD888"/>
      <c r="BE888"/>
      <c r="BF888" s="26"/>
      <c r="BG888" s="23"/>
      <c r="BH888"/>
      <c r="BI888"/>
      <c r="BJ888"/>
      <c r="BK888"/>
      <c r="BL888"/>
      <c r="BM888"/>
      <c r="BN888"/>
      <c r="BO888"/>
      <c r="BP888"/>
      <c r="BQ888"/>
      <c r="BR888"/>
      <c r="BS888"/>
      <c r="BT888"/>
      <c r="BU888"/>
      <c r="BV888"/>
      <c r="BW888"/>
      <c r="BX888"/>
      <c r="BY888"/>
      <c r="BZ888"/>
      <c r="CA888" s="26"/>
      <c r="CB888" s="23"/>
      <c r="CC888"/>
      <c r="CD888"/>
      <c r="CE888"/>
      <c r="CF888"/>
      <c r="CG888"/>
      <c r="CH888"/>
      <c r="CI888"/>
      <c r="CJ888"/>
      <c r="CK888"/>
      <c r="CL888"/>
      <c r="CM888"/>
      <c r="CN888"/>
      <c r="CO888"/>
      <c r="CP888"/>
      <c r="CQ888"/>
      <c r="CR888"/>
      <c r="CS888"/>
      <c r="CT888"/>
      <c r="CU888"/>
      <c r="CV888"/>
      <c r="CW888"/>
      <c r="CX888"/>
      <c r="CY888" s="26"/>
      <c r="CZ888" s="23"/>
      <c r="DA888"/>
      <c r="DB888"/>
      <c r="DC888"/>
      <c r="DD888"/>
      <c r="DE888"/>
      <c r="DF888"/>
      <c r="DG888"/>
      <c r="DH888"/>
      <c r="DI888"/>
      <c r="DJ888"/>
      <c r="DK888"/>
      <c r="DL888"/>
      <c r="DM888"/>
      <c r="DN888"/>
      <c r="DO888"/>
      <c r="DP888"/>
      <c r="DQ888"/>
      <c r="DR888"/>
      <c r="DS888"/>
      <c r="DT888"/>
      <c r="DU888"/>
      <c r="DV888"/>
      <c r="DW888" s="26"/>
      <c r="DX888" s="23"/>
      <c r="DY888"/>
      <c r="DZ888"/>
      <c r="EA888"/>
    </row>
    <row r="889" spans="1:131" s="81" customFormat="1" x14ac:dyDescent="0.3">
      <c r="A889"/>
      <c r="B889" s="45"/>
      <c r="C889" s="151"/>
      <c r="D889" s="41"/>
      <c r="E889" s="86"/>
      <c r="F889" s="41"/>
      <c r="G889" s="41"/>
      <c r="I889" s="68"/>
      <c r="J889" s="8"/>
      <c r="K889" s="8"/>
      <c r="L889" s="8"/>
      <c r="M889"/>
      <c r="N889" s="8"/>
      <c r="O889" s="8"/>
      <c r="P889" s="8"/>
      <c r="Q889" s="8"/>
      <c r="R889" s="8"/>
      <c r="S889" s="8"/>
      <c r="T889" s="8"/>
      <c r="U889" s="8"/>
      <c r="W889"/>
      <c r="X889"/>
      <c r="Y889"/>
      <c r="Z889"/>
      <c r="AA889"/>
      <c r="AB889"/>
      <c r="AC889"/>
      <c r="AD889"/>
      <c r="AE889"/>
      <c r="AF889"/>
      <c r="AG889"/>
      <c r="AH889"/>
      <c r="AI889"/>
      <c r="AJ889"/>
      <c r="AK889"/>
      <c r="AL889"/>
      <c r="AM889"/>
      <c r="AN889"/>
      <c r="AO889"/>
      <c r="AP889"/>
      <c r="AQ889"/>
      <c r="AR889"/>
      <c r="AS889"/>
      <c r="AT889"/>
      <c r="AU889"/>
      <c r="AV889"/>
      <c r="AW889" s="26"/>
      <c r="AX889" s="23"/>
      <c r="AY889"/>
      <c r="AZ889"/>
      <c r="BA889"/>
      <c r="BB889"/>
      <c r="BC889"/>
      <c r="BD889"/>
      <c r="BE889"/>
      <c r="BF889" s="26"/>
      <c r="BG889" s="23"/>
      <c r="BH889"/>
      <c r="BI889"/>
      <c r="BJ889"/>
      <c r="BK889"/>
      <c r="BL889"/>
      <c r="BM889"/>
      <c r="BN889"/>
      <c r="BO889"/>
      <c r="BP889"/>
      <c r="BQ889"/>
      <c r="BR889"/>
      <c r="BS889"/>
      <c r="BT889"/>
      <c r="BU889"/>
      <c r="BV889"/>
      <c r="BW889"/>
      <c r="BX889"/>
      <c r="BY889"/>
      <c r="BZ889"/>
      <c r="CA889" s="26"/>
      <c r="CB889" s="23"/>
      <c r="CC889"/>
      <c r="CD889"/>
      <c r="CE889"/>
      <c r="CF889"/>
      <c r="CG889"/>
      <c r="CH889"/>
      <c r="CI889"/>
      <c r="CJ889"/>
      <c r="CK889"/>
      <c r="CL889"/>
      <c r="CM889"/>
      <c r="CN889"/>
      <c r="CO889"/>
      <c r="CP889"/>
      <c r="CQ889"/>
      <c r="CR889"/>
      <c r="CS889"/>
      <c r="CT889"/>
      <c r="CU889"/>
      <c r="CV889"/>
      <c r="CW889"/>
      <c r="CX889"/>
      <c r="CY889" s="26"/>
      <c r="CZ889" s="23"/>
      <c r="DA889"/>
      <c r="DB889"/>
      <c r="DC889"/>
      <c r="DD889"/>
      <c r="DE889"/>
      <c r="DF889"/>
      <c r="DG889"/>
      <c r="DH889"/>
      <c r="DI889"/>
      <c r="DJ889"/>
      <c r="DK889"/>
      <c r="DL889"/>
      <c r="DM889"/>
      <c r="DN889"/>
      <c r="DO889"/>
      <c r="DP889"/>
      <c r="DQ889"/>
      <c r="DR889"/>
      <c r="DS889"/>
      <c r="DT889"/>
      <c r="DU889"/>
      <c r="DV889"/>
      <c r="DW889" s="26"/>
      <c r="DX889" s="23"/>
      <c r="DY889"/>
      <c r="DZ889"/>
      <c r="EA889"/>
    </row>
    <row r="890" spans="1:131" s="81" customFormat="1" x14ac:dyDescent="0.3">
      <c r="A890"/>
      <c r="B890" s="45"/>
      <c r="C890" s="151"/>
      <c r="D890" s="41"/>
      <c r="E890" s="86"/>
      <c r="F890" s="41"/>
      <c r="G890" s="41"/>
      <c r="I890" s="68"/>
      <c r="J890" s="8"/>
      <c r="K890" s="8"/>
      <c r="L890" s="8"/>
      <c r="M890"/>
      <c r="N890" s="8"/>
      <c r="O890" s="8"/>
      <c r="P890" s="8"/>
      <c r="Q890" s="8"/>
      <c r="R890" s="8"/>
      <c r="S890" s="8"/>
      <c r="T890" s="8"/>
      <c r="U890" s="8"/>
      <c r="W890"/>
      <c r="X890"/>
      <c r="Y890"/>
      <c r="Z890"/>
      <c r="AA890"/>
      <c r="AB890"/>
      <c r="AC890"/>
      <c r="AD890"/>
      <c r="AE890"/>
      <c r="AF890"/>
      <c r="AG890"/>
      <c r="AH890"/>
      <c r="AI890"/>
      <c r="AJ890"/>
      <c r="AK890"/>
      <c r="AL890"/>
      <c r="AM890"/>
      <c r="AN890"/>
      <c r="AO890"/>
      <c r="AP890"/>
      <c r="AQ890"/>
      <c r="AR890"/>
      <c r="AS890"/>
      <c r="AT890"/>
      <c r="AU890"/>
      <c r="AV890"/>
      <c r="AW890" s="26"/>
      <c r="AX890" s="23"/>
      <c r="AY890"/>
      <c r="AZ890"/>
      <c r="BA890"/>
      <c r="BB890"/>
      <c r="BC890"/>
      <c r="BD890"/>
      <c r="BE890"/>
      <c r="BF890" s="26"/>
      <c r="BG890" s="23"/>
      <c r="BH890"/>
      <c r="BI890"/>
      <c r="BJ890"/>
      <c r="BK890"/>
      <c r="BL890"/>
      <c r="BM890"/>
      <c r="BN890"/>
      <c r="BO890"/>
      <c r="BP890"/>
      <c r="BQ890"/>
      <c r="BR890"/>
      <c r="BS890"/>
      <c r="BT890"/>
      <c r="BU890"/>
      <c r="BV890"/>
      <c r="BW890"/>
      <c r="BX890"/>
      <c r="BY890"/>
      <c r="BZ890"/>
      <c r="CA890" s="26"/>
      <c r="CB890" s="23"/>
      <c r="CC890"/>
      <c r="CD890"/>
      <c r="CE890"/>
      <c r="CF890"/>
      <c r="CG890"/>
      <c r="CH890"/>
      <c r="CI890"/>
      <c r="CJ890"/>
      <c r="CK890"/>
      <c r="CL890"/>
      <c r="CM890"/>
      <c r="CN890"/>
      <c r="CO890"/>
      <c r="CP890"/>
      <c r="CQ890"/>
      <c r="CR890"/>
      <c r="CS890"/>
      <c r="CT890"/>
      <c r="CU890"/>
      <c r="CV890"/>
      <c r="CW890"/>
      <c r="CX890"/>
      <c r="CY890" s="26"/>
      <c r="CZ890" s="23"/>
      <c r="DA890"/>
      <c r="DB890"/>
      <c r="DC890"/>
      <c r="DD890"/>
      <c r="DE890"/>
      <c r="DF890"/>
      <c r="DG890"/>
      <c r="DH890"/>
      <c r="DI890"/>
      <c r="DJ890"/>
      <c r="DK890"/>
      <c r="DL890"/>
      <c r="DM890"/>
      <c r="DN890"/>
      <c r="DO890"/>
      <c r="DP890"/>
      <c r="DQ890"/>
      <c r="DR890"/>
      <c r="DS890"/>
      <c r="DT890"/>
      <c r="DU890"/>
      <c r="DV890"/>
      <c r="DW890" s="26"/>
      <c r="DX890" s="23"/>
      <c r="DY890"/>
      <c r="DZ890"/>
      <c r="EA890"/>
    </row>
    <row r="891" spans="1:131" s="81" customFormat="1" x14ac:dyDescent="0.3">
      <c r="A891"/>
      <c r="B891" s="45"/>
      <c r="C891" s="151"/>
      <c r="D891" s="41"/>
      <c r="E891" s="86"/>
      <c r="F891" s="41"/>
      <c r="G891" s="41"/>
      <c r="I891" s="68"/>
      <c r="J891" s="8"/>
      <c r="K891" s="8"/>
      <c r="L891" s="8"/>
      <c r="M891"/>
      <c r="N891" s="8"/>
      <c r="O891" s="8"/>
      <c r="P891" s="8"/>
      <c r="Q891" s="8"/>
      <c r="R891" s="8"/>
      <c r="S891" s="8"/>
      <c r="T891" s="8"/>
      <c r="U891" s="8"/>
      <c r="W891"/>
      <c r="X891"/>
      <c r="Y891"/>
      <c r="Z891"/>
      <c r="AA891"/>
      <c r="AB891"/>
      <c r="AC891"/>
      <c r="AD891"/>
      <c r="AE891"/>
      <c r="AF891"/>
      <c r="AG891"/>
      <c r="AH891"/>
      <c r="AI891"/>
      <c r="AJ891"/>
      <c r="AK891"/>
      <c r="AL891"/>
      <c r="AM891"/>
      <c r="AN891"/>
      <c r="AO891"/>
      <c r="AP891"/>
      <c r="AQ891"/>
      <c r="AR891"/>
      <c r="AS891"/>
      <c r="AT891"/>
      <c r="AU891"/>
      <c r="AV891"/>
      <c r="AW891" s="26"/>
      <c r="AX891" s="23"/>
      <c r="AY891"/>
      <c r="AZ891"/>
      <c r="BA891"/>
      <c r="BB891"/>
      <c r="BC891"/>
      <c r="BD891"/>
      <c r="BE891"/>
      <c r="BF891" s="26"/>
      <c r="BG891" s="23"/>
      <c r="BH891"/>
      <c r="BI891"/>
      <c r="BJ891"/>
      <c r="BK891"/>
      <c r="BL891"/>
      <c r="BM891"/>
      <c r="BN891"/>
      <c r="BO891"/>
      <c r="BP891"/>
      <c r="BQ891"/>
      <c r="BR891"/>
      <c r="BS891"/>
      <c r="BT891"/>
      <c r="BU891"/>
      <c r="BV891"/>
      <c r="BW891"/>
      <c r="BX891"/>
      <c r="BY891"/>
      <c r="BZ891"/>
      <c r="CA891" s="26"/>
      <c r="CB891" s="23"/>
      <c r="CC891"/>
      <c r="CD891"/>
      <c r="CE891"/>
      <c r="CF891"/>
      <c r="CG891"/>
      <c r="CH891"/>
      <c r="CI891"/>
      <c r="CJ891"/>
      <c r="CK891"/>
      <c r="CL891"/>
      <c r="CM891"/>
      <c r="CN891"/>
      <c r="CO891"/>
      <c r="CP891"/>
      <c r="CQ891"/>
      <c r="CR891"/>
      <c r="CS891"/>
      <c r="CT891"/>
      <c r="CU891"/>
      <c r="CV891"/>
      <c r="CW891"/>
      <c r="CX891"/>
      <c r="CY891" s="26"/>
      <c r="CZ891" s="23"/>
      <c r="DA891"/>
      <c r="DB891"/>
      <c r="DC891"/>
      <c r="DD891"/>
      <c r="DE891"/>
      <c r="DF891"/>
      <c r="DG891"/>
      <c r="DH891"/>
      <c r="DI891"/>
      <c r="DJ891"/>
      <c r="DK891"/>
      <c r="DL891"/>
      <c r="DM891"/>
      <c r="DN891"/>
      <c r="DO891"/>
      <c r="DP891"/>
      <c r="DQ891"/>
      <c r="DR891"/>
      <c r="DS891"/>
      <c r="DT891"/>
      <c r="DU891"/>
      <c r="DV891"/>
      <c r="DW891" s="26"/>
      <c r="DX891" s="23"/>
      <c r="DY891"/>
      <c r="DZ891"/>
      <c r="EA891"/>
    </row>
    <row r="892" spans="1:131" s="81" customFormat="1" x14ac:dyDescent="0.3">
      <c r="A892"/>
      <c r="B892" s="45"/>
      <c r="C892" s="151"/>
      <c r="D892" s="41"/>
      <c r="E892" s="86"/>
      <c r="F892" s="41"/>
      <c r="G892" s="41"/>
      <c r="I892" s="68"/>
      <c r="J892" s="8"/>
      <c r="K892" s="8"/>
      <c r="L892" s="8"/>
      <c r="M892"/>
      <c r="N892" s="8"/>
      <c r="O892" s="8"/>
      <c r="P892" s="8"/>
      <c r="Q892" s="8"/>
      <c r="R892" s="8"/>
      <c r="S892" s="8"/>
      <c r="T892" s="8"/>
      <c r="U892" s="8"/>
      <c r="W892"/>
      <c r="X892"/>
      <c r="Y892"/>
      <c r="Z892"/>
      <c r="AA892"/>
      <c r="AB892"/>
      <c r="AC892"/>
      <c r="AD892"/>
      <c r="AE892"/>
      <c r="AF892"/>
      <c r="AG892"/>
      <c r="AH892"/>
      <c r="AI892"/>
      <c r="AJ892"/>
      <c r="AK892"/>
      <c r="AL892"/>
      <c r="AM892"/>
      <c r="AN892"/>
      <c r="AO892"/>
      <c r="AP892"/>
      <c r="AQ892"/>
      <c r="AR892"/>
      <c r="AS892"/>
      <c r="AT892"/>
      <c r="AU892"/>
      <c r="AV892"/>
      <c r="AW892" s="26"/>
      <c r="AX892" s="23"/>
      <c r="AY892"/>
      <c r="AZ892"/>
      <c r="BA892"/>
      <c r="BB892"/>
      <c r="BC892"/>
      <c r="BD892"/>
      <c r="BE892"/>
      <c r="BF892" s="26"/>
      <c r="BG892" s="23"/>
      <c r="BH892"/>
      <c r="BI892"/>
      <c r="BJ892"/>
      <c r="BK892"/>
      <c r="BL892"/>
      <c r="BM892"/>
      <c r="BN892"/>
      <c r="BO892"/>
      <c r="BP892"/>
      <c r="BQ892"/>
      <c r="BR892"/>
      <c r="BS892"/>
      <c r="BT892"/>
      <c r="BU892"/>
      <c r="BV892"/>
      <c r="BW892"/>
      <c r="BX892"/>
      <c r="BY892"/>
      <c r="BZ892"/>
      <c r="CA892" s="26"/>
      <c r="CB892" s="23"/>
      <c r="CC892"/>
      <c r="CD892"/>
      <c r="CE892"/>
      <c r="CF892"/>
      <c r="CG892"/>
      <c r="CH892"/>
      <c r="CI892"/>
      <c r="CJ892"/>
      <c r="CK892"/>
      <c r="CL892"/>
      <c r="CM892"/>
      <c r="CN892"/>
      <c r="CO892"/>
      <c r="CP892"/>
      <c r="CQ892"/>
      <c r="CR892"/>
      <c r="CS892"/>
      <c r="CT892"/>
      <c r="CU892"/>
      <c r="CV892"/>
      <c r="CW892"/>
      <c r="CX892"/>
      <c r="CY892" s="26"/>
      <c r="CZ892" s="23"/>
      <c r="DA892"/>
      <c r="DB892"/>
      <c r="DC892"/>
      <c r="DD892"/>
      <c r="DE892"/>
      <c r="DF892"/>
      <c r="DG892"/>
      <c r="DH892"/>
      <c r="DI892"/>
      <c r="DJ892"/>
      <c r="DK892"/>
      <c r="DL892"/>
      <c r="DM892"/>
      <c r="DN892"/>
      <c r="DO892"/>
      <c r="DP892"/>
      <c r="DQ892"/>
      <c r="DR892"/>
      <c r="DS892"/>
      <c r="DT892"/>
      <c r="DU892"/>
      <c r="DV892"/>
      <c r="DW892" s="26"/>
      <c r="DX892" s="23"/>
      <c r="DY892"/>
      <c r="DZ892"/>
      <c r="EA892"/>
    </row>
    <row r="893" spans="1:131" s="81" customFormat="1" x14ac:dyDescent="0.3">
      <c r="A893"/>
      <c r="B893" s="45"/>
      <c r="C893" s="151"/>
      <c r="D893" s="41"/>
      <c r="E893" s="86"/>
      <c r="F893" s="41"/>
      <c r="G893" s="41"/>
      <c r="I893" s="68"/>
      <c r="J893" s="8"/>
      <c r="K893" s="8"/>
      <c r="L893" s="8"/>
      <c r="M893"/>
      <c r="N893" s="8"/>
      <c r="O893" s="8"/>
      <c r="P893" s="8"/>
      <c r="Q893" s="8"/>
      <c r="R893" s="8"/>
      <c r="S893" s="8"/>
      <c r="T893" s="8"/>
      <c r="U893" s="8"/>
      <c r="W893"/>
      <c r="X893"/>
      <c r="Y893"/>
      <c r="Z893"/>
      <c r="AA893"/>
      <c r="AB893"/>
      <c r="AC893"/>
      <c r="AD893"/>
      <c r="AE893"/>
      <c r="AF893"/>
      <c r="AG893"/>
      <c r="AH893"/>
      <c r="AI893"/>
      <c r="AJ893"/>
      <c r="AK893"/>
      <c r="AL893"/>
      <c r="AM893"/>
      <c r="AN893"/>
      <c r="AO893"/>
      <c r="AP893"/>
      <c r="AQ893"/>
      <c r="AR893"/>
      <c r="AS893"/>
      <c r="AT893"/>
      <c r="AU893"/>
      <c r="AV893"/>
      <c r="AW893" s="26"/>
      <c r="AX893" s="23"/>
      <c r="AY893"/>
      <c r="AZ893"/>
      <c r="BA893"/>
      <c r="BB893"/>
      <c r="BC893"/>
      <c r="BD893"/>
      <c r="BE893"/>
      <c r="BF893" s="26"/>
      <c r="BG893" s="23"/>
      <c r="BH893"/>
      <c r="BI893"/>
      <c r="BJ893"/>
      <c r="BK893"/>
      <c r="BL893"/>
      <c r="BM893"/>
      <c r="BN893"/>
      <c r="BO893"/>
      <c r="BP893"/>
      <c r="BQ893"/>
      <c r="BR893"/>
      <c r="BS893"/>
      <c r="BT893"/>
      <c r="BU893"/>
      <c r="BV893"/>
      <c r="BW893"/>
      <c r="BX893"/>
      <c r="BY893"/>
      <c r="BZ893"/>
      <c r="CA893" s="26"/>
      <c r="CB893" s="23"/>
      <c r="CC893"/>
      <c r="CD893"/>
      <c r="CE893"/>
      <c r="CF893"/>
      <c r="CG893"/>
      <c r="CH893"/>
      <c r="CI893"/>
      <c r="CJ893"/>
      <c r="CK893"/>
      <c r="CL893"/>
      <c r="CM893"/>
      <c r="CN893"/>
      <c r="CO893"/>
      <c r="CP893"/>
      <c r="CQ893"/>
      <c r="CR893"/>
      <c r="CS893"/>
      <c r="CT893"/>
      <c r="CU893"/>
      <c r="CV893"/>
      <c r="CW893"/>
      <c r="CX893"/>
      <c r="CY893" s="26"/>
      <c r="CZ893" s="23"/>
      <c r="DA893"/>
      <c r="DB893"/>
      <c r="DC893"/>
      <c r="DD893"/>
      <c r="DE893"/>
      <c r="DF893"/>
      <c r="DG893"/>
      <c r="DH893"/>
      <c r="DI893"/>
      <c r="DJ893"/>
      <c r="DK893"/>
      <c r="DL893"/>
      <c r="DM893"/>
      <c r="DN893"/>
      <c r="DO893"/>
      <c r="DP893"/>
      <c r="DQ893"/>
      <c r="DR893"/>
      <c r="DS893"/>
      <c r="DT893"/>
      <c r="DU893"/>
      <c r="DV893"/>
      <c r="DW893" s="26"/>
      <c r="DX893" s="23"/>
      <c r="DY893"/>
      <c r="DZ893"/>
      <c r="EA893"/>
    </row>
    <row r="894" spans="1:131" s="81" customFormat="1" x14ac:dyDescent="0.3">
      <c r="A894"/>
      <c r="B894" s="45"/>
      <c r="C894" s="151"/>
      <c r="D894" s="41"/>
      <c r="E894" s="86"/>
      <c r="F894" s="41"/>
      <c r="G894" s="41"/>
      <c r="I894" s="68"/>
      <c r="J894" s="8"/>
      <c r="K894" s="8"/>
      <c r="L894" s="8"/>
      <c r="M894"/>
      <c r="N894" s="8"/>
      <c r="O894" s="8"/>
      <c r="P894" s="8"/>
      <c r="Q894" s="8"/>
      <c r="R894" s="8"/>
      <c r="S894" s="8"/>
      <c r="T894" s="8"/>
      <c r="U894" s="8"/>
      <c r="W894"/>
      <c r="X894"/>
      <c r="Y894"/>
      <c r="Z894"/>
      <c r="AA894"/>
      <c r="AB894"/>
      <c r="AC894"/>
      <c r="AD894"/>
      <c r="AE894"/>
      <c r="AF894"/>
      <c r="AG894"/>
      <c r="AH894"/>
      <c r="AI894"/>
      <c r="AJ894"/>
      <c r="AK894"/>
      <c r="AL894"/>
      <c r="AM894"/>
      <c r="AN894"/>
      <c r="AO894"/>
      <c r="AP894"/>
      <c r="AQ894"/>
      <c r="AR894"/>
      <c r="AS894"/>
      <c r="AT894"/>
      <c r="AU894"/>
      <c r="AV894"/>
      <c r="AW894" s="26"/>
      <c r="AX894" s="23"/>
      <c r="AY894"/>
      <c r="AZ894"/>
      <c r="BA894"/>
      <c r="BB894"/>
      <c r="BC894"/>
      <c r="BD894"/>
      <c r="BE894"/>
      <c r="BF894" s="26"/>
      <c r="BG894" s="23"/>
      <c r="BH894"/>
      <c r="BI894"/>
      <c r="BJ894"/>
      <c r="BK894"/>
      <c r="BL894"/>
      <c r="BM894"/>
      <c r="BN894"/>
      <c r="BO894"/>
      <c r="BP894"/>
      <c r="BQ894"/>
      <c r="BR894"/>
      <c r="BS894"/>
      <c r="BT894"/>
      <c r="BU894"/>
      <c r="BV894"/>
      <c r="BW894"/>
      <c r="BX894"/>
      <c r="BY894"/>
      <c r="BZ894"/>
      <c r="CA894" s="26"/>
      <c r="CB894" s="23"/>
      <c r="CC894"/>
      <c r="CD894"/>
      <c r="CE894"/>
      <c r="CF894"/>
      <c r="CG894"/>
      <c r="CH894"/>
      <c r="CI894"/>
      <c r="CJ894"/>
      <c r="CK894"/>
      <c r="CL894"/>
      <c r="CM894"/>
      <c r="CN894"/>
      <c r="CO894"/>
      <c r="CP894"/>
      <c r="CQ894"/>
      <c r="CR894"/>
      <c r="CS894"/>
      <c r="CT894"/>
      <c r="CU894"/>
      <c r="CV894"/>
      <c r="CW894"/>
      <c r="CX894"/>
      <c r="CY894" s="26"/>
      <c r="CZ894" s="23"/>
      <c r="DA894"/>
      <c r="DB894"/>
      <c r="DC894"/>
      <c r="DD894"/>
      <c r="DE894"/>
      <c r="DF894"/>
      <c r="DG894"/>
      <c r="DH894"/>
      <c r="DI894"/>
      <c r="DJ894"/>
      <c r="DK894"/>
      <c r="DL894"/>
      <c r="DM894"/>
      <c r="DN894"/>
      <c r="DO894"/>
      <c r="DP894"/>
      <c r="DQ894"/>
      <c r="DR894"/>
      <c r="DS894"/>
      <c r="DT894"/>
      <c r="DU894"/>
      <c r="DV894"/>
      <c r="DW894" s="26"/>
      <c r="DX894" s="23"/>
      <c r="DY894"/>
      <c r="DZ894"/>
      <c r="EA894"/>
    </row>
    <row r="895" spans="1:131" s="81" customFormat="1" x14ac:dyDescent="0.3">
      <c r="A895"/>
      <c r="B895" s="45"/>
      <c r="C895" s="151"/>
      <c r="D895" s="41"/>
      <c r="E895" s="86"/>
      <c r="F895" s="41"/>
      <c r="G895" s="41"/>
      <c r="I895" s="68"/>
      <c r="J895" s="8"/>
      <c r="K895" s="8"/>
      <c r="L895" s="8"/>
      <c r="M895"/>
      <c r="N895" s="8"/>
      <c r="O895" s="8"/>
      <c r="P895" s="8"/>
      <c r="Q895" s="8"/>
      <c r="R895" s="8"/>
      <c r="S895" s="8"/>
      <c r="T895" s="8"/>
      <c r="U895" s="8"/>
      <c r="W895"/>
      <c r="X895"/>
      <c r="Y895"/>
      <c r="Z895"/>
      <c r="AA895"/>
      <c r="AB895"/>
      <c r="AC895"/>
      <c r="AD895"/>
      <c r="AE895"/>
      <c r="AF895"/>
      <c r="AG895"/>
      <c r="AH895"/>
      <c r="AI895"/>
      <c r="AJ895"/>
      <c r="AK895"/>
      <c r="AL895"/>
      <c r="AM895"/>
      <c r="AN895"/>
      <c r="AO895"/>
      <c r="AP895"/>
      <c r="AQ895"/>
      <c r="AR895"/>
      <c r="AS895"/>
      <c r="AT895"/>
      <c r="AU895"/>
      <c r="AV895"/>
      <c r="AW895" s="26"/>
      <c r="AX895" s="23"/>
      <c r="AY895"/>
      <c r="AZ895"/>
      <c r="BA895"/>
      <c r="BB895"/>
      <c r="BC895"/>
      <c r="BD895"/>
      <c r="BE895"/>
      <c r="BF895" s="26"/>
      <c r="BG895" s="23"/>
      <c r="BH895"/>
      <c r="BI895"/>
      <c r="BJ895"/>
      <c r="BK895"/>
      <c r="BL895"/>
      <c r="BM895"/>
      <c r="BN895"/>
      <c r="BO895"/>
      <c r="BP895"/>
      <c r="BQ895"/>
      <c r="BR895"/>
      <c r="BS895"/>
      <c r="BT895"/>
      <c r="BU895"/>
      <c r="BV895"/>
      <c r="BW895"/>
      <c r="BX895"/>
      <c r="BY895"/>
      <c r="BZ895"/>
      <c r="CA895" s="26"/>
      <c r="CB895" s="23"/>
      <c r="CC895"/>
      <c r="CD895"/>
      <c r="CE895"/>
      <c r="CF895"/>
      <c r="CG895"/>
      <c r="CH895"/>
      <c r="CI895"/>
      <c r="CJ895"/>
      <c r="CK895"/>
      <c r="CL895"/>
      <c r="CM895"/>
      <c r="CN895"/>
      <c r="CO895"/>
      <c r="CP895"/>
      <c r="CQ895"/>
      <c r="CR895"/>
      <c r="CS895"/>
      <c r="CT895"/>
      <c r="CU895"/>
      <c r="CV895"/>
      <c r="CW895"/>
      <c r="CX895"/>
      <c r="CY895" s="26"/>
      <c r="CZ895" s="23"/>
      <c r="DA895"/>
      <c r="DB895"/>
      <c r="DC895"/>
      <c r="DD895"/>
      <c r="DE895"/>
      <c r="DF895"/>
      <c r="DG895"/>
      <c r="DH895"/>
      <c r="DI895"/>
      <c r="DJ895"/>
      <c r="DK895"/>
      <c r="DL895"/>
      <c r="DM895"/>
      <c r="DN895"/>
      <c r="DO895"/>
      <c r="DP895"/>
      <c r="DQ895"/>
      <c r="DR895"/>
      <c r="DS895"/>
      <c r="DT895"/>
      <c r="DU895"/>
      <c r="DV895"/>
      <c r="DW895" s="26"/>
      <c r="DX895" s="23"/>
      <c r="DY895"/>
      <c r="DZ895"/>
      <c r="EA895"/>
    </row>
    <row r="896" spans="1:131" s="81" customFormat="1" x14ac:dyDescent="0.3">
      <c r="A896"/>
      <c r="B896" s="45"/>
      <c r="C896" s="151"/>
      <c r="D896" s="41"/>
      <c r="E896" s="86"/>
      <c r="F896" s="41"/>
      <c r="G896" s="41"/>
      <c r="I896" s="68"/>
      <c r="J896" s="8"/>
      <c r="K896" s="8"/>
      <c r="L896" s="8"/>
      <c r="M896"/>
      <c r="N896" s="8"/>
      <c r="O896" s="8"/>
      <c r="P896" s="8"/>
      <c r="Q896" s="8"/>
      <c r="R896" s="8"/>
      <c r="S896" s="8"/>
      <c r="T896" s="8"/>
      <c r="U896" s="8"/>
      <c r="W896"/>
      <c r="X896"/>
      <c r="Y896"/>
      <c r="Z896"/>
      <c r="AA896"/>
      <c r="AB896"/>
      <c r="AC896"/>
      <c r="AD896"/>
      <c r="AE896"/>
      <c r="AF896"/>
      <c r="AG896"/>
      <c r="AH896"/>
      <c r="AI896"/>
      <c r="AJ896"/>
      <c r="AK896"/>
      <c r="AL896"/>
      <c r="AM896"/>
      <c r="AN896"/>
      <c r="AO896"/>
      <c r="AP896"/>
      <c r="AQ896"/>
      <c r="AR896"/>
      <c r="AS896"/>
      <c r="AT896"/>
      <c r="AU896"/>
      <c r="AV896"/>
      <c r="AW896" s="26"/>
      <c r="AX896" s="23"/>
      <c r="AY896"/>
      <c r="AZ896"/>
      <c r="BA896"/>
      <c r="BB896"/>
      <c r="BC896"/>
      <c r="BD896"/>
      <c r="BE896"/>
      <c r="BF896" s="26"/>
      <c r="BG896" s="23"/>
      <c r="BH896"/>
      <c r="BI896"/>
      <c r="BJ896"/>
      <c r="BK896"/>
      <c r="BL896"/>
      <c r="BM896"/>
      <c r="BN896"/>
      <c r="BO896"/>
      <c r="BP896"/>
      <c r="BQ896"/>
      <c r="BR896"/>
      <c r="BS896"/>
      <c r="BT896"/>
      <c r="BU896"/>
      <c r="BV896"/>
      <c r="BW896"/>
      <c r="BX896"/>
      <c r="BY896"/>
      <c r="BZ896"/>
      <c r="CA896" s="26"/>
      <c r="CB896" s="23"/>
      <c r="CC896"/>
      <c r="CD896"/>
      <c r="CE896"/>
      <c r="CF896"/>
      <c r="CG896"/>
      <c r="CH896"/>
      <c r="CI896"/>
      <c r="CJ896"/>
      <c r="CK896"/>
      <c r="CL896"/>
      <c r="CM896"/>
      <c r="CN896"/>
      <c r="CO896"/>
      <c r="CP896"/>
      <c r="CQ896"/>
      <c r="CR896"/>
      <c r="CS896"/>
      <c r="CT896"/>
      <c r="CU896"/>
      <c r="CV896"/>
      <c r="CW896"/>
      <c r="CX896"/>
      <c r="CY896" s="26"/>
      <c r="CZ896" s="23"/>
      <c r="DA896"/>
      <c r="DB896"/>
      <c r="DC896"/>
      <c r="DD896"/>
      <c r="DE896"/>
      <c r="DF896"/>
      <c r="DG896"/>
      <c r="DH896"/>
      <c r="DI896"/>
      <c r="DJ896"/>
      <c r="DK896"/>
      <c r="DL896"/>
      <c r="DM896"/>
      <c r="DN896"/>
      <c r="DO896"/>
      <c r="DP896"/>
      <c r="DQ896"/>
      <c r="DR896"/>
      <c r="DS896"/>
      <c r="DT896"/>
      <c r="DU896"/>
      <c r="DV896"/>
      <c r="DW896" s="26"/>
      <c r="DX896" s="23"/>
      <c r="DY896"/>
      <c r="DZ896"/>
      <c r="EA896"/>
    </row>
    <row r="897" spans="1:131" s="81" customFormat="1" x14ac:dyDescent="0.3">
      <c r="A897"/>
      <c r="B897" s="45"/>
      <c r="C897" s="151"/>
      <c r="D897" s="41"/>
      <c r="E897" s="86"/>
      <c r="F897" s="41"/>
      <c r="G897" s="41"/>
      <c r="I897" s="68"/>
      <c r="J897" s="8"/>
      <c r="K897" s="8"/>
      <c r="L897" s="8"/>
      <c r="M897"/>
      <c r="N897" s="8"/>
      <c r="O897" s="8"/>
      <c r="P897" s="8"/>
      <c r="Q897" s="8"/>
      <c r="R897" s="8"/>
      <c r="S897" s="8"/>
      <c r="T897" s="8"/>
      <c r="U897" s="8"/>
      <c r="W897"/>
      <c r="X897"/>
      <c r="Y897"/>
      <c r="Z897"/>
      <c r="AA897"/>
      <c r="AB897"/>
      <c r="AC897"/>
      <c r="AD897"/>
      <c r="AE897"/>
      <c r="AF897"/>
      <c r="AG897"/>
      <c r="AH897"/>
      <c r="AI897"/>
      <c r="AJ897"/>
      <c r="AK897"/>
      <c r="AL897"/>
      <c r="AM897"/>
      <c r="AN897"/>
      <c r="AO897"/>
      <c r="AP897"/>
      <c r="AQ897"/>
      <c r="AR897"/>
      <c r="AS897"/>
      <c r="AT897"/>
      <c r="AU897"/>
      <c r="AV897"/>
      <c r="AW897" s="26"/>
      <c r="AX897" s="23"/>
      <c r="AY897"/>
      <c r="AZ897"/>
      <c r="BA897"/>
      <c r="BB897"/>
      <c r="BC897"/>
      <c r="BD897"/>
      <c r="BE897"/>
      <c r="BF897" s="26"/>
      <c r="BG897" s="23"/>
      <c r="BH897"/>
      <c r="BI897"/>
      <c r="BJ897"/>
      <c r="BK897"/>
      <c r="BL897"/>
      <c r="BM897"/>
      <c r="BN897"/>
      <c r="BO897"/>
      <c r="BP897"/>
      <c r="BQ897"/>
      <c r="BR897"/>
      <c r="BS897"/>
      <c r="BT897"/>
      <c r="BU897"/>
      <c r="BV897"/>
      <c r="BW897"/>
      <c r="BX897"/>
      <c r="BY897"/>
      <c r="BZ897"/>
      <c r="CA897" s="26"/>
      <c r="CB897" s="23"/>
      <c r="CC897"/>
      <c r="CD897"/>
      <c r="CE897"/>
      <c r="CF897"/>
      <c r="CG897"/>
      <c r="CH897"/>
      <c r="CI897"/>
      <c r="CJ897"/>
      <c r="CK897"/>
      <c r="CL897"/>
      <c r="CM897"/>
      <c r="CN897"/>
      <c r="CO897"/>
      <c r="CP897"/>
      <c r="CQ897"/>
      <c r="CR897"/>
      <c r="CS897"/>
      <c r="CT897"/>
      <c r="CU897"/>
      <c r="CV897"/>
      <c r="CW897"/>
      <c r="CX897"/>
      <c r="CY897" s="26"/>
      <c r="CZ897" s="23"/>
      <c r="DA897"/>
      <c r="DB897"/>
      <c r="DC897"/>
      <c r="DD897"/>
      <c r="DE897"/>
      <c r="DF897"/>
      <c r="DG897"/>
      <c r="DH897"/>
      <c r="DI897"/>
      <c r="DJ897"/>
      <c r="DK897"/>
      <c r="DL897"/>
      <c r="DM897"/>
      <c r="DN897"/>
      <c r="DO897"/>
      <c r="DP897"/>
      <c r="DQ897"/>
      <c r="DR897"/>
      <c r="DS897"/>
      <c r="DT897"/>
      <c r="DU897"/>
      <c r="DV897"/>
      <c r="DW897" s="26"/>
      <c r="DX897" s="23"/>
      <c r="DY897"/>
      <c r="DZ897"/>
      <c r="EA897"/>
    </row>
    <row r="898" spans="1:131" s="81" customFormat="1" x14ac:dyDescent="0.3">
      <c r="A898"/>
      <c r="B898" s="45"/>
      <c r="C898" s="151"/>
      <c r="D898" s="41"/>
      <c r="E898" s="86"/>
      <c r="F898" s="41"/>
      <c r="G898" s="41"/>
      <c r="I898" s="68"/>
      <c r="J898" s="8"/>
      <c r="K898" s="8"/>
      <c r="L898" s="8"/>
      <c r="M898"/>
      <c r="N898" s="8"/>
      <c r="O898" s="8"/>
      <c r="P898" s="8"/>
      <c r="Q898" s="8"/>
      <c r="R898" s="8"/>
      <c r="S898" s="8"/>
      <c r="T898" s="8"/>
      <c r="U898" s="8"/>
      <c r="W898"/>
      <c r="X898"/>
      <c r="Y898"/>
      <c r="Z898"/>
      <c r="AA898"/>
      <c r="AB898"/>
      <c r="AC898"/>
      <c r="AD898"/>
      <c r="AE898"/>
      <c r="AF898"/>
      <c r="AG898"/>
      <c r="AH898"/>
      <c r="AI898"/>
      <c r="AJ898"/>
      <c r="AK898"/>
      <c r="AL898"/>
      <c r="AM898"/>
      <c r="AN898"/>
      <c r="AO898"/>
      <c r="AP898"/>
      <c r="AQ898"/>
      <c r="AR898"/>
      <c r="AS898"/>
      <c r="AT898"/>
      <c r="AU898"/>
      <c r="AV898"/>
      <c r="AW898" s="26"/>
      <c r="AX898" s="23"/>
      <c r="AY898"/>
      <c r="AZ898"/>
      <c r="BA898"/>
      <c r="BB898"/>
      <c r="BC898"/>
      <c r="BD898"/>
      <c r="BE898"/>
      <c r="BF898" s="26"/>
      <c r="BG898" s="23"/>
      <c r="BH898"/>
      <c r="BI898"/>
      <c r="BJ898"/>
      <c r="BK898"/>
      <c r="BL898"/>
      <c r="BM898"/>
      <c r="BN898"/>
      <c r="BO898"/>
      <c r="BP898"/>
      <c r="BQ898"/>
      <c r="BR898"/>
      <c r="BS898"/>
      <c r="BT898"/>
      <c r="BU898"/>
      <c r="BV898"/>
      <c r="BW898"/>
      <c r="BX898"/>
      <c r="BY898"/>
      <c r="BZ898"/>
      <c r="CA898" s="26"/>
      <c r="CB898" s="23"/>
      <c r="CC898"/>
      <c r="CD898"/>
      <c r="CE898"/>
      <c r="CF898"/>
      <c r="CG898"/>
      <c r="CH898"/>
      <c r="CI898"/>
      <c r="CJ898"/>
      <c r="CK898"/>
      <c r="CL898"/>
      <c r="CM898"/>
      <c r="CN898"/>
      <c r="CO898"/>
      <c r="CP898"/>
      <c r="CQ898"/>
      <c r="CR898"/>
      <c r="CS898"/>
      <c r="CT898"/>
      <c r="CU898"/>
      <c r="CV898"/>
      <c r="CW898"/>
      <c r="CX898"/>
      <c r="CY898" s="26"/>
      <c r="CZ898" s="23"/>
      <c r="DA898"/>
      <c r="DB898"/>
      <c r="DC898"/>
      <c r="DD898"/>
      <c r="DE898"/>
      <c r="DF898"/>
      <c r="DG898"/>
      <c r="DH898"/>
      <c r="DI898"/>
      <c r="DJ898"/>
      <c r="DK898"/>
      <c r="DL898"/>
      <c r="DM898"/>
      <c r="DN898"/>
      <c r="DO898"/>
      <c r="DP898"/>
      <c r="DQ898"/>
      <c r="DR898"/>
      <c r="DS898"/>
      <c r="DT898"/>
      <c r="DU898"/>
      <c r="DV898"/>
      <c r="DW898" s="26"/>
      <c r="DX898" s="23"/>
      <c r="DY898"/>
      <c r="DZ898"/>
      <c r="EA898"/>
    </row>
    <row r="899" spans="1:131" s="81" customFormat="1" x14ac:dyDescent="0.3">
      <c r="A899"/>
      <c r="B899" s="45"/>
      <c r="C899" s="151"/>
      <c r="D899" s="41"/>
      <c r="E899" s="86"/>
      <c r="F899" s="41"/>
      <c r="G899" s="41"/>
      <c r="I899" s="68"/>
      <c r="J899" s="8"/>
      <c r="K899" s="8"/>
      <c r="L899" s="8"/>
      <c r="M899"/>
      <c r="N899" s="8"/>
      <c r="O899" s="8"/>
      <c r="P899" s="8"/>
      <c r="Q899" s="8"/>
      <c r="R899" s="8"/>
      <c r="S899" s="8"/>
      <c r="T899" s="8"/>
      <c r="U899" s="8"/>
      <c r="W899"/>
      <c r="X899"/>
      <c r="Y899"/>
      <c r="Z899"/>
      <c r="AA899"/>
      <c r="AB899"/>
      <c r="AC899"/>
      <c r="AD899"/>
      <c r="AE899"/>
      <c r="AF899"/>
      <c r="AG899"/>
      <c r="AH899"/>
      <c r="AI899"/>
      <c r="AJ899"/>
      <c r="AK899"/>
      <c r="AL899"/>
      <c r="AM899"/>
      <c r="AN899"/>
      <c r="AO899"/>
      <c r="AP899"/>
      <c r="AQ899"/>
      <c r="AR899"/>
      <c r="AS899"/>
      <c r="AT899"/>
      <c r="AU899"/>
      <c r="AV899"/>
      <c r="AW899" s="26"/>
      <c r="AX899" s="23"/>
      <c r="AY899"/>
      <c r="AZ899"/>
      <c r="BA899"/>
      <c r="BB899"/>
      <c r="BC899"/>
      <c r="BD899"/>
      <c r="BE899"/>
      <c r="BF899" s="26"/>
      <c r="BG899" s="23"/>
      <c r="BH899"/>
      <c r="BI899"/>
      <c r="BJ899"/>
      <c r="BK899"/>
      <c r="BL899"/>
      <c r="BM899"/>
      <c r="BN899"/>
      <c r="BO899"/>
      <c r="BP899"/>
      <c r="BQ899"/>
      <c r="BR899"/>
      <c r="BS899"/>
      <c r="BT899"/>
      <c r="BU899"/>
      <c r="BV899"/>
      <c r="BW899"/>
      <c r="BX899"/>
      <c r="BY899"/>
      <c r="BZ899"/>
      <c r="CA899" s="26"/>
      <c r="CB899" s="23"/>
      <c r="CC899"/>
      <c r="CD899"/>
      <c r="CE899"/>
      <c r="CF899"/>
      <c r="CG899"/>
      <c r="CH899"/>
      <c r="CI899"/>
      <c r="CJ899"/>
      <c r="CK899"/>
      <c r="CL899"/>
      <c r="CM899"/>
      <c r="CN899"/>
      <c r="CO899"/>
      <c r="CP899"/>
      <c r="CQ899"/>
      <c r="CR899"/>
      <c r="CS899"/>
      <c r="CT899"/>
      <c r="CU899"/>
      <c r="CV899"/>
      <c r="CW899"/>
      <c r="CX899"/>
      <c r="CY899" s="26"/>
      <c r="CZ899" s="23"/>
      <c r="DA899"/>
      <c r="DB899"/>
      <c r="DC899"/>
      <c r="DD899"/>
      <c r="DE899"/>
      <c r="DF899"/>
      <c r="DG899"/>
      <c r="DH899"/>
      <c r="DI899"/>
      <c r="DJ899"/>
      <c r="DK899"/>
      <c r="DL899"/>
      <c r="DM899"/>
      <c r="DN899"/>
      <c r="DO899"/>
      <c r="DP899"/>
      <c r="DQ899"/>
      <c r="DR899"/>
      <c r="DS899"/>
      <c r="DT899"/>
      <c r="DU899"/>
      <c r="DV899"/>
      <c r="DW899" s="26"/>
      <c r="DX899" s="23"/>
      <c r="DY899"/>
      <c r="DZ899"/>
      <c r="EA899"/>
    </row>
    <row r="900" spans="1:131" s="81" customFormat="1" x14ac:dyDescent="0.3">
      <c r="A900"/>
      <c r="B900" s="45"/>
      <c r="C900" s="151"/>
      <c r="D900" s="41"/>
      <c r="E900" s="86"/>
      <c r="F900" s="41"/>
      <c r="G900" s="41"/>
      <c r="I900" s="68"/>
      <c r="J900" s="8"/>
      <c r="K900" s="8"/>
      <c r="L900" s="8"/>
      <c r="M900"/>
      <c r="N900" s="8"/>
      <c r="O900" s="8"/>
      <c r="P900" s="8"/>
      <c r="Q900" s="8"/>
      <c r="R900" s="8"/>
      <c r="S900" s="8"/>
      <c r="T900" s="8"/>
      <c r="U900" s="8"/>
      <c r="W900"/>
      <c r="X900"/>
      <c r="Y900"/>
      <c r="Z900"/>
      <c r="AA900"/>
      <c r="AB900"/>
      <c r="AC900"/>
      <c r="AD900"/>
      <c r="AE900"/>
      <c r="AF900"/>
      <c r="AG900"/>
      <c r="AH900"/>
      <c r="AI900"/>
      <c r="AJ900"/>
      <c r="AK900"/>
      <c r="AL900"/>
      <c r="AM900"/>
      <c r="AN900"/>
      <c r="AO900"/>
      <c r="AP900"/>
      <c r="AQ900"/>
      <c r="AR900"/>
      <c r="AS900"/>
      <c r="AT900"/>
      <c r="AU900"/>
      <c r="AV900"/>
      <c r="AW900" s="26"/>
      <c r="AX900" s="23"/>
      <c r="AY900"/>
      <c r="AZ900"/>
      <c r="BA900"/>
      <c r="BB900"/>
      <c r="BC900"/>
      <c r="BD900"/>
      <c r="BE900"/>
      <c r="BF900" s="26"/>
      <c r="BG900" s="23"/>
      <c r="BH900"/>
      <c r="BI900"/>
      <c r="BJ900"/>
      <c r="BK900"/>
      <c r="BL900"/>
      <c r="BM900"/>
      <c r="BN900"/>
      <c r="BO900"/>
      <c r="BP900"/>
      <c r="BQ900"/>
      <c r="BR900"/>
      <c r="BS900"/>
      <c r="BT900"/>
      <c r="BU900"/>
      <c r="BV900"/>
      <c r="BW900"/>
      <c r="BX900"/>
      <c r="BY900"/>
      <c r="BZ900"/>
      <c r="CA900" s="26"/>
      <c r="CB900" s="23"/>
      <c r="CC900"/>
      <c r="CD900"/>
      <c r="CE900"/>
      <c r="CF900"/>
      <c r="CG900"/>
      <c r="CH900"/>
      <c r="CI900"/>
      <c r="CJ900"/>
      <c r="CK900"/>
      <c r="CL900"/>
      <c r="CM900"/>
      <c r="CN900"/>
      <c r="CO900"/>
      <c r="CP900"/>
      <c r="CQ900"/>
      <c r="CR900"/>
      <c r="CS900"/>
      <c r="CT900"/>
      <c r="CU900"/>
      <c r="CV900"/>
      <c r="CW900"/>
      <c r="CX900"/>
      <c r="CY900" s="26"/>
      <c r="CZ900" s="23"/>
      <c r="DA900"/>
      <c r="DB900"/>
      <c r="DC900"/>
      <c r="DD900"/>
      <c r="DE900"/>
      <c r="DF900"/>
      <c r="DG900"/>
      <c r="DH900"/>
      <c r="DI900"/>
      <c r="DJ900"/>
      <c r="DK900"/>
      <c r="DL900"/>
      <c r="DM900"/>
      <c r="DN900"/>
      <c r="DO900"/>
      <c r="DP900"/>
      <c r="DQ900"/>
      <c r="DR900"/>
      <c r="DS900"/>
      <c r="DT900"/>
      <c r="DU900"/>
      <c r="DV900"/>
      <c r="DW900" s="26"/>
      <c r="DX900" s="23"/>
      <c r="DY900"/>
      <c r="DZ900"/>
      <c r="EA900"/>
    </row>
    <row r="901" spans="1:131" s="81" customFormat="1" x14ac:dyDescent="0.3">
      <c r="A901"/>
      <c r="B901" s="45"/>
      <c r="C901" s="151"/>
      <c r="D901" s="41"/>
      <c r="E901" s="86"/>
      <c r="F901" s="41"/>
      <c r="G901" s="41"/>
      <c r="I901" s="68"/>
      <c r="J901" s="8"/>
      <c r="K901" s="8"/>
      <c r="L901" s="8"/>
      <c r="M901"/>
      <c r="N901" s="8"/>
      <c r="O901" s="8"/>
      <c r="P901" s="8"/>
      <c r="Q901" s="8"/>
      <c r="R901" s="8"/>
      <c r="S901" s="8"/>
      <c r="T901" s="8"/>
      <c r="U901" s="8"/>
      <c r="W901"/>
      <c r="X901"/>
      <c r="Y901"/>
      <c r="Z901"/>
      <c r="AA901"/>
      <c r="AB901"/>
      <c r="AC901"/>
      <c r="AD901"/>
      <c r="AE901"/>
      <c r="AF901"/>
      <c r="AG901"/>
      <c r="AH901"/>
      <c r="AI901"/>
      <c r="AJ901"/>
      <c r="AK901"/>
      <c r="AL901"/>
      <c r="AM901"/>
      <c r="AN901"/>
      <c r="AO901"/>
      <c r="AP901"/>
      <c r="AQ901"/>
      <c r="AR901"/>
      <c r="AS901"/>
      <c r="AT901"/>
      <c r="AU901"/>
      <c r="AV901"/>
      <c r="AW901" s="26"/>
      <c r="AX901" s="23"/>
      <c r="AY901"/>
      <c r="AZ901"/>
      <c r="BA901"/>
      <c r="BB901"/>
      <c r="BC901"/>
      <c r="BD901"/>
      <c r="BE901"/>
      <c r="BF901" s="26"/>
      <c r="BG901" s="23"/>
      <c r="BH901"/>
      <c r="BI901"/>
      <c r="BJ901"/>
      <c r="BK901"/>
      <c r="BL901"/>
      <c r="BM901"/>
      <c r="BN901"/>
      <c r="BO901"/>
      <c r="BP901"/>
      <c r="BQ901"/>
      <c r="BR901"/>
      <c r="BS901"/>
      <c r="BT901"/>
      <c r="BU901"/>
      <c r="BV901"/>
      <c r="BW901"/>
      <c r="BX901"/>
      <c r="BY901"/>
      <c r="BZ901"/>
      <c r="CA901" s="26"/>
      <c r="CB901" s="23"/>
      <c r="CC901"/>
      <c r="CD901"/>
      <c r="CE901"/>
      <c r="CF901"/>
      <c r="CG901"/>
      <c r="CH901"/>
      <c r="CI901"/>
      <c r="CJ901"/>
      <c r="CK901"/>
      <c r="CL901"/>
      <c r="CM901"/>
      <c r="CN901"/>
      <c r="CO901"/>
      <c r="CP901"/>
      <c r="CQ901"/>
      <c r="CR901"/>
      <c r="CS901"/>
      <c r="CT901"/>
      <c r="CU901"/>
      <c r="CV901"/>
      <c r="CW901"/>
      <c r="CX901"/>
      <c r="CY901" s="26"/>
      <c r="CZ901" s="23"/>
      <c r="DA901"/>
      <c r="DB901"/>
      <c r="DC901"/>
      <c r="DD901"/>
      <c r="DE901"/>
      <c r="DF901"/>
      <c r="DG901"/>
      <c r="DH901"/>
      <c r="DI901"/>
      <c r="DJ901"/>
      <c r="DK901"/>
      <c r="DL901"/>
      <c r="DM901"/>
      <c r="DN901"/>
      <c r="DO901"/>
      <c r="DP901"/>
      <c r="DQ901"/>
      <c r="DR901"/>
      <c r="DS901"/>
      <c r="DT901"/>
      <c r="DU901"/>
      <c r="DV901"/>
      <c r="DW901" s="26"/>
      <c r="DX901" s="23"/>
      <c r="DY901"/>
      <c r="DZ901"/>
      <c r="EA901"/>
    </row>
    <row r="902" spans="1:131" s="81" customFormat="1" x14ac:dyDescent="0.3">
      <c r="A902"/>
      <c r="B902" s="45"/>
      <c r="C902" s="151"/>
      <c r="D902" s="41"/>
      <c r="E902" s="86"/>
      <c r="F902" s="41"/>
      <c r="G902" s="41"/>
      <c r="I902" s="68"/>
      <c r="J902" s="8"/>
      <c r="K902" s="8"/>
      <c r="L902" s="8"/>
      <c r="M902"/>
      <c r="N902" s="8"/>
      <c r="O902" s="8"/>
      <c r="P902" s="8"/>
      <c r="Q902" s="8"/>
      <c r="R902" s="8"/>
      <c r="S902" s="8"/>
      <c r="T902" s="8"/>
      <c r="U902" s="8"/>
      <c r="W902"/>
      <c r="X902"/>
      <c r="Y902"/>
      <c r="Z902"/>
      <c r="AA902"/>
      <c r="AB902"/>
      <c r="AC902"/>
      <c r="AD902"/>
      <c r="AE902"/>
      <c r="AF902"/>
      <c r="AG902"/>
      <c r="AH902"/>
      <c r="AI902"/>
      <c r="AJ902"/>
      <c r="AK902"/>
      <c r="AL902"/>
      <c r="AM902"/>
      <c r="AN902"/>
      <c r="AO902"/>
      <c r="AP902"/>
      <c r="AQ902"/>
      <c r="AR902"/>
      <c r="AS902"/>
      <c r="AT902"/>
      <c r="AU902"/>
      <c r="AV902"/>
      <c r="AW902" s="26"/>
      <c r="AX902" s="23"/>
      <c r="AY902"/>
      <c r="AZ902"/>
      <c r="BA902"/>
      <c r="BB902"/>
      <c r="BC902"/>
      <c r="BD902"/>
      <c r="BE902"/>
      <c r="BF902" s="26"/>
      <c r="BG902" s="23"/>
      <c r="BH902"/>
      <c r="BI902"/>
      <c r="BJ902"/>
      <c r="BK902"/>
      <c r="BL902"/>
      <c r="BM902"/>
      <c r="BN902"/>
      <c r="BO902"/>
      <c r="BP902"/>
      <c r="BQ902"/>
      <c r="BR902"/>
      <c r="BS902"/>
      <c r="BT902"/>
      <c r="BU902"/>
      <c r="BV902"/>
      <c r="BW902"/>
      <c r="BX902"/>
      <c r="BY902"/>
      <c r="BZ902"/>
      <c r="CA902" s="26"/>
      <c r="CB902" s="23"/>
      <c r="CC902"/>
      <c r="CD902"/>
      <c r="CE902"/>
      <c r="CF902"/>
      <c r="CG902"/>
      <c r="CH902"/>
      <c r="CI902"/>
      <c r="CJ902"/>
      <c r="CK902"/>
      <c r="CL902"/>
      <c r="CM902"/>
      <c r="CN902"/>
      <c r="CO902"/>
      <c r="CP902"/>
      <c r="CQ902"/>
      <c r="CR902"/>
      <c r="CS902"/>
      <c r="CT902"/>
      <c r="CU902"/>
      <c r="CV902"/>
      <c r="CW902"/>
      <c r="CX902"/>
      <c r="CY902" s="26"/>
      <c r="CZ902" s="23"/>
      <c r="DA902"/>
      <c r="DB902"/>
      <c r="DC902"/>
      <c r="DD902"/>
      <c r="DE902"/>
      <c r="DF902"/>
      <c r="DG902"/>
      <c r="DH902"/>
      <c r="DI902"/>
      <c r="DJ902"/>
      <c r="DK902"/>
      <c r="DL902"/>
      <c r="DM902"/>
      <c r="DN902"/>
      <c r="DO902"/>
      <c r="DP902"/>
      <c r="DQ902"/>
      <c r="DR902"/>
      <c r="DS902"/>
      <c r="DT902"/>
      <c r="DU902"/>
      <c r="DV902"/>
      <c r="DW902" s="26"/>
      <c r="DX902" s="23"/>
      <c r="DY902"/>
      <c r="DZ902"/>
      <c r="EA902"/>
    </row>
    <row r="903" spans="1:131" s="81" customFormat="1" x14ac:dyDescent="0.3">
      <c r="A903"/>
      <c r="B903" s="45"/>
      <c r="C903" s="151"/>
      <c r="D903" s="41"/>
      <c r="E903" s="86"/>
      <c r="F903" s="41"/>
      <c r="G903" s="41"/>
      <c r="I903" s="68"/>
      <c r="J903" s="8"/>
      <c r="K903" s="8"/>
      <c r="L903" s="8"/>
      <c r="M903"/>
      <c r="N903" s="8"/>
      <c r="O903" s="8"/>
      <c r="P903" s="8"/>
      <c r="Q903" s="8"/>
      <c r="R903" s="8"/>
      <c r="S903" s="8"/>
      <c r="T903" s="8"/>
      <c r="U903" s="8"/>
      <c r="W903"/>
      <c r="X903"/>
      <c r="Y903"/>
      <c r="Z903"/>
      <c r="AA903"/>
      <c r="AB903"/>
      <c r="AC903"/>
      <c r="AD903"/>
      <c r="AE903"/>
      <c r="AF903"/>
      <c r="AG903"/>
      <c r="AH903"/>
      <c r="AI903"/>
      <c r="AJ903"/>
      <c r="AK903"/>
      <c r="AL903"/>
      <c r="AM903"/>
      <c r="AN903"/>
      <c r="AO903"/>
      <c r="AP903"/>
      <c r="AQ903"/>
      <c r="AR903"/>
      <c r="AS903"/>
      <c r="AT903"/>
      <c r="AU903"/>
      <c r="AV903"/>
      <c r="AW903" s="26"/>
      <c r="AX903" s="23"/>
      <c r="AY903"/>
      <c r="AZ903"/>
      <c r="BA903"/>
      <c r="BB903"/>
      <c r="BC903"/>
      <c r="BD903"/>
      <c r="BE903"/>
      <c r="BF903" s="26"/>
      <c r="BG903" s="23"/>
      <c r="BH903"/>
      <c r="BI903"/>
      <c r="BJ903"/>
      <c r="BK903"/>
      <c r="BL903"/>
      <c r="BM903"/>
      <c r="BN903"/>
      <c r="BO903"/>
      <c r="BP903"/>
      <c r="BQ903"/>
      <c r="BR903"/>
      <c r="BS903"/>
      <c r="BT903"/>
      <c r="BU903"/>
      <c r="BV903"/>
      <c r="BW903"/>
      <c r="BX903"/>
      <c r="BY903"/>
      <c r="BZ903"/>
      <c r="CA903" s="26"/>
      <c r="CB903" s="23"/>
      <c r="CC903"/>
      <c r="CD903"/>
      <c r="CE903"/>
      <c r="CF903"/>
      <c r="CG903"/>
      <c r="CH903"/>
      <c r="CI903"/>
      <c r="CJ903"/>
      <c r="CK903"/>
      <c r="CL903"/>
      <c r="CM903"/>
      <c r="CN903"/>
      <c r="CO903"/>
      <c r="CP903"/>
      <c r="CQ903"/>
      <c r="CR903"/>
      <c r="CS903"/>
      <c r="CT903"/>
      <c r="CU903"/>
      <c r="CV903"/>
      <c r="CW903"/>
      <c r="CX903"/>
      <c r="CY903" s="26"/>
      <c r="CZ903" s="23"/>
      <c r="DA903"/>
      <c r="DB903"/>
      <c r="DC903"/>
      <c r="DD903"/>
      <c r="DE903"/>
      <c r="DF903"/>
      <c r="DG903"/>
      <c r="DH903"/>
      <c r="DI903"/>
      <c r="DJ903"/>
      <c r="DK903"/>
      <c r="DL903"/>
      <c r="DM903"/>
      <c r="DN903"/>
      <c r="DO903"/>
      <c r="DP903"/>
      <c r="DQ903"/>
      <c r="DR903"/>
      <c r="DS903"/>
      <c r="DT903"/>
      <c r="DU903"/>
      <c r="DV903"/>
      <c r="DW903" s="26"/>
      <c r="DX903" s="23"/>
      <c r="DY903"/>
      <c r="DZ903"/>
      <c r="EA903"/>
    </row>
    <row r="904" spans="1:131" s="81" customFormat="1" x14ac:dyDescent="0.3">
      <c r="A904"/>
      <c r="B904" s="45"/>
      <c r="C904" s="151"/>
      <c r="D904" s="41"/>
      <c r="E904" s="86"/>
      <c r="F904" s="41"/>
      <c r="G904" s="41"/>
      <c r="I904" s="68"/>
      <c r="J904" s="8"/>
      <c r="K904" s="8"/>
      <c r="L904" s="8"/>
      <c r="M904"/>
      <c r="N904" s="8"/>
      <c r="O904" s="8"/>
      <c r="P904" s="8"/>
      <c r="Q904" s="8"/>
      <c r="R904" s="8"/>
      <c r="S904" s="8"/>
      <c r="T904" s="8"/>
      <c r="U904" s="8"/>
      <c r="W904"/>
      <c r="X904"/>
      <c r="Y904"/>
      <c r="Z904"/>
      <c r="AA904"/>
      <c r="AB904"/>
      <c r="AC904"/>
      <c r="AD904"/>
      <c r="AE904"/>
      <c r="AF904"/>
      <c r="AG904"/>
      <c r="AH904"/>
      <c r="AI904"/>
      <c r="AJ904"/>
      <c r="AK904"/>
      <c r="AL904"/>
      <c r="AM904"/>
      <c r="AN904"/>
      <c r="AO904"/>
      <c r="AP904"/>
      <c r="AQ904"/>
      <c r="AR904"/>
      <c r="AS904"/>
      <c r="AT904"/>
      <c r="AU904"/>
      <c r="AV904"/>
      <c r="AW904" s="26"/>
      <c r="AX904" s="23"/>
      <c r="AY904"/>
      <c r="AZ904"/>
      <c r="BA904"/>
      <c r="BB904"/>
      <c r="BC904"/>
      <c r="BD904"/>
      <c r="BE904"/>
      <c r="BF904" s="26"/>
      <c r="BG904" s="23"/>
      <c r="BH904"/>
      <c r="BI904"/>
      <c r="BJ904"/>
      <c r="BK904"/>
      <c r="BL904"/>
      <c r="BM904"/>
      <c r="BN904"/>
      <c r="BO904"/>
      <c r="BP904"/>
      <c r="BQ904"/>
      <c r="BR904"/>
      <c r="BS904"/>
      <c r="BT904"/>
      <c r="BU904"/>
      <c r="BV904"/>
      <c r="BW904"/>
      <c r="BX904"/>
      <c r="BY904"/>
      <c r="BZ904"/>
      <c r="CA904" s="26"/>
      <c r="CB904" s="23"/>
      <c r="CC904"/>
      <c r="CD904"/>
      <c r="CE904"/>
      <c r="CF904"/>
      <c r="CG904"/>
      <c r="CH904"/>
      <c r="CI904"/>
      <c r="CJ904"/>
      <c r="CK904"/>
      <c r="CL904"/>
      <c r="CM904"/>
      <c r="CN904"/>
      <c r="CO904"/>
      <c r="CP904"/>
      <c r="CQ904"/>
      <c r="CR904"/>
      <c r="CS904"/>
      <c r="CT904"/>
      <c r="CU904"/>
      <c r="CV904"/>
      <c r="CW904"/>
      <c r="CX904"/>
      <c r="CY904" s="26"/>
      <c r="CZ904" s="23"/>
      <c r="DA904"/>
      <c r="DB904"/>
      <c r="DC904"/>
      <c r="DD904"/>
      <c r="DE904"/>
      <c r="DF904"/>
      <c r="DG904"/>
      <c r="DH904"/>
      <c r="DI904"/>
      <c r="DJ904"/>
      <c r="DK904"/>
      <c r="DL904"/>
      <c r="DM904"/>
      <c r="DN904"/>
      <c r="DO904"/>
      <c r="DP904"/>
      <c r="DQ904"/>
      <c r="DR904"/>
      <c r="DS904"/>
      <c r="DT904"/>
      <c r="DU904"/>
      <c r="DV904"/>
      <c r="DW904" s="26"/>
      <c r="DX904" s="23"/>
      <c r="DY904"/>
      <c r="DZ904"/>
      <c r="EA904"/>
    </row>
    <row r="905" spans="1:131" s="81" customFormat="1" x14ac:dyDescent="0.3">
      <c r="A905"/>
      <c r="B905" s="45"/>
      <c r="C905" s="151"/>
      <c r="D905" s="41"/>
      <c r="E905" s="86"/>
      <c r="F905" s="41"/>
      <c r="G905" s="41"/>
      <c r="I905" s="68"/>
      <c r="J905" s="8"/>
      <c r="K905" s="8"/>
      <c r="L905" s="8"/>
      <c r="M905"/>
      <c r="N905" s="8"/>
      <c r="O905" s="8"/>
      <c r="P905" s="8"/>
      <c r="Q905" s="8"/>
      <c r="R905" s="8"/>
      <c r="S905" s="8"/>
      <c r="T905" s="8"/>
      <c r="U905" s="8"/>
      <c r="W905"/>
      <c r="X905"/>
      <c r="Y905"/>
      <c r="Z905"/>
      <c r="AA905"/>
      <c r="AB905"/>
      <c r="AC905"/>
      <c r="AD905"/>
      <c r="AE905"/>
      <c r="AF905"/>
      <c r="AG905"/>
      <c r="AH905"/>
      <c r="AI905"/>
      <c r="AJ905"/>
      <c r="AK905"/>
      <c r="AL905"/>
      <c r="AM905"/>
      <c r="AN905"/>
      <c r="AO905"/>
      <c r="AP905"/>
      <c r="AQ905"/>
      <c r="AR905"/>
      <c r="AS905"/>
      <c r="AT905"/>
      <c r="AU905"/>
      <c r="AV905"/>
      <c r="AW905" s="26"/>
      <c r="AX905" s="23"/>
      <c r="AY905"/>
      <c r="AZ905"/>
      <c r="BA905"/>
      <c r="BB905"/>
      <c r="BC905"/>
      <c r="BD905"/>
      <c r="BE905"/>
      <c r="BF905" s="26"/>
      <c r="BG905" s="23"/>
      <c r="BH905"/>
      <c r="BI905"/>
      <c r="BJ905"/>
      <c r="BK905"/>
      <c r="BL905"/>
      <c r="BM905"/>
      <c r="BN905"/>
      <c r="BO905"/>
      <c r="BP905"/>
      <c r="BQ905"/>
      <c r="BR905"/>
      <c r="BS905"/>
      <c r="BT905"/>
      <c r="BU905"/>
      <c r="BV905"/>
      <c r="BW905"/>
      <c r="BX905"/>
      <c r="BY905"/>
      <c r="BZ905"/>
      <c r="CA905" s="26"/>
      <c r="CB905" s="23"/>
      <c r="CC905"/>
      <c r="CD905"/>
      <c r="CE905"/>
      <c r="CF905"/>
      <c r="CG905"/>
      <c r="CH905"/>
      <c r="CI905"/>
      <c r="CJ905"/>
      <c r="CK905"/>
      <c r="CL905"/>
      <c r="CM905"/>
      <c r="CN905"/>
      <c r="CO905"/>
      <c r="CP905"/>
      <c r="CQ905"/>
      <c r="CR905"/>
      <c r="CS905"/>
      <c r="CT905"/>
      <c r="CU905"/>
      <c r="CV905"/>
      <c r="CW905"/>
      <c r="CX905"/>
      <c r="CY905" s="26"/>
      <c r="CZ905" s="23"/>
      <c r="DA905"/>
      <c r="DB905"/>
      <c r="DC905"/>
      <c r="DD905"/>
      <c r="DE905"/>
      <c r="DF905"/>
      <c r="DG905"/>
      <c r="DH905"/>
      <c r="DI905"/>
      <c r="DJ905"/>
      <c r="DK905"/>
      <c r="DL905"/>
      <c r="DM905"/>
      <c r="DN905"/>
      <c r="DO905"/>
      <c r="DP905"/>
      <c r="DQ905"/>
      <c r="DR905"/>
      <c r="DS905"/>
      <c r="DT905"/>
      <c r="DU905"/>
      <c r="DV905"/>
      <c r="DW905" s="26"/>
      <c r="DX905" s="23"/>
      <c r="DY905"/>
      <c r="DZ905"/>
      <c r="EA905"/>
    </row>
    <row r="906" spans="1:131" s="81" customFormat="1" x14ac:dyDescent="0.3">
      <c r="A906"/>
      <c r="B906" s="45"/>
      <c r="C906" s="151"/>
      <c r="D906" s="41"/>
      <c r="E906" s="86"/>
      <c r="F906" s="41"/>
      <c r="G906" s="41"/>
      <c r="I906" s="68"/>
      <c r="J906" s="8"/>
      <c r="K906" s="8"/>
      <c r="L906" s="8"/>
      <c r="M906"/>
      <c r="N906" s="8"/>
      <c r="O906" s="8"/>
      <c r="P906" s="8"/>
      <c r="Q906" s="8"/>
      <c r="R906" s="8"/>
      <c r="S906" s="8"/>
      <c r="T906" s="8"/>
      <c r="U906" s="8"/>
      <c r="W906"/>
      <c r="X906"/>
      <c r="Y906"/>
      <c r="Z906"/>
      <c r="AA906"/>
      <c r="AB906"/>
      <c r="AC906"/>
      <c r="AD906"/>
      <c r="AE906"/>
      <c r="AF906"/>
      <c r="AG906"/>
      <c r="AH906"/>
      <c r="AI906"/>
      <c r="AJ906"/>
      <c r="AK906"/>
      <c r="AL906"/>
      <c r="AM906"/>
      <c r="AN906"/>
      <c r="AO906"/>
      <c r="AP906"/>
      <c r="AQ906"/>
      <c r="AR906"/>
      <c r="AS906"/>
      <c r="AT906"/>
      <c r="AU906"/>
      <c r="AV906"/>
      <c r="AW906" s="26"/>
      <c r="AX906" s="23"/>
      <c r="AY906"/>
      <c r="AZ906"/>
      <c r="BA906"/>
      <c r="BB906"/>
      <c r="BC906"/>
      <c r="BD906"/>
      <c r="BE906"/>
      <c r="BF906" s="26"/>
      <c r="BG906" s="23"/>
      <c r="BH906"/>
      <c r="BI906"/>
      <c r="BJ906"/>
      <c r="BK906"/>
      <c r="BL906"/>
      <c r="BM906"/>
      <c r="BN906"/>
      <c r="BO906"/>
      <c r="BP906"/>
      <c r="BQ906"/>
      <c r="BR906"/>
      <c r="BS906"/>
      <c r="BT906"/>
      <c r="BU906"/>
      <c r="BV906"/>
      <c r="BW906"/>
      <c r="BX906"/>
      <c r="BY906"/>
      <c r="BZ906"/>
      <c r="CA906" s="26"/>
      <c r="CB906" s="23"/>
      <c r="CC906"/>
      <c r="CD906"/>
      <c r="CE906"/>
      <c r="CF906"/>
      <c r="CG906"/>
      <c r="CH906"/>
      <c r="CI906"/>
      <c r="CJ906"/>
      <c r="CK906"/>
      <c r="CL906"/>
      <c r="CM906"/>
      <c r="CN906"/>
      <c r="CO906"/>
      <c r="CP906"/>
      <c r="CQ906"/>
      <c r="CR906"/>
      <c r="CS906"/>
      <c r="CT906"/>
      <c r="CU906"/>
      <c r="CV906"/>
      <c r="CW906"/>
      <c r="CX906"/>
      <c r="CY906" s="26"/>
      <c r="CZ906" s="23"/>
      <c r="DA906"/>
      <c r="DB906"/>
      <c r="DC906"/>
      <c r="DD906"/>
      <c r="DE906"/>
      <c r="DF906"/>
      <c r="DG906"/>
      <c r="DH906"/>
      <c r="DI906"/>
      <c r="DJ906"/>
      <c r="DK906"/>
      <c r="DL906"/>
      <c r="DM906"/>
      <c r="DN906"/>
      <c r="DO906"/>
      <c r="DP906"/>
      <c r="DQ906"/>
      <c r="DR906"/>
      <c r="DS906"/>
      <c r="DT906"/>
      <c r="DU906"/>
      <c r="DV906"/>
      <c r="DW906" s="26"/>
      <c r="DX906" s="23"/>
      <c r="DY906"/>
      <c r="DZ906"/>
      <c r="EA906"/>
    </row>
    <row r="907" spans="1:131" s="81" customFormat="1" x14ac:dyDescent="0.3">
      <c r="A907"/>
      <c r="B907" s="45"/>
      <c r="C907" s="151"/>
      <c r="D907" s="41"/>
      <c r="E907" s="86"/>
      <c r="F907" s="41"/>
      <c r="G907" s="41"/>
      <c r="I907" s="68"/>
      <c r="J907" s="8"/>
      <c r="K907" s="8"/>
      <c r="L907" s="8"/>
      <c r="M907"/>
      <c r="N907" s="8"/>
      <c r="O907" s="8"/>
      <c r="P907" s="8"/>
      <c r="Q907" s="8"/>
      <c r="R907" s="8"/>
      <c r="S907" s="8"/>
      <c r="T907" s="8"/>
      <c r="U907" s="8"/>
      <c r="W907"/>
      <c r="X907"/>
      <c r="Y907"/>
      <c r="Z907"/>
      <c r="AA907"/>
      <c r="AB907"/>
      <c r="AC907"/>
      <c r="AD907"/>
      <c r="AE907"/>
      <c r="AF907"/>
      <c r="AG907"/>
      <c r="AH907"/>
      <c r="AI907"/>
      <c r="AJ907"/>
      <c r="AK907"/>
      <c r="AL907"/>
      <c r="AM907"/>
      <c r="AN907"/>
      <c r="AO907"/>
      <c r="AP907"/>
      <c r="AQ907"/>
      <c r="AR907"/>
      <c r="AS907"/>
      <c r="AT907"/>
      <c r="AU907"/>
      <c r="AV907"/>
      <c r="AW907" s="26"/>
      <c r="AX907" s="23"/>
      <c r="AY907"/>
      <c r="AZ907"/>
      <c r="BA907"/>
      <c r="BB907"/>
      <c r="BC907"/>
      <c r="BD907"/>
      <c r="BE907"/>
      <c r="BF907" s="26"/>
      <c r="BG907" s="23"/>
      <c r="BH907"/>
      <c r="BI907"/>
      <c r="BJ907"/>
      <c r="BK907"/>
      <c r="BL907"/>
      <c r="BM907"/>
      <c r="BN907"/>
      <c r="BO907"/>
      <c r="BP907"/>
      <c r="BQ907"/>
      <c r="BR907"/>
      <c r="BS907"/>
      <c r="BT907"/>
      <c r="BU907"/>
      <c r="BV907"/>
      <c r="BW907"/>
      <c r="BX907"/>
      <c r="BY907"/>
      <c r="BZ907"/>
      <c r="CA907" s="26"/>
      <c r="CB907" s="23"/>
      <c r="CC907"/>
      <c r="CD907"/>
      <c r="CE907"/>
      <c r="CF907"/>
      <c r="CG907"/>
      <c r="CH907"/>
      <c r="CI907"/>
      <c r="CJ907"/>
      <c r="CK907"/>
      <c r="CL907"/>
      <c r="CM907"/>
      <c r="CN907"/>
      <c r="CO907"/>
      <c r="CP907"/>
      <c r="CQ907"/>
      <c r="CR907"/>
      <c r="CS907"/>
      <c r="CT907"/>
      <c r="CU907"/>
      <c r="CV907"/>
      <c r="CW907"/>
      <c r="CX907"/>
      <c r="CY907" s="26"/>
      <c r="CZ907" s="23"/>
      <c r="DA907"/>
      <c r="DB907"/>
      <c r="DC907"/>
      <c r="DD907"/>
      <c r="DE907"/>
      <c r="DF907"/>
      <c r="DG907"/>
      <c r="DH907"/>
      <c r="DI907"/>
      <c r="DJ907"/>
      <c r="DK907"/>
      <c r="DL907"/>
      <c r="DM907"/>
      <c r="DN907"/>
      <c r="DO907"/>
      <c r="DP907"/>
      <c r="DQ907"/>
      <c r="DR907"/>
      <c r="DS907"/>
      <c r="DT907"/>
      <c r="DU907"/>
      <c r="DV907"/>
      <c r="DW907" s="26"/>
      <c r="DX907" s="23"/>
      <c r="DY907"/>
      <c r="DZ907"/>
      <c r="EA907"/>
    </row>
    <row r="908" spans="1:131" s="81" customFormat="1" x14ac:dyDescent="0.3">
      <c r="A908"/>
      <c r="B908" s="45"/>
      <c r="C908" s="151"/>
      <c r="D908" s="41"/>
      <c r="E908" s="86"/>
      <c r="F908" s="41"/>
      <c r="G908" s="41"/>
      <c r="I908" s="68"/>
      <c r="J908" s="8"/>
      <c r="K908" s="8"/>
      <c r="L908" s="8"/>
      <c r="M908"/>
      <c r="N908" s="8"/>
      <c r="O908" s="8"/>
      <c r="P908" s="8"/>
      <c r="Q908" s="8"/>
      <c r="R908" s="8"/>
      <c r="S908" s="8"/>
      <c r="T908" s="8"/>
      <c r="U908" s="8"/>
      <c r="W908"/>
      <c r="X908"/>
      <c r="Y908"/>
      <c r="Z908"/>
      <c r="AA908"/>
      <c r="AB908"/>
      <c r="AC908"/>
      <c r="AD908"/>
      <c r="AE908"/>
      <c r="AF908"/>
      <c r="AG908"/>
      <c r="AH908"/>
      <c r="AI908"/>
      <c r="AJ908"/>
      <c r="AK908"/>
      <c r="AL908"/>
      <c r="AM908"/>
      <c r="AN908"/>
      <c r="AO908"/>
      <c r="AP908"/>
      <c r="AQ908"/>
      <c r="AR908"/>
      <c r="AS908"/>
      <c r="AT908"/>
      <c r="AU908"/>
      <c r="AV908"/>
      <c r="AW908" s="26"/>
      <c r="AX908" s="23"/>
      <c r="AY908"/>
      <c r="AZ908"/>
      <c r="BA908"/>
      <c r="BB908"/>
      <c r="BC908"/>
      <c r="BD908"/>
      <c r="BE908"/>
      <c r="BF908" s="26"/>
      <c r="BG908" s="23"/>
      <c r="BH908"/>
      <c r="BI908"/>
      <c r="BJ908"/>
      <c r="BK908"/>
      <c r="BL908"/>
      <c r="BM908"/>
      <c r="BN908"/>
      <c r="BO908"/>
      <c r="BP908"/>
      <c r="BQ908"/>
      <c r="BR908"/>
      <c r="BS908"/>
      <c r="BT908"/>
      <c r="BU908"/>
      <c r="BV908"/>
      <c r="BW908"/>
      <c r="BX908"/>
      <c r="BY908"/>
      <c r="BZ908"/>
      <c r="CA908" s="26"/>
      <c r="CB908" s="23"/>
      <c r="CC908"/>
      <c r="CD908"/>
      <c r="CE908"/>
      <c r="CF908"/>
      <c r="CG908"/>
      <c r="CH908"/>
      <c r="CI908"/>
      <c r="CJ908"/>
      <c r="CK908"/>
      <c r="CL908"/>
      <c r="CM908"/>
      <c r="CN908"/>
      <c r="CO908"/>
      <c r="CP908"/>
      <c r="CQ908"/>
      <c r="CR908"/>
      <c r="CS908"/>
      <c r="CT908"/>
      <c r="CU908"/>
      <c r="CV908"/>
      <c r="CW908"/>
      <c r="CX908"/>
      <c r="CY908" s="26"/>
      <c r="CZ908" s="23"/>
      <c r="DA908"/>
      <c r="DB908"/>
      <c r="DC908"/>
      <c r="DD908"/>
      <c r="DE908"/>
      <c r="DF908"/>
      <c r="DG908"/>
      <c r="DH908"/>
      <c r="DI908"/>
      <c r="DJ908"/>
      <c r="DK908"/>
      <c r="DL908"/>
      <c r="DM908"/>
      <c r="DN908"/>
      <c r="DO908"/>
      <c r="DP908"/>
      <c r="DQ908"/>
      <c r="DR908"/>
      <c r="DS908"/>
      <c r="DT908"/>
      <c r="DU908"/>
      <c r="DV908"/>
      <c r="DW908" s="26"/>
      <c r="DX908" s="23"/>
      <c r="DY908"/>
      <c r="DZ908"/>
      <c r="EA908"/>
    </row>
    <row r="909" spans="1:131" s="81" customFormat="1" x14ac:dyDescent="0.3">
      <c r="A909"/>
      <c r="B909" s="45"/>
      <c r="C909" s="151"/>
      <c r="D909" s="41"/>
      <c r="E909" s="86"/>
      <c r="F909" s="41"/>
      <c r="G909" s="41"/>
      <c r="I909" s="68"/>
      <c r="J909" s="8"/>
      <c r="K909" s="8"/>
      <c r="L909" s="8"/>
      <c r="M909"/>
      <c r="N909" s="8"/>
      <c r="O909" s="8"/>
      <c r="P909" s="8"/>
      <c r="Q909" s="8"/>
      <c r="R909" s="8"/>
      <c r="S909" s="8"/>
      <c r="T909" s="8"/>
      <c r="U909" s="8"/>
      <c r="W909"/>
      <c r="X909"/>
      <c r="Y909"/>
      <c r="Z909"/>
      <c r="AA909"/>
      <c r="AB909"/>
      <c r="AC909"/>
      <c r="AD909"/>
      <c r="AE909"/>
      <c r="AF909"/>
      <c r="AG909"/>
      <c r="AH909"/>
      <c r="AI909"/>
      <c r="AJ909"/>
      <c r="AK909"/>
      <c r="AL909"/>
      <c r="AM909"/>
      <c r="AN909"/>
      <c r="AO909"/>
      <c r="AP909"/>
      <c r="AQ909"/>
      <c r="AR909"/>
      <c r="AS909"/>
      <c r="AT909"/>
      <c r="AU909"/>
      <c r="AV909"/>
      <c r="AW909" s="26"/>
      <c r="AX909" s="23"/>
      <c r="AY909"/>
      <c r="AZ909"/>
      <c r="BA909"/>
      <c r="BB909"/>
      <c r="BC909"/>
      <c r="BD909"/>
      <c r="BE909"/>
      <c r="BF909" s="26"/>
      <c r="BG909" s="23"/>
      <c r="BH909"/>
      <c r="BI909"/>
      <c r="BJ909"/>
      <c r="BK909"/>
      <c r="BL909"/>
      <c r="BM909"/>
      <c r="BN909"/>
      <c r="BO909"/>
      <c r="BP909"/>
      <c r="BQ909"/>
      <c r="BR909"/>
      <c r="BS909"/>
      <c r="BT909"/>
      <c r="BU909"/>
      <c r="BV909"/>
      <c r="BW909"/>
      <c r="BX909"/>
      <c r="BY909"/>
      <c r="BZ909"/>
      <c r="CA909" s="26"/>
      <c r="CB909" s="23"/>
      <c r="CC909"/>
      <c r="CD909"/>
      <c r="CE909"/>
      <c r="CF909"/>
      <c r="CG909"/>
      <c r="CH909"/>
      <c r="CI909"/>
      <c r="CJ909"/>
      <c r="CK909"/>
      <c r="CL909"/>
      <c r="CM909"/>
      <c r="CN909"/>
      <c r="CO909"/>
      <c r="CP909"/>
      <c r="CQ909"/>
      <c r="CR909"/>
      <c r="CS909"/>
      <c r="CT909"/>
      <c r="CU909"/>
      <c r="CV909"/>
      <c r="CW909"/>
      <c r="CX909"/>
      <c r="CY909" s="26"/>
      <c r="CZ909" s="23"/>
      <c r="DA909"/>
      <c r="DB909"/>
      <c r="DC909"/>
      <c r="DD909"/>
      <c r="DE909"/>
      <c r="DF909"/>
      <c r="DG909"/>
      <c r="DH909"/>
      <c r="DI909"/>
      <c r="DJ909"/>
      <c r="DK909"/>
      <c r="DL909"/>
      <c r="DM909"/>
      <c r="DN909"/>
      <c r="DO909"/>
      <c r="DP909"/>
      <c r="DQ909"/>
      <c r="DR909"/>
      <c r="DS909"/>
      <c r="DT909"/>
      <c r="DU909"/>
      <c r="DV909"/>
      <c r="DW909" s="26"/>
      <c r="DX909" s="23"/>
      <c r="DY909"/>
      <c r="DZ909"/>
      <c r="EA909"/>
    </row>
    <row r="910" spans="1:131" s="81" customFormat="1" x14ac:dyDescent="0.3">
      <c r="A910"/>
      <c r="B910" s="45"/>
      <c r="C910" s="151"/>
      <c r="D910" s="41"/>
      <c r="E910" s="86"/>
      <c r="F910" s="41"/>
      <c r="G910" s="41"/>
      <c r="I910" s="68"/>
      <c r="J910" s="8"/>
      <c r="K910" s="8"/>
      <c r="L910" s="8"/>
      <c r="M910"/>
      <c r="N910" s="8"/>
      <c r="O910" s="8"/>
      <c r="P910" s="8"/>
      <c r="Q910" s="8"/>
      <c r="R910" s="8"/>
      <c r="S910" s="8"/>
      <c r="T910" s="8"/>
      <c r="U910" s="8"/>
      <c r="W910"/>
      <c r="X910"/>
      <c r="Y910"/>
      <c r="Z910"/>
      <c r="AA910"/>
      <c r="AB910"/>
      <c r="AC910"/>
      <c r="AD910"/>
      <c r="AE910"/>
      <c r="AF910"/>
      <c r="AG910"/>
      <c r="AH910"/>
      <c r="AI910"/>
      <c r="AJ910"/>
      <c r="AK910"/>
      <c r="AL910"/>
      <c r="AM910"/>
      <c r="AN910"/>
      <c r="AO910"/>
      <c r="AP910"/>
      <c r="AQ910"/>
      <c r="AR910"/>
      <c r="AS910"/>
      <c r="AT910"/>
      <c r="AU910"/>
      <c r="AV910"/>
      <c r="AW910" s="26"/>
      <c r="AX910" s="23"/>
      <c r="AY910"/>
      <c r="AZ910"/>
      <c r="BA910"/>
      <c r="BB910"/>
      <c r="BC910"/>
      <c r="BD910"/>
      <c r="BE910"/>
      <c r="BF910" s="26"/>
      <c r="BG910" s="23"/>
      <c r="BH910"/>
      <c r="BI910"/>
      <c r="BJ910"/>
      <c r="BK910"/>
      <c r="BL910"/>
      <c r="BM910"/>
      <c r="BN910"/>
      <c r="BO910"/>
      <c r="BP910"/>
      <c r="BQ910"/>
      <c r="BR910"/>
      <c r="BS910"/>
      <c r="BT910"/>
      <c r="BU910"/>
      <c r="BV910"/>
      <c r="BW910"/>
      <c r="BX910"/>
      <c r="BY910"/>
      <c r="BZ910"/>
      <c r="CA910" s="26"/>
      <c r="CB910" s="23"/>
      <c r="CC910"/>
      <c r="CD910"/>
      <c r="CE910"/>
      <c r="CF910"/>
      <c r="CG910"/>
      <c r="CH910"/>
      <c r="CI910"/>
      <c r="CJ910"/>
      <c r="CK910"/>
      <c r="CL910"/>
      <c r="CM910"/>
      <c r="CN910"/>
      <c r="CO910"/>
      <c r="CP910"/>
      <c r="CQ910"/>
      <c r="CR910"/>
      <c r="CS910"/>
      <c r="CT910"/>
      <c r="CU910"/>
      <c r="CV910"/>
      <c r="CW910"/>
      <c r="CX910"/>
      <c r="CY910" s="26"/>
      <c r="CZ910" s="23"/>
      <c r="DA910"/>
      <c r="DB910"/>
      <c r="DC910"/>
      <c r="DD910"/>
      <c r="DE910"/>
      <c r="DF910"/>
      <c r="DG910"/>
      <c r="DH910"/>
      <c r="DI910"/>
      <c r="DJ910"/>
      <c r="DK910"/>
      <c r="DL910"/>
      <c r="DM910"/>
      <c r="DN910"/>
      <c r="DO910"/>
      <c r="DP910"/>
      <c r="DQ910"/>
      <c r="DR910"/>
      <c r="DS910"/>
      <c r="DT910"/>
      <c r="DU910"/>
      <c r="DV910"/>
      <c r="DW910" s="26"/>
      <c r="DX910" s="23"/>
      <c r="DY910"/>
      <c r="DZ910"/>
      <c r="EA910"/>
    </row>
    <row r="911" spans="1:131" s="81" customFormat="1" x14ac:dyDescent="0.3">
      <c r="A911"/>
      <c r="B911" s="45"/>
      <c r="C911" s="151"/>
      <c r="D911" s="41"/>
      <c r="E911" s="86"/>
      <c r="F911" s="41"/>
      <c r="G911" s="41"/>
      <c r="I911" s="68"/>
      <c r="J911" s="8"/>
      <c r="K911" s="8"/>
      <c r="L911" s="8"/>
      <c r="M911"/>
      <c r="N911" s="8"/>
      <c r="O911" s="8"/>
      <c r="P911" s="8"/>
      <c r="Q911" s="8"/>
      <c r="R911" s="8"/>
      <c r="S911" s="8"/>
      <c r="T911" s="8"/>
      <c r="U911" s="8"/>
      <c r="W911"/>
      <c r="X911"/>
      <c r="Y911"/>
      <c r="Z911"/>
      <c r="AA911"/>
      <c r="AB911"/>
      <c r="AC911"/>
      <c r="AD911"/>
      <c r="AE911"/>
      <c r="AF911"/>
      <c r="AG911"/>
      <c r="AH911"/>
      <c r="AI911"/>
      <c r="AJ911"/>
      <c r="AK911"/>
      <c r="AL911"/>
      <c r="AM911"/>
      <c r="AN911"/>
      <c r="AO911"/>
      <c r="AP911"/>
      <c r="AQ911"/>
      <c r="AR911"/>
      <c r="AS911"/>
      <c r="AT911"/>
      <c r="AU911"/>
      <c r="AV911"/>
      <c r="AW911" s="26"/>
      <c r="AX911" s="23"/>
      <c r="AY911"/>
      <c r="AZ911"/>
      <c r="BA911"/>
      <c r="BB911"/>
      <c r="BC911"/>
      <c r="BD911"/>
      <c r="BE911"/>
      <c r="BF911" s="26"/>
      <c r="BG911" s="23"/>
      <c r="BH911"/>
      <c r="BI911"/>
      <c r="BJ911"/>
      <c r="BK911"/>
      <c r="BL911"/>
      <c r="BM911"/>
      <c r="BN911"/>
      <c r="BO911"/>
      <c r="BP911"/>
      <c r="BQ911"/>
      <c r="BR911"/>
      <c r="BS911"/>
      <c r="BT911"/>
      <c r="BU911"/>
      <c r="BV911"/>
      <c r="BW911"/>
      <c r="BX911"/>
      <c r="BY911"/>
      <c r="BZ911"/>
      <c r="CA911" s="26"/>
      <c r="CB911" s="23"/>
      <c r="CC911"/>
      <c r="CD911"/>
      <c r="CE911"/>
      <c r="CF911"/>
      <c r="CG911"/>
      <c r="CH911"/>
      <c r="CI911"/>
      <c r="CJ911"/>
      <c r="CK911"/>
      <c r="CL911"/>
      <c r="CM911"/>
      <c r="CN911"/>
      <c r="CO911"/>
      <c r="CP911"/>
      <c r="CQ911"/>
      <c r="CR911"/>
      <c r="CS911"/>
      <c r="CT911"/>
      <c r="CU911"/>
      <c r="CV911"/>
      <c r="CW911"/>
      <c r="CX911"/>
      <c r="CY911" s="26"/>
      <c r="CZ911" s="23"/>
      <c r="DA911"/>
      <c r="DB911"/>
      <c r="DC911"/>
      <c r="DD911"/>
      <c r="DE911"/>
      <c r="DF911"/>
      <c r="DG911"/>
      <c r="DH911"/>
      <c r="DI911"/>
      <c r="DJ911"/>
      <c r="DK911"/>
      <c r="DL911"/>
      <c r="DM911"/>
      <c r="DN911"/>
      <c r="DO911"/>
      <c r="DP911"/>
      <c r="DQ911"/>
      <c r="DR911"/>
      <c r="DS911"/>
      <c r="DT911"/>
      <c r="DU911"/>
      <c r="DV911"/>
      <c r="DW911" s="26"/>
      <c r="DX911" s="23"/>
      <c r="DY911"/>
      <c r="DZ911"/>
      <c r="EA911"/>
    </row>
    <row r="912" spans="1:131" s="81" customFormat="1" x14ac:dyDescent="0.3">
      <c r="A912"/>
      <c r="B912" s="45"/>
      <c r="C912" s="151"/>
      <c r="D912" s="41"/>
      <c r="E912" s="86"/>
      <c r="F912" s="41"/>
      <c r="G912" s="41"/>
      <c r="I912" s="68"/>
      <c r="J912" s="8"/>
      <c r="K912" s="8"/>
      <c r="L912" s="8"/>
      <c r="M912"/>
      <c r="N912" s="8"/>
      <c r="O912" s="8"/>
      <c r="P912" s="8"/>
      <c r="Q912" s="8"/>
      <c r="R912" s="8"/>
      <c r="S912" s="8"/>
      <c r="T912" s="8"/>
      <c r="U912" s="8"/>
      <c r="W912"/>
      <c r="X912"/>
      <c r="Y912"/>
      <c r="Z912"/>
      <c r="AA912"/>
      <c r="AB912"/>
      <c r="AC912"/>
      <c r="AD912"/>
      <c r="AE912"/>
      <c r="AF912"/>
      <c r="AG912"/>
      <c r="AH912"/>
      <c r="AI912"/>
      <c r="AJ912"/>
      <c r="AK912"/>
      <c r="AL912"/>
      <c r="AM912"/>
      <c r="AN912"/>
      <c r="AO912"/>
      <c r="AP912"/>
      <c r="AQ912"/>
      <c r="AR912"/>
      <c r="AS912"/>
      <c r="AT912"/>
      <c r="AU912"/>
      <c r="AV912"/>
      <c r="AW912" s="26"/>
      <c r="AX912" s="23"/>
      <c r="AY912"/>
      <c r="AZ912"/>
      <c r="BA912"/>
      <c r="BB912"/>
      <c r="BC912"/>
      <c r="BD912"/>
      <c r="BE912"/>
      <c r="BF912" s="26"/>
      <c r="BG912" s="23"/>
      <c r="BH912"/>
      <c r="BI912"/>
      <c r="BJ912"/>
      <c r="BK912"/>
      <c r="BL912"/>
      <c r="BM912"/>
      <c r="BN912"/>
      <c r="BO912"/>
      <c r="BP912"/>
      <c r="BQ912"/>
      <c r="BR912"/>
      <c r="BS912"/>
      <c r="BT912"/>
      <c r="BU912"/>
      <c r="BV912"/>
      <c r="BW912"/>
      <c r="BX912"/>
      <c r="BY912"/>
      <c r="BZ912"/>
      <c r="CA912" s="26"/>
      <c r="CB912" s="23"/>
      <c r="CC912"/>
      <c r="CD912"/>
      <c r="CE912"/>
      <c r="CF912"/>
      <c r="CG912"/>
      <c r="CH912"/>
      <c r="CI912"/>
      <c r="CJ912"/>
      <c r="CK912"/>
      <c r="CL912"/>
      <c r="CM912"/>
      <c r="CN912"/>
      <c r="CO912"/>
      <c r="CP912"/>
      <c r="CQ912"/>
      <c r="CR912"/>
      <c r="CS912"/>
      <c r="CT912"/>
      <c r="CU912"/>
      <c r="CV912"/>
      <c r="CW912"/>
      <c r="CX912"/>
      <c r="CY912" s="26"/>
      <c r="CZ912" s="23"/>
      <c r="DA912"/>
      <c r="DB912"/>
      <c r="DC912"/>
      <c r="DD912"/>
      <c r="DE912"/>
      <c r="DF912"/>
      <c r="DG912"/>
      <c r="DH912"/>
      <c r="DI912"/>
      <c r="DJ912"/>
      <c r="DK912"/>
      <c r="DL912"/>
      <c r="DM912"/>
      <c r="DN912"/>
      <c r="DO912"/>
      <c r="DP912"/>
      <c r="DQ912"/>
      <c r="DR912"/>
      <c r="DS912"/>
      <c r="DT912"/>
      <c r="DU912"/>
      <c r="DV912"/>
      <c r="DW912" s="26"/>
      <c r="DX912" s="23"/>
      <c r="DY912"/>
      <c r="DZ912"/>
      <c r="EA912"/>
    </row>
    <row r="913" spans="1:131" s="81" customFormat="1" x14ac:dyDescent="0.3">
      <c r="A913"/>
      <c r="B913" s="45"/>
      <c r="C913" s="151"/>
      <c r="D913" s="41"/>
      <c r="E913" s="86"/>
      <c r="F913" s="41"/>
      <c r="G913" s="41"/>
      <c r="I913" s="68"/>
      <c r="J913" s="8"/>
      <c r="K913" s="8"/>
      <c r="L913" s="8"/>
      <c r="M913"/>
      <c r="N913" s="8"/>
      <c r="O913" s="8"/>
      <c r="P913" s="8"/>
      <c r="Q913" s="8"/>
      <c r="R913" s="8"/>
      <c r="S913" s="8"/>
      <c r="T913" s="8"/>
      <c r="U913" s="8"/>
      <c r="W913"/>
      <c r="X913"/>
      <c r="Y913"/>
      <c r="Z913"/>
      <c r="AA913"/>
      <c r="AB913"/>
      <c r="AC913"/>
      <c r="AD913"/>
      <c r="AE913"/>
      <c r="AF913"/>
      <c r="AG913"/>
      <c r="AH913"/>
      <c r="AI913"/>
      <c r="AJ913"/>
      <c r="AK913"/>
      <c r="AL913"/>
      <c r="AM913"/>
      <c r="AN913"/>
      <c r="AO913"/>
      <c r="AP913"/>
      <c r="AQ913"/>
      <c r="AR913"/>
      <c r="AS913"/>
      <c r="AT913"/>
      <c r="AU913"/>
      <c r="AV913"/>
      <c r="AW913" s="26"/>
      <c r="AX913" s="23"/>
      <c r="AY913"/>
      <c r="AZ913"/>
      <c r="BA913"/>
      <c r="BB913"/>
      <c r="BC913"/>
      <c r="BD913"/>
      <c r="BE913"/>
      <c r="BF913" s="26"/>
      <c r="BG913" s="23"/>
      <c r="BH913"/>
      <c r="BI913"/>
      <c r="BJ913"/>
      <c r="BK913"/>
      <c r="BL913"/>
      <c r="BM913"/>
      <c r="BN913"/>
      <c r="BO913"/>
      <c r="BP913"/>
      <c r="BQ913"/>
      <c r="BR913"/>
      <c r="BS913"/>
      <c r="BT913"/>
      <c r="BU913"/>
      <c r="BV913"/>
      <c r="BW913"/>
      <c r="BX913"/>
      <c r="BY913"/>
      <c r="BZ913"/>
      <c r="CA913" s="26"/>
      <c r="CB913" s="23"/>
      <c r="CC913"/>
      <c r="CD913"/>
      <c r="CE913"/>
      <c r="CF913"/>
      <c r="CG913"/>
      <c r="CH913"/>
      <c r="CI913"/>
      <c r="CJ913"/>
      <c r="CK913"/>
      <c r="CL913"/>
      <c r="CM913"/>
      <c r="CN913"/>
      <c r="CO913"/>
      <c r="CP913"/>
      <c r="CQ913"/>
      <c r="CR913"/>
      <c r="CS913"/>
      <c r="CT913"/>
      <c r="CU913"/>
      <c r="CV913"/>
      <c r="CW913"/>
      <c r="CX913"/>
      <c r="CY913" s="26"/>
      <c r="CZ913" s="23"/>
      <c r="DA913"/>
      <c r="DB913"/>
      <c r="DC913"/>
      <c r="DD913"/>
      <c r="DE913"/>
      <c r="DF913"/>
      <c r="DG913"/>
      <c r="DH913"/>
      <c r="DI913"/>
      <c r="DJ913"/>
      <c r="DK913"/>
      <c r="DL913"/>
      <c r="DM913"/>
      <c r="DN913"/>
      <c r="DO913"/>
      <c r="DP913"/>
      <c r="DQ913"/>
      <c r="DR913"/>
      <c r="DS913"/>
      <c r="DT913"/>
      <c r="DU913"/>
      <c r="DV913"/>
      <c r="DW913" s="26"/>
      <c r="DX913" s="23"/>
      <c r="DY913"/>
      <c r="DZ913"/>
      <c r="EA913"/>
    </row>
    <row r="914" spans="1:131" s="81" customFormat="1" x14ac:dyDescent="0.3">
      <c r="A914"/>
      <c r="B914" s="45"/>
      <c r="C914" s="151"/>
      <c r="D914" s="41"/>
      <c r="E914" s="86"/>
      <c r="F914" s="41"/>
      <c r="G914" s="41"/>
      <c r="I914" s="68"/>
      <c r="J914" s="8"/>
      <c r="K914" s="8"/>
      <c r="L914" s="8"/>
      <c r="M914"/>
      <c r="N914" s="8"/>
      <c r="O914" s="8"/>
      <c r="P914" s="8"/>
      <c r="Q914" s="8"/>
      <c r="R914" s="8"/>
      <c r="S914" s="8"/>
      <c r="T914" s="8"/>
      <c r="U914" s="8"/>
      <c r="W914"/>
      <c r="X914"/>
      <c r="Y914"/>
      <c r="Z914"/>
      <c r="AA914"/>
      <c r="AB914"/>
      <c r="AC914"/>
      <c r="AD914"/>
      <c r="AE914"/>
      <c r="AF914"/>
      <c r="AG914"/>
      <c r="AH914"/>
      <c r="AI914"/>
      <c r="AJ914"/>
      <c r="AK914"/>
      <c r="AL914"/>
      <c r="AM914"/>
      <c r="AN914"/>
      <c r="AO914"/>
      <c r="AP914"/>
      <c r="AQ914"/>
      <c r="AR914"/>
      <c r="AS914"/>
      <c r="AT914"/>
      <c r="AU914"/>
      <c r="AV914"/>
      <c r="AW914" s="26"/>
      <c r="AX914" s="23"/>
      <c r="AY914"/>
      <c r="AZ914"/>
      <c r="BA914"/>
      <c r="BB914"/>
      <c r="BC914"/>
      <c r="BD914"/>
      <c r="BE914"/>
      <c r="BF914" s="26"/>
      <c r="BG914" s="23"/>
      <c r="BH914"/>
      <c r="BI914"/>
      <c r="BJ914"/>
      <c r="BK914"/>
      <c r="BL914"/>
      <c r="BM914"/>
      <c r="BN914"/>
      <c r="BO914"/>
      <c r="BP914"/>
      <c r="BQ914"/>
      <c r="BR914"/>
      <c r="BS914"/>
      <c r="BT914"/>
      <c r="BU914"/>
      <c r="BV914"/>
      <c r="BW914"/>
      <c r="BX914"/>
      <c r="BY914"/>
      <c r="BZ914"/>
      <c r="CA914" s="26"/>
      <c r="CB914" s="23"/>
      <c r="CC914"/>
      <c r="CD914"/>
      <c r="CE914"/>
      <c r="CF914"/>
      <c r="CG914"/>
      <c r="CH914"/>
      <c r="CI914"/>
      <c r="CJ914"/>
      <c r="CK914"/>
      <c r="CL914"/>
      <c r="CM914"/>
      <c r="CN914"/>
      <c r="CO914"/>
      <c r="CP914"/>
      <c r="CQ914"/>
      <c r="CR914"/>
      <c r="CS914"/>
      <c r="CT914"/>
      <c r="CU914"/>
      <c r="CV914"/>
      <c r="CW914"/>
      <c r="CX914"/>
      <c r="CY914" s="26"/>
      <c r="CZ914" s="23"/>
      <c r="DA914"/>
      <c r="DB914"/>
      <c r="DC914"/>
      <c r="DD914"/>
      <c r="DE914"/>
      <c r="DF914"/>
      <c r="DG914"/>
      <c r="DH914"/>
      <c r="DI914"/>
      <c r="DJ914"/>
      <c r="DK914"/>
      <c r="DL914"/>
      <c r="DM914"/>
      <c r="DN914"/>
      <c r="DO914"/>
      <c r="DP914"/>
      <c r="DQ914"/>
      <c r="DR914"/>
      <c r="DS914"/>
      <c r="DT914"/>
      <c r="DU914"/>
      <c r="DV914"/>
      <c r="DW914" s="26"/>
      <c r="DX914" s="23"/>
      <c r="DY914"/>
      <c r="DZ914"/>
      <c r="EA914"/>
    </row>
    <row r="915" spans="1:131" s="81" customFormat="1" x14ac:dyDescent="0.3">
      <c r="A915"/>
      <c r="B915" s="45"/>
      <c r="C915" s="151"/>
      <c r="D915" s="41"/>
      <c r="E915" s="86"/>
      <c r="F915" s="41"/>
      <c r="G915" s="41"/>
      <c r="I915" s="68"/>
      <c r="J915" s="8"/>
      <c r="K915" s="8"/>
      <c r="L915" s="8"/>
      <c r="M915"/>
      <c r="N915" s="8"/>
      <c r="O915" s="8"/>
      <c r="P915" s="8"/>
      <c r="Q915" s="8"/>
      <c r="R915" s="8"/>
      <c r="S915" s="8"/>
      <c r="T915" s="8"/>
      <c r="U915" s="8"/>
      <c r="W915"/>
      <c r="X915"/>
      <c r="Y915"/>
      <c r="Z915"/>
      <c r="AA915"/>
      <c r="AB915"/>
      <c r="AC915"/>
      <c r="AD915"/>
      <c r="AE915"/>
      <c r="AF915"/>
      <c r="AG915"/>
      <c r="AH915"/>
      <c r="AI915"/>
      <c r="AJ915"/>
      <c r="AK915"/>
      <c r="AL915"/>
      <c r="AM915"/>
      <c r="AN915"/>
      <c r="AO915"/>
      <c r="AP915"/>
      <c r="AQ915"/>
      <c r="AR915"/>
      <c r="AS915"/>
      <c r="AT915"/>
      <c r="AU915"/>
      <c r="AV915"/>
      <c r="AW915" s="26"/>
      <c r="AX915" s="23"/>
      <c r="AY915"/>
      <c r="AZ915"/>
      <c r="BA915"/>
      <c r="BB915"/>
      <c r="BC915"/>
      <c r="BD915"/>
      <c r="BE915"/>
      <c r="BF915" s="26"/>
      <c r="BG915" s="23"/>
      <c r="BH915"/>
      <c r="BI915"/>
      <c r="BJ915"/>
      <c r="BK915"/>
      <c r="BL915"/>
      <c r="BM915"/>
      <c r="BN915"/>
      <c r="BO915"/>
      <c r="BP915"/>
      <c r="BQ915"/>
      <c r="BR915"/>
      <c r="BS915"/>
      <c r="BT915"/>
      <c r="BU915"/>
      <c r="BV915"/>
      <c r="BW915"/>
      <c r="BX915"/>
      <c r="BY915"/>
      <c r="BZ915"/>
      <c r="CA915" s="26"/>
      <c r="CB915" s="23"/>
      <c r="CC915"/>
      <c r="CD915"/>
      <c r="CE915"/>
      <c r="CF915"/>
      <c r="CG915"/>
      <c r="CH915"/>
      <c r="CI915"/>
      <c r="CJ915"/>
      <c r="CK915"/>
      <c r="CL915"/>
      <c r="CM915"/>
      <c r="CN915"/>
      <c r="CO915"/>
      <c r="CP915"/>
      <c r="CQ915"/>
      <c r="CR915"/>
      <c r="CS915"/>
      <c r="CT915"/>
      <c r="CU915"/>
      <c r="CV915"/>
      <c r="CW915"/>
      <c r="CX915"/>
      <c r="CY915" s="26"/>
      <c r="CZ915" s="23"/>
      <c r="DA915"/>
      <c r="DB915"/>
      <c r="DC915"/>
      <c r="DD915"/>
      <c r="DE915"/>
      <c r="DF915"/>
      <c r="DG915"/>
      <c r="DH915"/>
      <c r="DI915"/>
      <c r="DJ915"/>
      <c r="DK915"/>
      <c r="DL915"/>
      <c r="DM915"/>
      <c r="DN915"/>
      <c r="DO915"/>
      <c r="DP915"/>
      <c r="DQ915"/>
      <c r="DR915"/>
      <c r="DS915"/>
      <c r="DT915"/>
      <c r="DU915"/>
      <c r="DV915"/>
      <c r="DW915" s="26"/>
      <c r="DX915" s="23"/>
      <c r="DY915"/>
      <c r="DZ915"/>
      <c r="EA915"/>
    </row>
    <row r="916" spans="1:131" s="81" customFormat="1" x14ac:dyDescent="0.3">
      <c r="A916"/>
      <c r="B916" s="45"/>
      <c r="C916" s="151"/>
      <c r="D916" s="41"/>
      <c r="E916" s="86"/>
      <c r="F916" s="41"/>
      <c r="G916" s="41"/>
      <c r="I916" s="68"/>
      <c r="J916" s="8"/>
      <c r="K916" s="8"/>
      <c r="L916" s="8"/>
      <c r="M916"/>
      <c r="N916" s="8"/>
      <c r="O916" s="8"/>
      <c r="P916" s="8"/>
      <c r="Q916" s="8"/>
      <c r="R916" s="8"/>
      <c r="S916" s="8"/>
      <c r="T916" s="8"/>
      <c r="U916" s="8"/>
      <c r="W916"/>
      <c r="X916"/>
      <c r="Y916"/>
      <c r="Z916"/>
      <c r="AA916"/>
      <c r="AB916"/>
      <c r="AC916"/>
      <c r="AD916"/>
      <c r="AE916"/>
      <c r="AF916"/>
      <c r="AG916"/>
      <c r="AH916"/>
      <c r="AI916"/>
      <c r="AJ916"/>
      <c r="AK916"/>
      <c r="AL916"/>
      <c r="AM916"/>
      <c r="AN916"/>
      <c r="AO916"/>
      <c r="AP916"/>
      <c r="AQ916"/>
      <c r="AR916"/>
      <c r="AS916"/>
      <c r="AT916"/>
      <c r="AU916"/>
      <c r="AV916"/>
      <c r="AW916" s="26"/>
      <c r="AX916" s="23"/>
      <c r="AY916"/>
      <c r="AZ916"/>
      <c r="BA916"/>
      <c r="BB916"/>
      <c r="BC916"/>
      <c r="BD916"/>
      <c r="BE916"/>
      <c r="BF916" s="26"/>
      <c r="BG916" s="23"/>
      <c r="BH916"/>
      <c r="BI916"/>
      <c r="BJ916"/>
      <c r="BK916"/>
      <c r="BL916"/>
      <c r="BM916"/>
      <c r="BN916"/>
      <c r="BO916"/>
      <c r="BP916"/>
      <c r="BQ916"/>
      <c r="BR916"/>
      <c r="BS916"/>
      <c r="BT916"/>
      <c r="BU916"/>
      <c r="BV916"/>
      <c r="BW916"/>
      <c r="BX916"/>
      <c r="BY916"/>
      <c r="BZ916"/>
      <c r="CA916" s="26"/>
      <c r="CB916" s="23"/>
      <c r="CC916"/>
      <c r="CD916"/>
      <c r="CE916"/>
      <c r="CF916"/>
      <c r="CG916"/>
      <c r="CH916"/>
      <c r="CI916"/>
      <c r="CJ916"/>
      <c r="CK916"/>
      <c r="CL916"/>
      <c r="CM916"/>
      <c r="CN916"/>
      <c r="CO916"/>
      <c r="CP916"/>
      <c r="CQ916"/>
      <c r="CR916"/>
      <c r="CS916"/>
      <c r="CT916"/>
      <c r="CU916"/>
      <c r="CV916"/>
      <c r="CW916"/>
      <c r="CX916"/>
      <c r="CY916" s="26"/>
      <c r="CZ916" s="23"/>
      <c r="DA916"/>
      <c r="DB916"/>
      <c r="DC916"/>
      <c r="DD916"/>
      <c r="DE916"/>
      <c r="DF916"/>
      <c r="DG916"/>
      <c r="DH916"/>
      <c r="DI916"/>
      <c r="DJ916"/>
      <c r="DK916"/>
      <c r="DL916"/>
      <c r="DM916"/>
      <c r="DN916"/>
      <c r="DO916"/>
      <c r="DP916"/>
      <c r="DQ916"/>
      <c r="DR916"/>
      <c r="DS916"/>
      <c r="DT916"/>
      <c r="DU916"/>
      <c r="DV916"/>
      <c r="DW916" s="26"/>
      <c r="DX916" s="23"/>
      <c r="DY916"/>
      <c r="DZ916"/>
      <c r="EA916"/>
    </row>
    <row r="917" spans="1:131" s="81" customFormat="1" x14ac:dyDescent="0.3">
      <c r="A917"/>
      <c r="B917" s="45"/>
      <c r="C917" s="151"/>
      <c r="D917" s="41"/>
      <c r="E917" s="86"/>
      <c r="F917" s="41"/>
      <c r="G917" s="41"/>
      <c r="I917" s="68"/>
      <c r="J917" s="8"/>
      <c r="K917" s="8"/>
      <c r="L917" s="8"/>
      <c r="M917"/>
      <c r="N917" s="8"/>
      <c r="O917" s="8"/>
      <c r="P917" s="8"/>
      <c r="Q917" s="8"/>
      <c r="R917" s="8"/>
      <c r="S917" s="8"/>
      <c r="T917" s="8"/>
      <c r="U917" s="8"/>
      <c r="W917"/>
      <c r="X917"/>
      <c r="Y917"/>
      <c r="Z917"/>
      <c r="AA917"/>
      <c r="AB917"/>
      <c r="AC917"/>
      <c r="AD917"/>
      <c r="AE917"/>
      <c r="AF917"/>
      <c r="AG917"/>
      <c r="AH917"/>
      <c r="AI917"/>
      <c r="AJ917"/>
      <c r="AK917"/>
      <c r="AL917"/>
      <c r="AM917"/>
      <c r="AN917"/>
      <c r="AO917"/>
      <c r="AP917"/>
      <c r="AQ917"/>
      <c r="AR917"/>
      <c r="AS917"/>
      <c r="AT917"/>
      <c r="AU917"/>
      <c r="AV917"/>
      <c r="AW917" s="26"/>
      <c r="AX917" s="23"/>
      <c r="AY917"/>
      <c r="AZ917"/>
      <c r="BA917"/>
      <c r="BB917"/>
      <c r="BC917"/>
      <c r="BD917"/>
      <c r="BE917"/>
      <c r="BF917" s="26"/>
      <c r="BG917" s="23"/>
      <c r="BH917"/>
      <c r="BI917"/>
      <c r="BJ917"/>
      <c r="BK917"/>
      <c r="BL917"/>
      <c r="BM917"/>
      <c r="BN917"/>
      <c r="BO917"/>
      <c r="BP917"/>
      <c r="BQ917"/>
      <c r="BR917"/>
      <c r="BS917"/>
      <c r="BT917"/>
      <c r="BU917"/>
      <c r="BV917"/>
      <c r="BW917"/>
      <c r="BX917"/>
      <c r="BY917"/>
      <c r="BZ917"/>
      <c r="CA917" s="26"/>
      <c r="CB917" s="23"/>
      <c r="CC917"/>
      <c r="CD917"/>
      <c r="CE917"/>
      <c r="CF917"/>
      <c r="CG917"/>
      <c r="CH917"/>
      <c r="CI917"/>
      <c r="CJ917"/>
      <c r="CK917"/>
      <c r="CL917"/>
      <c r="CM917"/>
      <c r="CN917"/>
      <c r="CO917"/>
      <c r="CP917"/>
      <c r="CQ917"/>
      <c r="CR917"/>
      <c r="CS917"/>
      <c r="CT917"/>
      <c r="CU917"/>
      <c r="CV917"/>
      <c r="CW917"/>
      <c r="CX917"/>
      <c r="CY917" s="26"/>
      <c r="CZ917" s="23"/>
      <c r="DA917"/>
      <c r="DB917"/>
      <c r="DC917"/>
      <c r="DD917"/>
      <c r="DE917"/>
      <c r="DF917"/>
      <c r="DG917"/>
      <c r="DH917"/>
      <c r="DI917"/>
      <c r="DJ917"/>
      <c r="DK917"/>
      <c r="DL917"/>
      <c r="DM917"/>
      <c r="DN917"/>
      <c r="DO917"/>
      <c r="DP917"/>
      <c r="DQ917"/>
      <c r="DR917"/>
      <c r="DS917"/>
      <c r="DT917"/>
      <c r="DU917"/>
      <c r="DV917"/>
      <c r="DW917" s="26"/>
      <c r="DX917" s="23"/>
      <c r="DY917"/>
      <c r="DZ917"/>
      <c r="EA917"/>
    </row>
    <row r="918" spans="1:131" s="81" customFormat="1" x14ac:dyDescent="0.3">
      <c r="A918"/>
      <c r="B918" s="45"/>
      <c r="C918" s="151"/>
      <c r="D918" s="41"/>
      <c r="E918" s="86"/>
      <c r="F918" s="41"/>
      <c r="G918" s="41"/>
      <c r="I918" s="68"/>
      <c r="J918" s="8"/>
      <c r="K918" s="8"/>
      <c r="L918" s="8"/>
      <c r="M918"/>
      <c r="N918" s="8"/>
      <c r="O918" s="8"/>
      <c r="P918" s="8"/>
      <c r="Q918" s="8"/>
      <c r="R918" s="8"/>
      <c r="S918" s="8"/>
      <c r="T918" s="8"/>
      <c r="U918" s="8"/>
      <c r="W918"/>
      <c r="X918"/>
      <c r="Y918"/>
      <c r="Z918"/>
      <c r="AA918"/>
      <c r="AB918"/>
      <c r="AC918"/>
      <c r="AD918"/>
      <c r="AE918"/>
      <c r="AF918"/>
      <c r="AG918"/>
      <c r="AH918"/>
      <c r="AI918"/>
      <c r="AJ918"/>
      <c r="AK918"/>
      <c r="AL918"/>
      <c r="AM918"/>
      <c r="AN918"/>
      <c r="AO918"/>
      <c r="AP918"/>
      <c r="AQ918"/>
      <c r="AR918"/>
      <c r="AS918"/>
      <c r="AT918"/>
      <c r="AU918"/>
      <c r="AV918"/>
      <c r="AW918" s="26"/>
      <c r="AX918" s="23"/>
      <c r="AY918"/>
      <c r="AZ918"/>
      <c r="BA918"/>
      <c r="BB918"/>
      <c r="BC918"/>
      <c r="BD918"/>
      <c r="BE918"/>
      <c r="BF918" s="26"/>
      <c r="BG918" s="23"/>
      <c r="BH918"/>
      <c r="BI918"/>
      <c r="BJ918"/>
      <c r="BK918"/>
      <c r="BL918"/>
      <c r="BM918"/>
      <c r="BN918"/>
      <c r="BO918"/>
      <c r="BP918"/>
      <c r="BQ918"/>
      <c r="BR918"/>
      <c r="BS918"/>
      <c r="BT918"/>
      <c r="BU918"/>
      <c r="BV918"/>
      <c r="BW918"/>
      <c r="BX918"/>
      <c r="BY918"/>
      <c r="BZ918"/>
      <c r="CA918" s="26"/>
      <c r="CB918" s="23"/>
      <c r="CC918"/>
      <c r="CD918"/>
      <c r="CE918"/>
      <c r="CF918"/>
      <c r="CG918"/>
      <c r="CH918"/>
      <c r="CI918"/>
      <c r="CJ918"/>
      <c r="CK918"/>
      <c r="CL918"/>
      <c r="CM918"/>
      <c r="CN918"/>
      <c r="CO918"/>
      <c r="CP918"/>
      <c r="CQ918"/>
      <c r="CR918"/>
      <c r="CS918"/>
      <c r="CT918"/>
      <c r="CU918"/>
      <c r="CV918"/>
      <c r="CW918"/>
      <c r="CX918"/>
      <c r="CY918" s="26"/>
      <c r="CZ918" s="23"/>
      <c r="DA918"/>
      <c r="DB918"/>
      <c r="DC918"/>
      <c r="DD918"/>
      <c r="DE918"/>
      <c r="DF918"/>
      <c r="DG918"/>
      <c r="DH918"/>
      <c r="DI918"/>
      <c r="DJ918"/>
      <c r="DK918"/>
      <c r="DL918"/>
      <c r="DM918"/>
      <c r="DN918"/>
      <c r="DO918"/>
      <c r="DP918"/>
      <c r="DQ918"/>
      <c r="DR918"/>
      <c r="DS918"/>
      <c r="DT918"/>
      <c r="DU918"/>
      <c r="DV918"/>
      <c r="DW918" s="26"/>
      <c r="DX918" s="23"/>
      <c r="DY918"/>
      <c r="DZ918"/>
      <c r="EA918"/>
    </row>
    <row r="919" spans="1:131" s="81" customFormat="1" x14ac:dyDescent="0.3">
      <c r="A919"/>
      <c r="B919" s="45"/>
      <c r="C919" s="151"/>
      <c r="D919" s="41"/>
      <c r="E919" s="86"/>
      <c r="F919" s="41"/>
      <c r="G919" s="41"/>
      <c r="I919" s="68"/>
      <c r="J919" s="8"/>
      <c r="K919" s="8"/>
      <c r="L919" s="8"/>
      <c r="M919"/>
      <c r="N919" s="8"/>
      <c r="O919" s="8"/>
      <c r="P919" s="8"/>
      <c r="Q919" s="8"/>
      <c r="R919" s="8"/>
      <c r="S919" s="8"/>
      <c r="T919" s="8"/>
      <c r="U919" s="8"/>
      <c r="W919"/>
      <c r="X919"/>
      <c r="Y919"/>
      <c r="Z919"/>
      <c r="AA919"/>
      <c r="AB919"/>
      <c r="AC919"/>
      <c r="AD919"/>
      <c r="AE919"/>
      <c r="AF919"/>
      <c r="AG919"/>
      <c r="AH919"/>
      <c r="AI919"/>
      <c r="AJ919"/>
      <c r="AK919"/>
      <c r="AL919"/>
      <c r="AM919"/>
      <c r="AN919"/>
      <c r="AO919"/>
      <c r="AP919"/>
      <c r="AQ919"/>
      <c r="AR919"/>
      <c r="AS919"/>
      <c r="AT919"/>
      <c r="AU919"/>
      <c r="AV919"/>
      <c r="AW919" s="26"/>
      <c r="AX919" s="23"/>
      <c r="AY919"/>
      <c r="AZ919"/>
      <c r="BA919"/>
      <c r="BB919"/>
      <c r="BC919"/>
      <c r="BD919"/>
      <c r="BE919"/>
      <c r="BF919" s="26"/>
      <c r="BG919" s="23"/>
      <c r="BH919"/>
      <c r="BI919"/>
      <c r="BJ919"/>
      <c r="BK919"/>
      <c r="BL919"/>
      <c r="BM919"/>
      <c r="BN919"/>
      <c r="BO919"/>
      <c r="BP919"/>
      <c r="BQ919"/>
      <c r="BR919"/>
      <c r="BS919"/>
      <c r="BT919"/>
      <c r="BU919"/>
      <c r="BV919"/>
      <c r="BW919"/>
      <c r="BX919"/>
      <c r="BY919"/>
      <c r="BZ919"/>
      <c r="CA919" s="26"/>
      <c r="CB919" s="23"/>
      <c r="CC919"/>
      <c r="CD919"/>
      <c r="CE919"/>
      <c r="CF919"/>
      <c r="CG919"/>
      <c r="CH919"/>
      <c r="CI919"/>
      <c r="CJ919"/>
      <c r="CK919"/>
      <c r="CL919"/>
      <c r="CM919"/>
      <c r="CN919"/>
      <c r="CO919"/>
      <c r="CP919"/>
      <c r="CQ919"/>
      <c r="CR919"/>
      <c r="CS919"/>
      <c r="CT919"/>
      <c r="CU919"/>
      <c r="CV919"/>
      <c r="CW919"/>
      <c r="CX919"/>
      <c r="CY919" s="26"/>
      <c r="CZ919" s="23"/>
      <c r="DA919"/>
      <c r="DB919"/>
      <c r="DC919"/>
      <c r="DD919"/>
      <c r="DE919"/>
      <c r="DF919"/>
      <c r="DG919"/>
      <c r="DH919"/>
      <c r="DI919"/>
      <c r="DJ919"/>
      <c r="DK919"/>
      <c r="DL919"/>
      <c r="DM919"/>
      <c r="DN919"/>
      <c r="DO919"/>
      <c r="DP919"/>
      <c r="DQ919"/>
      <c r="DR919"/>
      <c r="DS919"/>
      <c r="DT919"/>
      <c r="DU919"/>
      <c r="DV919"/>
      <c r="DW919" s="26"/>
      <c r="DX919" s="23"/>
      <c r="DY919"/>
      <c r="DZ919"/>
      <c r="EA919"/>
    </row>
    <row r="920" spans="1:131" s="81" customFormat="1" x14ac:dyDescent="0.3">
      <c r="A920"/>
      <c r="B920" s="45"/>
      <c r="C920" s="151"/>
      <c r="D920" s="41"/>
      <c r="E920" s="86"/>
      <c r="F920" s="41"/>
      <c r="G920" s="41"/>
      <c r="I920" s="68"/>
      <c r="J920" s="8"/>
      <c r="K920" s="8"/>
      <c r="L920" s="8"/>
      <c r="M920"/>
      <c r="N920" s="8"/>
      <c r="O920" s="8"/>
      <c r="P920" s="8"/>
      <c r="Q920" s="8"/>
      <c r="R920" s="8"/>
      <c r="S920" s="8"/>
      <c r="T920" s="8"/>
      <c r="U920" s="8"/>
      <c r="W920"/>
      <c r="X920"/>
      <c r="Y920"/>
      <c r="Z920"/>
      <c r="AA920"/>
      <c r="AB920"/>
      <c r="AC920"/>
      <c r="AD920"/>
      <c r="AE920"/>
      <c r="AF920"/>
      <c r="AG920"/>
      <c r="AH920"/>
      <c r="AI920"/>
      <c r="AJ920"/>
      <c r="AK920"/>
      <c r="AL920"/>
      <c r="AM920"/>
      <c r="AN920"/>
      <c r="AO920"/>
      <c r="AP920"/>
      <c r="AQ920"/>
      <c r="AR920"/>
      <c r="AS920"/>
      <c r="AT920"/>
      <c r="AU920"/>
      <c r="AV920"/>
      <c r="AW920" s="26"/>
      <c r="AX920" s="23"/>
      <c r="AY920"/>
      <c r="AZ920"/>
      <c r="BA920"/>
      <c r="BB920"/>
      <c r="BC920"/>
      <c r="BD920"/>
      <c r="BE920"/>
      <c r="BF920" s="26"/>
      <c r="BG920" s="23"/>
      <c r="BH920"/>
      <c r="BI920"/>
      <c r="BJ920"/>
      <c r="BK920"/>
      <c r="BL920"/>
      <c r="BM920"/>
      <c r="BN920"/>
      <c r="BO920"/>
      <c r="BP920"/>
      <c r="BQ920"/>
      <c r="BR920"/>
      <c r="BS920"/>
      <c r="BT920"/>
      <c r="BU920"/>
      <c r="BV920"/>
      <c r="BW920"/>
      <c r="BX920"/>
      <c r="BY920"/>
      <c r="BZ920"/>
      <c r="CA920" s="26"/>
      <c r="CB920" s="23"/>
      <c r="CC920"/>
      <c r="CD920"/>
      <c r="CE920"/>
      <c r="CF920"/>
      <c r="CG920"/>
      <c r="CH920"/>
      <c r="CI920"/>
      <c r="CJ920"/>
      <c r="CK920"/>
      <c r="CL920"/>
      <c r="CM920"/>
      <c r="CN920"/>
      <c r="CO920"/>
      <c r="CP920"/>
      <c r="CQ920"/>
      <c r="CR920"/>
      <c r="CS920"/>
      <c r="CT920"/>
      <c r="CU920"/>
      <c r="CV920"/>
      <c r="CW920"/>
      <c r="CX920"/>
      <c r="CY920" s="26"/>
      <c r="CZ920" s="23"/>
      <c r="DA920"/>
      <c r="DB920"/>
      <c r="DC920"/>
      <c r="DD920"/>
      <c r="DE920"/>
      <c r="DF920"/>
      <c r="DG920"/>
      <c r="DH920"/>
      <c r="DI920"/>
      <c r="DJ920"/>
      <c r="DK920"/>
      <c r="DL920"/>
      <c r="DM920"/>
      <c r="DN920"/>
      <c r="DO920"/>
      <c r="DP920"/>
      <c r="DQ920"/>
      <c r="DR920"/>
      <c r="DS920"/>
      <c r="DT920"/>
      <c r="DU920"/>
      <c r="DV920"/>
      <c r="DW920" s="26"/>
      <c r="DX920" s="23"/>
      <c r="DY920"/>
      <c r="DZ920"/>
      <c r="EA920"/>
    </row>
    <row r="921" spans="1:131" s="81" customFormat="1" x14ac:dyDescent="0.3">
      <c r="A921"/>
      <c r="B921" s="45"/>
      <c r="C921" s="151"/>
      <c r="D921" s="41"/>
      <c r="E921" s="86"/>
      <c r="F921" s="41"/>
      <c r="G921" s="41"/>
      <c r="I921" s="68"/>
      <c r="J921" s="8"/>
      <c r="K921" s="8"/>
      <c r="L921" s="8"/>
      <c r="M921"/>
      <c r="N921" s="8"/>
      <c r="O921" s="8"/>
      <c r="P921" s="8"/>
      <c r="Q921" s="8"/>
      <c r="R921" s="8"/>
      <c r="S921" s="8"/>
      <c r="T921" s="8"/>
      <c r="U921" s="8"/>
      <c r="W921"/>
      <c r="X921"/>
      <c r="Y921"/>
      <c r="Z921"/>
      <c r="AA921"/>
      <c r="AB921"/>
      <c r="AC921"/>
      <c r="AD921"/>
      <c r="AE921"/>
      <c r="AF921"/>
      <c r="AG921"/>
      <c r="AH921"/>
      <c r="AI921"/>
      <c r="AJ921"/>
      <c r="AK921"/>
      <c r="AL921"/>
      <c r="AM921"/>
      <c r="AN921"/>
      <c r="AO921"/>
      <c r="AP921"/>
      <c r="AQ921"/>
      <c r="AR921"/>
      <c r="AS921"/>
      <c r="AT921"/>
      <c r="AU921"/>
      <c r="AV921"/>
      <c r="AW921" s="26"/>
      <c r="AX921" s="23"/>
      <c r="AY921"/>
      <c r="AZ921"/>
      <c r="BA921"/>
      <c r="BB921"/>
      <c r="BC921"/>
      <c r="BD921"/>
      <c r="BE921"/>
      <c r="BF921" s="26"/>
      <c r="BG921" s="23"/>
      <c r="BH921"/>
      <c r="BI921"/>
      <c r="BJ921"/>
      <c r="BK921"/>
      <c r="BL921"/>
      <c r="BM921"/>
      <c r="BN921"/>
      <c r="BO921"/>
      <c r="BP921"/>
      <c r="BQ921"/>
      <c r="BR921"/>
      <c r="BS921"/>
      <c r="BT921"/>
      <c r="BU921"/>
      <c r="BV921"/>
      <c r="BW921"/>
      <c r="BX921"/>
      <c r="BY921"/>
      <c r="BZ921"/>
      <c r="CA921" s="26"/>
      <c r="CB921" s="23"/>
      <c r="CC921"/>
      <c r="CD921"/>
      <c r="CE921"/>
      <c r="CF921"/>
      <c r="CG921"/>
      <c r="CH921"/>
      <c r="CI921"/>
      <c r="CJ921"/>
      <c r="CK921"/>
      <c r="CL921"/>
      <c r="CM921"/>
      <c r="CN921"/>
      <c r="CO921"/>
      <c r="CP921"/>
      <c r="CQ921"/>
      <c r="CR921"/>
      <c r="CS921"/>
      <c r="CT921"/>
      <c r="CU921"/>
      <c r="CV921"/>
      <c r="CW921"/>
      <c r="CX921"/>
      <c r="CY921" s="26"/>
      <c r="CZ921" s="23"/>
      <c r="DA921"/>
      <c r="DB921"/>
      <c r="DC921"/>
      <c r="DD921"/>
      <c r="DE921"/>
      <c r="DF921"/>
      <c r="DG921"/>
      <c r="DH921"/>
      <c r="DI921"/>
      <c r="DJ921"/>
      <c r="DK921"/>
      <c r="DL921"/>
      <c r="DM921"/>
      <c r="DN921"/>
      <c r="DO921"/>
      <c r="DP921"/>
      <c r="DQ921"/>
      <c r="DR921"/>
      <c r="DS921"/>
      <c r="DT921"/>
      <c r="DU921"/>
      <c r="DV921"/>
      <c r="DW921" s="26"/>
      <c r="DX921" s="23"/>
      <c r="DY921"/>
      <c r="DZ921"/>
      <c r="EA921"/>
    </row>
    <row r="922" spans="1:131" s="81" customFormat="1" x14ac:dyDescent="0.3">
      <c r="A922"/>
      <c r="B922" s="45"/>
      <c r="C922" s="151"/>
      <c r="D922" s="41"/>
      <c r="E922" s="86"/>
      <c r="F922" s="41"/>
      <c r="G922" s="41"/>
      <c r="I922" s="68"/>
      <c r="J922" s="8"/>
      <c r="K922" s="8"/>
      <c r="L922" s="8"/>
      <c r="M922"/>
      <c r="N922" s="8"/>
      <c r="O922" s="8"/>
      <c r="P922" s="8"/>
      <c r="Q922" s="8"/>
      <c r="R922" s="8"/>
      <c r="S922" s="8"/>
      <c r="T922" s="8"/>
      <c r="U922" s="8"/>
      <c r="W922"/>
      <c r="X922"/>
      <c r="Y922"/>
      <c r="Z922"/>
      <c r="AA922"/>
      <c r="AB922"/>
      <c r="AC922"/>
      <c r="AD922"/>
      <c r="AE922"/>
      <c r="AF922"/>
      <c r="AG922"/>
      <c r="AH922"/>
      <c r="AI922"/>
      <c r="AJ922"/>
      <c r="AK922"/>
      <c r="AL922"/>
      <c r="AM922"/>
      <c r="AN922"/>
      <c r="AO922"/>
      <c r="AP922"/>
      <c r="AQ922"/>
      <c r="AR922"/>
      <c r="AS922"/>
      <c r="AT922"/>
      <c r="AU922"/>
      <c r="AV922"/>
      <c r="AW922" s="26"/>
      <c r="AX922" s="23"/>
      <c r="AY922"/>
      <c r="AZ922"/>
      <c r="BA922"/>
      <c r="BB922"/>
      <c r="BC922"/>
      <c r="BD922"/>
      <c r="BE922"/>
      <c r="BF922" s="26"/>
      <c r="BG922" s="23"/>
      <c r="BH922"/>
      <c r="BI922"/>
      <c r="BJ922"/>
      <c r="BK922"/>
      <c r="BL922"/>
      <c r="BM922"/>
      <c r="BN922"/>
      <c r="BO922"/>
      <c r="BP922"/>
      <c r="BQ922"/>
      <c r="BR922"/>
      <c r="BS922"/>
      <c r="BT922"/>
      <c r="BU922"/>
      <c r="BV922"/>
      <c r="BW922"/>
      <c r="BX922"/>
      <c r="BY922"/>
      <c r="BZ922"/>
      <c r="CA922" s="26"/>
      <c r="CB922" s="23"/>
      <c r="CC922"/>
      <c r="CD922"/>
      <c r="CE922"/>
      <c r="CF922"/>
      <c r="CG922"/>
      <c r="CH922"/>
      <c r="CI922"/>
      <c r="CJ922"/>
      <c r="CK922"/>
      <c r="CL922"/>
      <c r="CM922"/>
      <c r="CN922"/>
      <c r="CO922"/>
      <c r="CP922"/>
      <c r="CQ922"/>
      <c r="CR922"/>
      <c r="CS922"/>
      <c r="CT922"/>
      <c r="CU922"/>
      <c r="CV922"/>
      <c r="CW922"/>
      <c r="CX922"/>
      <c r="CY922" s="26"/>
      <c r="CZ922" s="23"/>
      <c r="DA922"/>
      <c r="DB922"/>
      <c r="DC922"/>
      <c r="DD922"/>
      <c r="DE922"/>
      <c r="DF922"/>
      <c r="DG922"/>
      <c r="DH922"/>
      <c r="DI922"/>
      <c r="DJ922"/>
      <c r="DK922"/>
      <c r="DL922"/>
      <c r="DM922"/>
      <c r="DN922"/>
      <c r="DO922"/>
      <c r="DP922"/>
      <c r="DQ922"/>
      <c r="DR922"/>
      <c r="DS922"/>
      <c r="DT922"/>
      <c r="DU922"/>
      <c r="DV922"/>
      <c r="DW922" s="26"/>
      <c r="DX922" s="23"/>
      <c r="DY922"/>
      <c r="DZ922"/>
      <c r="EA922"/>
    </row>
    <row r="923" spans="1:131" s="81" customFormat="1" x14ac:dyDescent="0.3">
      <c r="A923"/>
      <c r="B923" s="45"/>
      <c r="C923" s="151"/>
      <c r="D923" s="41"/>
      <c r="E923" s="86"/>
      <c r="F923" s="41"/>
      <c r="G923" s="41"/>
      <c r="I923" s="68"/>
      <c r="J923" s="8"/>
      <c r="K923" s="8"/>
      <c r="L923" s="8"/>
      <c r="M923"/>
      <c r="N923" s="8"/>
      <c r="O923" s="8"/>
      <c r="P923" s="8"/>
      <c r="Q923" s="8"/>
      <c r="R923" s="8"/>
      <c r="S923" s="8"/>
      <c r="T923" s="8"/>
      <c r="U923" s="8"/>
      <c r="W923"/>
      <c r="X923"/>
      <c r="Y923"/>
      <c r="Z923"/>
      <c r="AA923"/>
      <c r="AB923"/>
      <c r="AC923"/>
      <c r="AD923"/>
      <c r="AE923"/>
      <c r="AF923"/>
      <c r="AG923"/>
      <c r="AH923"/>
      <c r="AI923"/>
      <c r="AJ923"/>
      <c r="AK923"/>
      <c r="AL923"/>
      <c r="AM923"/>
      <c r="AN923"/>
      <c r="AO923"/>
      <c r="AP923"/>
      <c r="AQ923"/>
      <c r="AR923"/>
      <c r="AS923"/>
      <c r="AT923"/>
      <c r="AU923"/>
      <c r="AV923"/>
      <c r="AW923" s="26"/>
      <c r="AX923" s="23"/>
      <c r="AY923"/>
      <c r="AZ923"/>
      <c r="BA923"/>
      <c r="BB923"/>
      <c r="BC923"/>
      <c r="BD923"/>
      <c r="BE923"/>
      <c r="BF923" s="26"/>
      <c r="BG923" s="23"/>
      <c r="BH923"/>
      <c r="BI923"/>
      <c r="BJ923"/>
      <c r="BK923"/>
      <c r="BL923"/>
      <c r="BM923"/>
      <c r="BN923"/>
      <c r="BO923"/>
      <c r="BP923"/>
      <c r="BQ923"/>
      <c r="BR923"/>
      <c r="BS923"/>
      <c r="BT923"/>
      <c r="BU923"/>
      <c r="BV923"/>
      <c r="BW923"/>
      <c r="BX923"/>
      <c r="BY923"/>
      <c r="BZ923"/>
      <c r="CA923" s="26"/>
      <c r="CB923" s="23"/>
      <c r="CC923"/>
      <c r="CD923"/>
      <c r="CE923"/>
      <c r="CF923"/>
      <c r="CG923"/>
      <c r="CH923"/>
      <c r="CI923"/>
      <c r="CJ923"/>
      <c r="CK923"/>
      <c r="CL923"/>
      <c r="CM923"/>
      <c r="CN923"/>
      <c r="CO923"/>
      <c r="CP923"/>
      <c r="CQ923"/>
      <c r="CR923"/>
      <c r="CS923"/>
      <c r="CT923"/>
      <c r="CU923"/>
      <c r="CV923"/>
      <c r="CW923"/>
      <c r="CX923"/>
      <c r="CY923" s="26"/>
      <c r="CZ923" s="23"/>
      <c r="DA923"/>
      <c r="DB923"/>
      <c r="DC923"/>
      <c r="DD923"/>
      <c r="DE923"/>
      <c r="DF923"/>
      <c r="DG923"/>
      <c r="DH923"/>
      <c r="DI923"/>
      <c r="DJ923"/>
      <c r="DK923"/>
      <c r="DL923"/>
      <c r="DM923"/>
      <c r="DN923"/>
      <c r="DO923"/>
      <c r="DP923"/>
      <c r="DQ923"/>
      <c r="DR923"/>
      <c r="DS923"/>
      <c r="DT923"/>
      <c r="DU923"/>
      <c r="DV923"/>
      <c r="DW923" s="26"/>
      <c r="DX923" s="23"/>
      <c r="DY923"/>
      <c r="DZ923"/>
      <c r="EA923"/>
    </row>
    <row r="924" spans="1:131" s="81" customFormat="1" x14ac:dyDescent="0.3">
      <c r="A924"/>
      <c r="B924" s="45"/>
      <c r="C924" s="151"/>
      <c r="D924" s="41"/>
      <c r="E924" s="86"/>
      <c r="F924" s="41"/>
      <c r="G924" s="41"/>
      <c r="I924" s="68"/>
      <c r="J924" s="8"/>
      <c r="K924" s="8"/>
      <c r="L924" s="8"/>
      <c r="M924"/>
      <c r="N924" s="8"/>
      <c r="O924" s="8"/>
      <c r="P924" s="8"/>
      <c r="Q924" s="8"/>
      <c r="R924" s="8"/>
      <c r="S924" s="8"/>
      <c r="T924" s="8"/>
      <c r="U924" s="8"/>
      <c r="W924"/>
      <c r="X924"/>
      <c r="Y924"/>
      <c r="Z924"/>
      <c r="AA924"/>
      <c r="AB924"/>
      <c r="AC924"/>
      <c r="AD924"/>
      <c r="AE924"/>
      <c r="AF924"/>
      <c r="AG924"/>
      <c r="AH924"/>
      <c r="AI924"/>
      <c r="AJ924"/>
      <c r="AK924"/>
      <c r="AL924"/>
      <c r="AM924"/>
      <c r="AN924"/>
      <c r="AO924"/>
      <c r="AP924"/>
      <c r="AQ924"/>
      <c r="AR924"/>
      <c r="AS924"/>
      <c r="AT924"/>
      <c r="AU924"/>
      <c r="AV924"/>
      <c r="AW924" s="26"/>
      <c r="AX924" s="23"/>
      <c r="AY924"/>
      <c r="AZ924"/>
      <c r="BA924"/>
      <c r="BB924"/>
      <c r="BC924"/>
      <c r="BD924"/>
      <c r="BE924"/>
      <c r="BF924" s="26"/>
      <c r="BG924" s="23"/>
      <c r="BH924"/>
      <c r="BI924"/>
      <c r="BJ924"/>
      <c r="BK924"/>
      <c r="BL924"/>
      <c r="BM924"/>
      <c r="BN924"/>
      <c r="BO924"/>
      <c r="BP924"/>
      <c r="BQ924"/>
      <c r="BR924"/>
      <c r="BS924"/>
      <c r="BT924"/>
      <c r="BU924"/>
      <c r="BV924"/>
      <c r="BW924"/>
      <c r="BX924"/>
      <c r="BY924"/>
      <c r="BZ924"/>
      <c r="CA924" s="26"/>
      <c r="CB924" s="23"/>
      <c r="CC924"/>
      <c r="CD924"/>
      <c r="CE924"/>
      <c r="CF924"/>
      <c r="CG924"/>
      <c r="CH924"/>
      <c r="CI924"/>
      <c r="CJ924"/>
      <c r="CK924"/>
      <c r="CL924"/>
      <c r="CM924"/>
      <c r="CN924"/>
      <c r="CO924"/>
      <c r="CP924"/>
      <c r="CQ924"/>
      <c r="CR924"/>
      <c r="CS924"/>
      <c r="CT924"/>
      <c r="CU924"/>
      <c r="CV924"/>
      <c r="CW924"/>
      <c r="CX924"/>
      <c r="CY924" s="26"/>
      <c r="CZ924" s="23"/>
      <c r="DA924"/>
      <c r="DB924"/>
      <c r="DC924"/>
      <c r="DD924"/>
      <c r="DE924"/>
      <c r="DF924"/>
      <c r="DG924"/>
      <c r="DH924"/>
      <c r="DI924"/>
      <c r="DJ924"/>
      <c r="DK924"/>
      <c r="DL924"/>
      <c r="DM924"/>
      <c r="DN924"/>
      <c r="DO924"/>
      <c r="DP924"/>
      <c r="DQ924"/>
      <c r="DR924"/>
      <c r="DS924"/>
      <c r="DT924"/>
      <c r="DU924"/>
      <c r="DV924"/>
      <c r="DW924" s="26"/>
      <c r="DX924" s="23"/>
      <c r="DY924"/>
      <c r="DZ924"/>
      <c r="EA924"/>
    </row>
    <row r="925" spans="1:131" s="81" customFormat="1" x14ac:dyDescent="0.3">
      <c r="A925"/>
      <c r="B925" s="45"/>
      <c r="C925" s="151"/>
      <c r="D925" s="41"/>
      <c r="E925" s="86"/>
      <c r="F925" s="41"/>
      <c r="G925" s="41"/>
      <c r="I925" s="68"/>
      <c r="J925" s="8"/>
      <c r="K925" s="8"/>
      <c r="L925" s="8"/>
      <c r="M925"/>
      <c r="N925" s="8"/>
      <c r="O925" s="8"/>
      <c r="P925" s="8"/>
      <c r="Q925" s="8"/>
      <c r="R925" s="8"/>
      <c r="S925" s="8"/>
      <c r="T925" s="8"/>
      <c r="U925" s="8"/>
      <c r="W925"/>
      <c r="X925"/>
      <c r="Y925"/>
      <c r="Z925"/>
      <c r="AA925"/>
      <c r="AB925"/>
      <c r="AC925"/>
      <c r="AD925"/>
      <c r="AE925"/>
      <c r="AF925"/>
      <c r="AG925"/>
      <c r="AH925"/>
      <c r="AI925"/>
      <c r="AJ925"/>
      <c r="AK925"/>
      <c r="AL925"/>
      <c r="AM925"/>
      <c r="AN925"/>
      <c r="AO925"/>
      <c r="AP925"/>
      <c r="AQ925"/>
      <c r="AR925"/>
      <c r="AS925"/>
      <c r="AT925"/>
      <c r="AU925"/>
      <c r="AV925"/>
      <c r="AW925" s="26"/>
      <c r="AX925" s="23"/>
      <c r="AY925"/>
      <c r="AZ925"/>
      <c r="BA925"/>
      <c r="BB925"/>
      <c r="BC925"/>
      <c r="BD925"/>
      <c r="BE925"/>
      <c r="BF925" s="26"/>
      <c r="BG925" s="23"/>
      <c r="BH925"/>
      <c r="BI925"/>
      <c r="BJ925"/>
      <c r="BK925"/>
      <c r="BL925"/>
      <c r="BM925"/>
      <c r="BN925"/>
      <c r="BO925"/>
      <c r="BP925"/>
      <c r="BQ925"/>
      <c r="BR925"/>
      <c r="BS925"/>
      <c r="BT925"/>
      <c r="BU925"/>
      <c r="BV925"/>
      <c r="BW925"/>
      <c r="BX925"/>
      <c r="BY925"/>
      <c r="BZ925"/>
      <c r="CA925" s="26"/>
      <c r="CB925" s="23"/>
      <c r="CC925"/>
      <c r="CD925"/>
      <c r="CE925"/>
      <c r="CF925"/>
      <c r="CG925"/>
      <c r="CH925"/>
      <c r="CI925"/>
      <c r="CJ925"/>
      <c r="CK925"/>
      <c r="CL925"/>
      <c r="CM925"/>
      <c r="CN925"/>
      <c r="CO925"/>
      <c r="CP925"/>
      <c r="CQ925"/>
      <c r="CR925"/>
      <c r="CS925"/>
      <c r="CT925"/>
      <c r="CU925"/>
      <c r="CV925"/>
      <c r="CW925"/>
      <c r="CX925"/>
      <c r="CY925" s="26"/>
      <c r="CZ925" s="23"/>
      <c r="DA925"/>
      <c r="DB925"/>
      <c r="DC925"/>
      <c r="DD925"/>
      <c r="DE925"/>
      <c r="DF925"/>
      <c r="DG925"/>
      <c r="DH925"/>
      <c r="DI925"/>
      <c r="DJ925"/>
      <c r="DK925"/>
      <c r="DL925"/>
      <c r="DM925"/>
      <c r="DN925"/>
      <c r="DO925"/>
      <c r="DP925"/>
      <c r="DQ925"/>
      <c r="DR925"/>
      <c r="DS925"/>
      <c r="DT925"/>
      <c r="DU925"/>
      <c r="DV925"/>
      <c r="DW925" s="26"/>
      <c r="DX925" s="23"/>
      <c r="DY925"/>
      <c r="DZ925"/>
      <c r="EA925"/>
    </row>
    <row r="926" spans="1:131" s="81" customFormat="1" x14ac:dyDescent="0.3">
      <c r="A926"/>
      <c r="B926" s="45"/>
      <c r="C926" s="151"/>
      <c r="D926" s="41"/>
      <c r="E926" s="86"/>
      <c r="F926" s="41"/>
      <c r="G926" s="41"/>
      <c r="I926" s="68"/>
      <c r="J926" s="8"/>
      <c r="K926" s="8"/>
      <c r="L926" s="8"/>
      <c r="M926"/>
      <c r="N926" s="8"/>
      <c r="O926" s="8"/>
      <c r="P926" s="8"/>
      <c r="Q926" s="8"/>
      <c r="R926" s="8"/>
      <c r="S926" s="8"/>
      <c r="T926" s="8"/>
      <c r="U926" s="8"/>
      <c r="W926"/>
      <c r="X926"/>
      <c r="Y926"/>
      <c r="Z926"/>
      <c r="AA926"/>
      <c r="AB926"/>
      <c r="AC926"/>
      <c r="AD926"/>
      <c r="AE926"/>
      <c r="AF926"/>
      <c r="AG926"/>
      <c r="AH926"/>
      <c r="AI926"/>
      <c r="AJ926"/>
      <c r="AK926"/>
      <c r="AL926"/>
      <c r="AM926"/>
      <c r="AN926"/>
      <c r="AO926"/>
      <c r="AP926"/>
      <c r="AQ926"/>
      <c r="AR926"/>
      <c r="AS926"/>
      <c r="AT926"/>
      <c r="AU926"/>
      <c r="AV926"/>
      <c r="AW926" s="26"/>
      <c r="AX926" s="23"/>
      <c r="AY926"/>
      <c r="AZ926"/>
      <c r="BA926"/>
      <c r="BB926"/>
      <c r="BC926"/>
      <c r="BD926"/>
      <c r="BE926"/>
      <c r="BF926" s="26"/>
      <c r="BG926" s="23"/>
      <c r="BH926"/>
      <c r="BI926"/>
      <c r="BJ926"/>
      <c r="BK926"/>
      <c r="BL926"/>
      <c r="BM926"/>
      <c r="BN926"/>
      <c r="BO926"/>
      <c r="BP926"/>
      <c r="BQ926"/>
      <c r="BR926"/>
      <c r="BS926"/>
      <c r="BT926"/>
      <c r="BU926"/>
      <c r="BV926"/>
      <c r="BW926"/>
      <c r="BX926"/>
      <c r="BY926"/>
      <c r="BZ926"/>
      <c r="CA926" s="26"/>
      <c r="CB926" s="23"/>
      <c r="CC926"/>
      <c r="CD926"/>
      <c r="CE926"/>
      <c r="CF926"/>
      <c r="CG926"/>
      <c r="CH926"/>
      <c r="CI926"/>
      <c r="CJ926"/>
      <c r="CK926"/>
      <c r="CL926"/>
      <c r="CM926"/>
      <c r="CN926"/>
      <c r="CO926"/>
      <c r="CP926"/>
      <c r="CQ926"/>
      <c r="CR926"/>
      <c r="CS926"/>
      <c r="CT926"/>
      <c r="CU926"/>
      <c r="CV926"/>
      <c r="CW926"/>
      <c r="CX926"/>
      <c r="CY926" s="26"/>
      <c r="CZ926" s="23"/>
      <c r="DA926"/>
      <c r="DB926"/>
      <c r="DC926"/>
      <c r="DD926"/>
      <c r="DE926"/>
      <c r="DF926"/>
      <c r="DG926"/>
      <c r="DH926"/>
      <c r="DI926"/>
      <c r="DJ926"/>
      <c r="DK926"/>
      <c r="DL926"/>
      <c r="DM926"/>
      <c r="DN926"/>
      <c r="DO926"/>
      <c r="DP926"/>
      <c r="DQ926"/>
      <c r="DR926"/>
      <c r="DS926"/>
      <c r="DT926"/>
      <c r="DU926"/>
      <c r="DV926"/>
      <c r="DW926" s="26"/>
      <c r="DX926" s="23"/>
      <c r="DY926"/>
      <c r="DZ926"/>
      <c r="EA926"/>
    </row>
    <row r="927" spans="1:131" s="81" customFormat="1" x14ac:dyDescent="0.3">
      <c r="A927"/>
      <c r="B927" s="45"/>
      <c r="C927" s="151"/>
      <c r="D927" s="41"/>
      <c r="E927" s="86"/>
      <c r="F927" s="41"/>
      <c r="G927" s="41"/>
      <c r="I927" s="68"/>
      <c r="J927" s="8"/>
      <c r="K927" s="8"/>
      <c r="L927" s="8"/>
      <c r="M927"/>
      <c r="N927" s="8"/>
      <c r="O927" s="8"/>
      <c r="P927" s="8"/>
      <c r="Q927" s="8"/>
      <c r="R927" s="8"/>
      <c r="S927" s="8"/>
      <c r="T927" s="8"/>
      <c r="U927" s="8"/>
      <c r="W927"/>
      <c r="X927"/>
      <c r="Y927"/>
      <c r="Z927"/>
      <c r="AA927"/>
      <c r="AB927"/>
      <c r="AC927"/>
      <c r="AD927"/>
      <c r="AE927"/>
      <c r="AF927"/>
      <c r="AG927"/>
      <c r="AH927"/>
      <c r="AI927"/>
      <c r="AJ927"/>
      <c r="AK927"/>
      <c r="AL927"/>
      <c r="AM927"/>
      <c r="AN927"/>
      <c r="AO927"/>
      <c r="AP927"/>
      <c r="AQ927"/>
      <c r="AR927"/>
      <c r="AS927"/>
      <c r="AT927"/>
      <c r="AU927"/>
      <c r="AV927"/>
      <c r="AW927" s="26"/>
      <c r="AX927" s="23"/>
      <c r="AY927"/>
      <c r="AZ927"/>
      <c r="BA927"/>
      <c r="BB927"/>
      <c r="BC927"/>
      <c r="BD927"/>
      <c r="BE927"/>
      <c r="BF927" s="26"/>
      <c r="BG927" s="23"/>
      <c r="BH927"/>
      <c r="BI927"/>
      <c r="BJ927"/>
      <c r="BK927"/>
      <c r="BL927"/>
      <c r="BM927"/>
      <c r="BN927"/>
      <c r="BO927"/>
      <c r="BP927"/>
      <c r="BQ927"/>
      <c r="BR927"/>
      <c r="BS927"/>
      <c r="BT927"/>
      <c r="BU927"/>
      <c r="BV927"/>
      <c r="BW927"/>
      <c r="BX927"/>
      <c r="BY927"/>
      <c r="BZ927"/>
      <c r="CA927" s="26"/>
      <c r="CB927" s="23"/>
      <c r="CC927"/>
      <c r="CD927"/>
      <c r="CE927"/>
      <c r="CF927"/>
      <c r="CG927"/>
      <c r="CH927"/>
      <c r="CI927"/>
      <c r="CJ927"/>
      <c r="CK927"/>
      <c r="CL927"/>
      <c r="CM927"/>
      <c r="CN927"/>
      <c r="CO927"/>
      <c r="CP927"/>
      <c r="CQ927"/>
      <c r="CR927"/>
      <c r="CS927"/>
      <c r="CT927"/>
      <c r="CU927"/>
      <c r="CV927"/>
      <c r="CW927"/>
      <c r="CX927"/>
      <c r="CY927" s="26"/>
      <c r="CZ927" s="23"/>
      <c r="DA927"/>
      <c r="DB927"/>
      <c r="DC927"/>
      <c r="DD927"/>
      <c r="DE927"/>
      <c r="DF927"/>
      <c r="DG927"/>
      <c r="DH927"/>
      <c r="DI927"/>
      <c r="DJ927"/>
      <c r="DK927"/>
      <c r="DL927"/>
      <c r="DM927"/>
      <c r="DN927"/>
      <c r="DO927"/>
      <c r="DP927"/>
      <c r="DQ927"/>
      <c r="DR927"/>
      <c r="DS927"/>
      <c r="DT927"/>
      <c r="DU927"/>
      <c r="DV927"/>
      <c r="DW927" s="26"/>
      <c r="DX927" s="23"/>
      <c r="DY927"/>
      <c r="DZ927"/>
      <c r="EA927"/>
    </row>
    <row r="928" spans="1:131" s="81" customFormat="1" x14ac:dyDescent="0.3">
      <c r="A928"/>
      <c r="B928" s="45"/>
      <c r="C928" s="151"/>
      <c r="D928" s="41"/>
      <c r="E928" s="86"/>
      <c r="F928" s="41"/>
      <c r="G928" s="41"/>
      <c r="I928" s="68"/>
      <c r="J928" s="8"/>
      <c r="K928" s="8"/>
      <c r="L928" s="8"/>
      <c r="M928"/>
      <c r="N928" s="8"/>
      <c r="O928" s="8"/>
      <c r="P928" s="8"/>
      <c r="Q928" s="8"/>
      <c r="R928" s="8"/>
      <c r="S928" s="8"/>
      <c r="T928" s="8"/>
      <c r="U928" s="8"/>
      <c r="W928"/>
      <c r="X928"/>
      <c r="Y928"/>
      <c r="Z928"/>
      <c r="AA928"/>
      <c r="AB928"/>
      <c r="AC928"/>
      <c r="AD928"/>
      <c r="AE928"/>
      <c r="AF928"/>
      <c r="AG928"/>
      <c r="AH928"/>
      <c r="AI928"/>
      <c r="AJ928"/>
      <c r="AK928"/>
      <c r="AL928"/>
      <c r="AM928"/>
      <c r="AN928"/>
      <c r="AO928"/>
      <c r="AP928"/>
      <c r="AQ928"/>
      <c r="AR928"/>
      <c r="AS928"/>
      <c r="AT928"/>
      <c r="AU928"/>
      <c r="AV928"/>
      <c r="AW928" s="26"/>
      <c r="AX928" s="23"/>
      <c r="AY928"/>
      <c r="AZ928"/>
      <c r="BA928"/>
      <c r="BB928"/>
      <c r="BC928"/>
      <c r="BD928"/>
      <c r="BE928"/>
      <c r="BF928" s="26"/>
      <c r="BG928" s="23"/>
      <c r="BH928"/>
      <c r="BI928"/>
      <c r="BJ928"/>
      <c r="BK928"/>
      <c r="BL928"/>
      <c r="BM928"/>
      <c r="BN928"/>
      <c r="BO928"/>
      <c r="BP928"/>
      <c r="BQ928"/>
      <c r="BR928"/>
      <c r="BS928"/>
      <c r="BT928"/>
      <c r="BU928"/>
      <c r="BV928"/>
      <c r="BW928"/>
      <c r="BX928"/>
      <c r="BY928"/>
      <c r="BZ928"/>
      <c r="CA928" s="26"/>
      <c r="CB928" s="23"/>
      <c r="CC928"/>
      <c r="CD928"/>
      <c r="CE928"/>
      <c r="CF928"/>
      <c r="CG928"/>
      <c r="CH928"/>
      <c r="CI928"/>
      <c r="CJ928"/>
      <c r="CK928"/>
      <c r="CL928"/>
      <c r="CM928"/>
      <c r="CN928"/>
      <c r="CO928"/>
      <c r="CP928"/>
      <c r="CQ928"/>
      <c r="CR928"/>
      <c r="CS928"/>
      <c r="CT928"/>
      <c r="CU928"/>
      <c r="CV928"/>
      <c r="CW928"/>
      <c r="CX928"/>
      <c r="CY928" s="26"/>
      <c r="CZ928" s="23"/>
      <c r="DA928"/>
      <c r="DB928"/>
      <c r="DC928"/>
      <c r="DD928"/>
      <c r="DE928"/>
      <c r="DF928"/>
      <c r="DG928"/>
      <c r="DH928"/>
      <c r="DI928"/>
      <c r="DJ928"/>
      <c r="DK928"/>
      <c r="DL928"/>
      <c r="DM928"/>
      <c r="DN928"/>
      <c r="DO928"/>
      <c r="DP928"/>
      <c r="DQ928"/>
      <c r="DR928"/>
      <c r="DS928"/>
      <c r="DT928"/>
      <c r="DU928"/>
      <c r="DV928"/>
      <c r="DW928" s="26"/>
      <c r="DX928" s="23"/>
      <c r="DY928"/>
      <c r="DZ928"/>
      <c r="EA928"/>
    </row>
    <row r="929" spans="1:131" s="81" customFormat="1" x14ac:dyDescent="0.3">
      <c r="A929"/>
      <c r="B929" s="45"/>
      <c r="C929" s="151"/>
      <c r="D929" s="41"/>
      <c r="E929" s="86"/>
      <c r="F929" s="41"/>
      <c r="G929" s="41"/>
      <c r="I929" s="68"/>
      <c r="J929" s="8"/>
      <c r="K929" s="8"/>
      <c r="L929" s="8"/>
      <c r="M929"/>
      <c r="N929" s="8"/>
      <c r="O929" s="8"/>
      <c r="P929" s="8"/>
      <c r="Q929" s="8"/>
      <c r="R929" s="8"/>
      <c r="S929" s="8"/>
      <c r="T929" s="8"/>
      <c r="U929" s="8"/>
      <c r="W929"/>
      <c r="X929"/>
      <c r="Y929"/>
      <c r="Z929"/>
      <c r="AA929"/>
      <c r="AB929"/>
      <c r="AC929"/>
      <c r="AD929"/>
      <c r="AE929"/>
      <c r="AF929"/>
      <c r="AG929"/>
      <c r="AH929"/>
      <c r="AI929"/>
      <c r="AJ929"/>
      <c r="AK929"/>
      <c r="AL929"/>
      <c r="AM929"/>
      <c r="AN929"/>
      <c r="AO929"/>
      <c r="AP929"/>
      <c r="AQ929"/>
      <c r="AR929"/>
      <c r="AS929"/>
      <c r="AT929"/>
      <c r="AU929"/>
      <c r="AV929"/>
      <c r="AW929" s="26"/>
      <c r="AX929" s="23"/>
      <c r="AY929"/>
      <c r="AZ929"/>
      <c r="BA929"/>
      <c r="BB929"/>
      <c r="BC929"/>
      <c r="BD929"/>
      <c r="BE929"/>
      <c r="BF929" s="26"/>
      <c r="BG929" s="23"/>
      <c r="BH929"/>
      <c r="BI929"/>
      <c r="BJ929"/>
      <c r="BK929"/>
      <c r="BL929"/>
      <c r="BM929"/>
      <c r="BN929"/>
      <c r="BO929"/>
      <c r="BP929"/>
      <c r="BQ929"/>
      <c r="BR929"/>
      <c r="BS929"/>
      <c r="BT929"/>
      <c r="BU929"/>
      <c r="BV929"/>
      <c r="BW929"/>
      <c r="BX929"/>
      <c r="BY929"/>
      <c r="BZ929"/>
      <c r="CA929" s="26"/>
      <c r="CB929" s="23"/>
      <c r="CC929"/>
      <c r="CD929"/>
      <c r="CE929"/>
      <c r="CF929"/>
      <c r="CG929"/>
      <c r="CH929"/>
      <c r="CI929"/>
      <c r="CJ929"/>
      <c r="CK929"/>
      <c r="CL929"/>
      <c r="CM929"/>
      <c r="CN929"/>
      <c r="CO929"/>
      <c r="CP929"/>
      <c r="CQ929"/>
      <c r="CR929"/>
      <c r="CS929"/>
      <c r="CT929"/>
      <c r="CU929"/>
      <c r="CV929"/>
      <c r="CW929"/>
      <c r="CX929"/>
      <c r="CY929" s="26"/>
      <c r="CZ929" s="23"/>
      <c r="DA929"/>
      <c r="DB929"/>
      <c r="DC929"/>
      <c r="DD929"/>
      <c r="DE929"/>
      <c r="DF929"/>
      <c r="DG929"/>
      <c r="DH929"/>
      <c r="DI929"/>
      <c r="DJ929"/>
      <c r="DK929"/>
      <c r="DL929"/>
      <c r="DM929"/>
      <c r="DN929"/>
      <c r="DO929"/>
      <c r="DP929"/>
      <c r="DQ929"/>
      <c r="DR929"/>
      <c r="DS929"/>
      <c r="DT929"/>
      <c r="DU929"/>
      <c r="DV929"/>
      <c r="DW929" s="26"/>
      <c r="DX929" s="23"/>
      <c r="DY929"/>
      <c r="DZ929"/>
      <c r="EA929"/>
    </row>
    <row r="930" spans="1:131" s="81" customFormat="1" x14ac:dyDescent="0.3">
      <c r="A930"/>
      <c r="B930" s="45"/>
      <c r="C930" s="151"/>
      <c r="D930" s="41"/>
      <c r="E930" s="86"/>
      <c r="F930" s="41"/>
      <c r="G930" s="41"/>
      <c r="I930" s="68"/>
      <c r="J930" s="8"/>
      <c r="K930" s="8"/>
      <c r="L930" s="8"/>
      <c r="M930"/>
      <c r="N930" s="8"/>
      <c r="O930" s="8"/>
      <c r="P930" s="8"/>
      <c r="Q930" s="8"/>
      <c r="R930" s="8"/>
      <c r="S930" s="8"/>
      <c r="T930" s="8"/>
      <c r="U930" s="8"/>
      <c r="W930"/>
      <c r="X930"/>
      <c r="Y930"/>
      <c r="Z930"/>
      <c r="AA930"/>
      <c r="AB930"/>
      <c r="AC930"/>
      <c r="AD930"/>
      <c r="AE930"/>
      <c r="AF930"/>
      <c r="AG930"/>
      <c r="AH930"/>
      <c r="AI930"/>
      <c r="AJ930"/>
      <c r="AK930"/>
      <c r="AL930"/>
      <c r="AM930"/>
      <c r="AN930"/>
      <c r="AO930"/>
      <c r="AP930"/>
      <c r="AQ930"/>
      <c r="AR930"/>
      <c r="AS930"/>
      <c r="AT930"/>
      <c r="AU930"/>
      <c r="AV930"/>
      <c r="AW930" s="26"/>
      <c r="AX930" s="23"/>
      <c r="AY930"/>
      <c r="AZ930"/>
      <c r="BA930"/>
      <c r="BB930"/>
      <c r="BC930"/>
      <c r="BD930"/>
      <c r="BE930"/>
      <c r="BF930" s="26"/>
      <c r="BG930" s="23"/>
      <c r="BH930"/>
      <c r="BI930"/>
      <c r="BJ930"/>
      <c r="BK930"/>
      <c r="BL930"/>
      <c r="BM930"/>
      <c r="BN930"/>
      <c r="BO930"/>
      <c r="BP930"/>
      <c r="BQ930"/>
      <c r="BR930"/>
      <c r="BS930"/>
      <c r="BT930"/>
      <c r="BU930"/>
      <c r="BV930"/>
      <c r="BW930"/>
      <c r="BX930"/>
      <c r="BY930"/>
      <c r="BZ930"/>
      <c r="CA930" s="26"/>
      <c r="CB930" s="23"/>
      <c r="CC930"/>
      <c r="CD930"/>
      <c r="CE930"/>
      <c r="CF930"/>
      <c r="CG930"/>
      <c r="CH930"/>
      <c r="CI930"/>
      <c r="CJ930"/>
      <c r="CK930"/>
      <c r="CL930"/>
      <c r="CM930"/>
      <c r="CN930"/>
      <c r="CO930"/>
      <c r="CP930"/>
      <c r="CQ930"/>
      <c r="CR930"/>
      <c r="CS930"/>
      <c r="CT930"/>
      <c r="CU930"/>
      <c r="CV930"/>
      <c r="CW930"/>
      <c r="CX930"/>
      <c r="CY930" s="26"/>
      <c r="CZ930" s="23"/>
      <c r="DA930"/>
      <c r="DB930"/>
      <c r="DC930"/>
      <c r="DD930"/>
      <c r="DE930"/>
      <c r="DF930"/>
      <c r="DG930"/>
      <c r="DH930"/>
      <c r="DI930"/>
      <c r="DJ930"/>
      <c r="DK930"/>
      <c r="DL930"/>
      <c r="DM930"/>
      <c r="DN930"/>
      <c r="DO930"/>
      <c r="DP930"/>
      <c r="DQ930"/>
      <c r="DR930"/>
      <c r="DS930"/>
      <c r="DT930"/>
      <c r="DU930"/>
      <c r="DV930"/>
      <c r="DW930" s="26"/>
      <c r="DX930" s="23"/>
      <c r="DY930"/>
      <c r="DZ930"/>
      <c r="EA930"/>
    </row>
    <row r="931" spans="1:131" s="81" customFormat="1" x14ac:dyDescent="0.3">
      <c r="A931"/>
      <c r="B931" s="45"/>
      <c r="C931" s="151"/>
      <c r="D931" s="41"/>
      <c r="E931" s="86"/>
      <c r="F931" s="41"/>
      <c r="G931" s="41"/>
      <c r="I931" s="68"/>
      <c r="J931" s="8"/>
      <c r="K931" s="8"/>
      <c r="L931" s="8"/>
      <c r="M931"/>
      <c r="N931" s="8"/>
      <c r="O931" s="8"/>
      <c r="P931" s="8"/>
      <c r="Q931" s="8"/>
      <c r="R931" s="8"/>
      <c r="S931" s="8"/>
      <c r="T931" s="8"/>
      <c r="U931" s="8"/>
      <c r="W931"/>
      <c r="X931"/>
      <c r="Y931"/>
      <c r="Z931"/>
      <c r="AA931"/>
      <c r="AB931"/>
      <c r="AC931"/>
      <c r="AD931"/>
      <c r="AE931"/>
      <c r="AF931"/>
      <c r="AG931"/>
      <c r="AH931"/>
      <c r="AI931"/>
      <c r="AJ931"/>
      <c r="AK931"/>
      <c r="AL931"/>
      <c r="AM931"/>
      <c r="AN931"/>
      <c r="AO931"/>
      <c r="AP931"/>
      <c r="AQ931"/>
      <c r="AR931"/>
      <c r="AS931"/>
      <c r="AT931"/>
      <c r="AU931"/>
      <c r="AV931"/>
      <c r="AW931" s="26"/>
      <c r="AX931" s="23"/>
      <c r="AY931"/>
      <c r="AZ931"/>
      <c r="BA931"/>
      <c r="BB931"/>
      <c r="BC931"/>
      <c r="BD931"/>
      <c r="BE931"/>
      <c r="BF931" s="26"/>
      <c r="BG931" s="23"/>
      <c r="BH931"/>
      <c r="BI931"/>
      <c r="BJ931"/>
      <c r="BK931"/>
      <c r="BL931"/>
      <c r="BM931"/>
      <c r="BN931"/>
      <c r="BO931"/>
      <c r="BP931"/>
      <c r="BQ931"/>
      <c r="BR931"/>
      <c r="BS931"/>
      <c r="BT931"/>
      <c r="BU931"/>
      <c r="BV931"/>
      <c r="BW931"/>
      <c r="BX931"/>
      <c r="BY931"/>
      <c r="BZ931"/>
      <c r="CA931" s="26"/>
      <c r="CB931" s="23"/>
      <c r="CC931"/>
      <c r="CD931"/>
      <c r="CE931"/>
      <c r="CF931"/>
      <c r="CG931"/>
      <c r="CH931"/>
      <c r="CI931"/>
      <c r="CJ931"/>
      <c r="CK931"/>
      <c r="CL931"/>
      <c r="CM931"/>
      <c r="CN931"/>
      <c r="CO931"/>
      <c r="CP931"/>
      <c r="CQ931"/>
      <c r="CR931"/>
      <c r="CS931"/>
      <c r="CT931"/>
      <c r="CU931"/>
      <c r="CV931"/>
      <c r="CW931"/>
      <c r="CX931"/>
      <c r="CY931" s="26"/>
      <c r="CZ931" s="23"/>
      <c r="DA931"/>
      <c r="DB931"/>
      <c r="DC931"/>
      <c r="DD931"/>
      <c r="DE931"/>
      <c r="DF931"/>
      <c r="DG931"/>
      <c r="DH931"/>
      <c r="DI931"/>
      <c r="DJ931"/>
      <c r="DK931"/>
      <c r="DL931"/>
      <c r="DM931"/>
      <c r="DN931"/>
      <c r="DO931"/>
      <c r="DP931"/>
      <c r="DQ931"/>
      <c r="DR931"/>
      <c r="DS931"/>
      <c r="DT931"/>
      <c r="DU931"/>
      <c r="DV931"/>
      <c r="DW931" s="26"/>
      <c r="DX931" s="23"/>
      <c r="DY931"/>
      <c r="DZ931"/>
      <c r="EA931"/>
    </row>
    <row r="932" spans="1:131" s="81" customFormat="1" x14ac:dyDescent="0.3">
      <c r="A932"/>
      <c r="B932" s="45"/>
      <c r="C932" s="151"/>
      <c r="D932" s="41"/>
      <c r="E932" s="86"/>
      <c r="F932" s="41"/>
      <c r="G932" s="41"/>
      <c r="I932" s="68"/>
      <c r="J932" s="8"/>
      <c r="K932" s="8"/>
      <c r="L932" s="8"/>
      <c r="M932"/>
      <c r="N932" s="8"/>
      <c r="O932" s="8"/>
      <c r="P932" s="8"/>
      <c r="Q932" s="8"/>
      <c r="R932" s="8"/>
      <c r="S932" s="8"/>
      <c r="T932" s="8"/>
      <c r="U932" s="8"/>
      <c r="W932"/>
      <c r="X932"/>
      <c r="Y932"/>
      <c r="Z932"/>
      <c r="AA932"/>
      <c r="AB932"/>
      <c r="AC932"/>
      <c r="AD932"/>
      <c r="AE932"/>
      <c r="AF932"/>
      <c r="AG932"/>
      <c r="AH932"/>
      <c r="AI932"/>
      <c r="AJ932"/>
      <c r="AK932"/>
      <c r="AL932"/>
      <c r="AM932"/>
      <c r="AN932"/>
      <c r="AO932"/>
      <c r="AP932"/>
      <c r="AQ932"/>
      <c r="AR932"/>
      <c r="AS932"/>
      <c r="AT932"/>
      <c r="AU932"/>
      <c r="AV932"/>
      <c r="AW932" s="26"/>
      <c r="AX932" s="23"/>
      <c r="AY932"/>
      <c r="AZ932"/>
      <c r="BA932"/>
      <c r="BB932"/>
      <c r="BC932"/>
      <c r="BD932"/>
      <c r="BE932"/>
      <c r="BF932" s="26"/>
      <c r="BG932" s="23"/>
      <c r="BH932"/>
      <c r="BI932"/>
      <c r="BJ932"/>
      <c r="BK932"/>
      <c r="BL932"/>
      <c r="BM932"/>
      <c r="BN932"/>
      <c r="BO932"/>
      <c r="BP932"/>
      <c r="BQ932"/>
      <c r="BR932"/>
      <c r="BS932"/>
      <c r="BT932"/>
      <c r="BU932"/>
      <c r="BV932"/>
      <c r="BW932"/>
      <c r="BX932"/>
      <c r="BY932"/>
      <c r="BZ932"/>
      <c r="CA932" s="26"/>
      <c r="CB932" s="23"/>
      <c r="CC932"/>
      <c r="CD932"/>
      <c r="CE932"/>
      <c r="CF932"/>
      <c r="CG932"/>
      <c r="CH932"/>
      <c r="CI932"/>
      <c r="CJ932"/>
      <c r="CK932"/>
      <c r="CL932"/>
      <c r="CM932"/>
      <c r="CN932"/>
      <c r="CO932"/>
      <c r="CP932"/>
      <c r="CQ932"/>
      <c r="CR932"/>
      <c r="CS932"/>
      <c r="CT932"/>
      <c r="CU932"/>
      <c r="CV932"/>
      <c r="CW932"/>
      <c r="CX932"/>
      <c r="CY932" s="26"/>
      <c r="CZ932" s="23"/>
      <c r="DA932"/>
      <c r="DB932"/>
      <c r="DC932"/>
      <c r="DD932"/>
      <c r="DE932"/>
      <c r="DF932"/>
      <c r="DG932"/>
      <c r="DH932"/>
      <c r="DI932"/>
      <c r="DJ932"/>
      <c r="DK932"/>
      <c r="DL932"/>
      <c r="DM932"/>
      <c r="DN932"/>
      <c r="DO932"/>
      <c r="DP932"/>
      <c r="DQ932"/>
      <c r="DR932"/>
      <c r="DS932"/>
      <c r="DT932"/>
      <c r="DU932"/>
      <c r="DV932"/>
      <c r="DW932" s="26"/>
      <c r="DX932" s="23"/>
      <c r="DY932"/>
      <c r="DZ932"/>
      <c r="EA932"/>
    </row>
    <row r="933" spans="1:131" s="81" customFormat="1" x14ac:dyDescent="0.3">
      <c r="A933"/>
      <c r="B933" s="45"/>
      <c r="C933" s="151"/>
      <c r="D933" s="41"/>
      <c r="E933" s="86"/>
      <c r="F933" s="41"/>
      <c r="G933" s="41"/>
      <c r="I933" s="68"/>
      <c r="J933" s="8"/>
      <c r="K933" s="8"/>
      <c r="L933" s="8"/>
      <c r="M933"/>
      <c r="N933" s="8"/>
      <c r="O933" s="8"/>
      <c r="P933" s="8"/>
      <c r="Q933" s="8"/>
      <c r="R933" s="8"/>
      <c r="S933" s="8"/>
      <c r="T933" s="8"/>
      <c r="U933" s="8"/>
      <c r="W933"/>
      <c r="X933"/>
      <c r="Y933"/>
      <c r="Z933"/>
      <c r="AA933"/>
      <c r="AB933"/>
      <c r="AC933"/>
      <c r="AD933"/>
      <c r="AE933"/>
      <c r="AF933"/>
      <c r="AG933"/>
      <c r="AH933"/>
      <c r="AI933"/>
      <c r="AJ933"/>
      <c r="AK933"/>
      <c r="AL933"/>
      <c r="AM933"/>
      <c r="AN933"/>
      <c r="AO933"/>
      <c r="AP933"/>
      <c r="AQ933"/>
      <c r="AR933"/>
      <c r="AS933"/>
      <c r="AT933"/>
      <c r="AU933"/>
      <c r="AV933"/>
      <c r="AW933" s="26"/>
      <c r="AX933" s="23"/>
      <c r="AY933"/>
      <c r="AZ933"/>
      <c r="BA933"/>
      <c r="BB933"/>
      <c r="BC933"/>
      <c r="BD933"/>
      <c r="BE933"/>
      <c r="BF933" s="26"/>
      <c r="BG933" s="23"/>
      <c r="BH933"/>
      <c r="BI933"/>
      <c r="BJ933"/>
      <c r="BK933"/>
      <c r="BL933"/>
      <c r="BM933"/>
      <c r="BN933"/>
      <c r="BO933"/>
      <c r="BP933"/>
      <c r="BQ933"/>
      <c r="BR933"/>
      <c r="BS933"/>
      <c r="BT933"/>
      <c r="BU933"/>
      <c r="BV933"/>
      <c r="BW933"/>
      <c r="BX933"/>
      <c r="BY933"/>
      <c r="BZ933"/>
      <c r="CA933" s="26"/>
      <c r="CB933" s="23"/>
      <c r="CC933"/>
      <c r="CD933"/>
      <c r="CE933"/>
      <c r="CF933"/>
      <c r="CG933"/>
      <c r="CH933"/>
      <c r="CI933"/>
      <c r="CJ933"/>
      <c r="CK933"/>
      <c r="CL933"/>
      <c r="CM933"/>
      <c r="CN933"/>
      <c r="CO933"/>
      <c r="CP933"/>
      <c r="CQ933"/>
      <c r="CR933"/>
      <c r="CS933"/>
      <c r="CT933"/>
      <c r="CU933"/>
      <c r="CV933"/>
      <c r="CW933"/>
      <c r="CX933"/>
      <c r="CY933" s="26"/>
      <c r="CZ933" s="23"/>
      <c r="DA933"/>
      <c r="DB933"/>
      <c r="DC933"/>
      <c r="DD933"/>
      <c r="DE933"/>
      <c r="DF933"/>
      <c r="DG933"/>
      <c r="DH933"/>
      <c r="DI933"/>
      <c r="DJ933"/>
      <c r="DK933"/>
      <c r="DL933"/>
      <c r="DM933"/>
      <c r="DN933"/>
      <c r="DO933"/>
      <c r="DP933"/>
      <c r="DQ933"/>
      <c r="DR933"/>
      <c r="DS933"/>
      <c r="DT933"/>
      <c r="DU933"/>
      <c r="DV933"/>
      <c r="DW933" s="26"/>
      <c r="DX933" s="23"/>
      <c r="DY933"/>
      <c r="DZ933"/>
      <c r="EA933"/>
    </row>
    <row r="934" spans="1:131" s="81" customFormat="1" x14ac:dyDescent="0.3">
      <c r="A934"/>
      <c r="B934" s="45"/>
      <c r="C934" s="151"/>
      <c r="D934" s="41"/>
      <c r="E934" s="86"/>
      <c r="F934" s="41"/>
      <c r="G934" s="41"/>
      <c r="I934" s="68"/>
      <c r="J934" s="8"/>
      <c r="K934" s="8"/>
      <c r="L934" s="8"/>
      <c r="M934"/>
      <c r="N934" s="8"/>
      <c r="O934" s="8"/>
      <c r="P934" s="8"/>
      <c r="Q934" s="8"/>
      <c r="R934" s="8"/>
      <c r="S934" s="8"/>
      <c r="T934" s="8"/>
      <c r="U934" s="8"/>
      <c r="W934"/>
      <c r="X934"/>
      <c r="Y934"/>
      <c r="Z934"/>
      <c r="AA934"/>
      <c r="AB934"/>
      <c r="AC934"/>
      <c r="AD934"/>
      <c r="AE934"/>
      <c r="AF934"/>
      <c r="AG934"/>
      <c r="AH934"/>
      <c r="AI934"/>
      <c r="AJ934"/>
      <c r="AK934"/>
      <c r="AL934"/>
      <c r="AM934"/>
      <c r="AN934"/>
      <c r="AO934"/>
      <c r="AP934"/>
      <c r="AQ934"/>
      <c r="AR934"/>
      <c r="AS934"/>
      <c r="AT934"/>
      <c r="AU934"/>
      <c r="AV934"/>
      <c r="AW934" s="26"/>
      <c r="AX934" s="23"/>
      <c r="AY934"/>
      <c r="AZ934"/>
      <c r="BA934"/>
      <c r="BB934"/>
      <c r="BC934"/>
      <c r="BD934"/>
      <c r="BE934"/>
      <c r="BF934" s="26"/>
      <c r="BG934" s="23"/>
      <c r="BH934"/>
      <c r="BI934"/>
      <c r="BJ934"/>
      <c r="BK934"/>
      <c r="BL934"/>
      <c r="BM934"/>
      <c r="BN934"/>
      <c r="BO934"/>
      <c r="BP934"/>
      <c r="BQ934"/>
      <c r="BR934"/>
      <c r="BS934"/>
      <c r="BT934"/>
      <c r="BU934"/>
      <c r="BV934"/>
      <c r="BW934"/>
      <c r="BX934"/>
      <c r="BY934"/>
      <c r="BZ934"/>
      <c r="CA934" s="26"/>
      <c r="CB934" s="23"/>
      <c r="CC934"/>
      <c r="CD934"/>
      <c r="CE934"/>
      <c r="CF934"/>
      <c r="CG934"/>
      <c r="CH934"/>
      <c r="CI934"/>
      <c r="CJ934"/>
      <c r="CK934"/>
      <c r="CL934"/>
      <c r="CM934"/>
      <c r="CN934"/>
      <c r="CO934"/>
      <c r="CP934"/>
      <c r="CQ934"/>
      <c r="CR934"/>
      <c r="CS934"/>
      <c r="CT934"/>
      <c r="CU934"/>
      <c r="CV934"/>
      <c r="CW934"/>
      <c r="CX934"/>
      <c r="CY934" s="26"/>
      <c r="CZ934" s="23"/>
      <c r="DA934"/>
      <c r="DB934"/>
      <c r="DC934"/>
      <c r="DD934"/>
      <c r="DE934"/>
      <c r="DF934"/>
      <c r="DG934"/>
      <c r="DH934"/>
      <c r="DI934"/>
      <c r="DJ934"/>
      <c r="DK934"/>
      <c r="DL934"/>
      <c r="DM934"/>
      <c r="DN934"/>
      <c r="DO934"/>
      <c r="DP934"/>
      <c r="DQ934"/>
      <c r="DR934"/>
      <c r="DS934"/>
      <c r="DT934"/>
      <c r="DU934"/>
      <c r="DV934"/>
      <c r="DW934" s="26"/>
      <c r="DX934" s="23"/>
      <c r="DY934"/>
      <c r="DZ934"/>
      <c r="EA934"/>
    </row>
    <row r="935" spans="1:131" s="81" customFormat="1" x14ac:dyDescent="0.3">
      <c r="A935"/>
      <c r="B935" s="45"/>
      <c r="C935" s="151"/>
      <c r="D935" s="41"/>
      <c r="E935" s="86"/>
      <c r="F935" s="41"/>
      <c r="G935" s="41"/>
      <c r="I935" s="68"/>
      <c r="J935" s="8"/>
      <c r="K935" s="8"/>
      <c r="L935" s="8"/>
      <c r="M935"/>
      <c r="N935" s="8"/>
      <c r="O935" s="8"/>
      <c r="P935" s="8"/>
      <c r="Q935" s="8"/>
      <c r="R935" s="8"/>
      <c r="S935" s="8"/>
      <c r="T935" s="8"/>
      <c r="U935" s="8"/>
      <c r="W935"/>
      <c r="X935"/>
      <c r="Y935"/>
      <c r="Z935"/>
      <c r="AA935"/>
      <c r="AB935"/>
      <c r="AC935"/>
      <c r="AD935"/>
      <c r="AE935"/>
      <c r="AF935"/>
      <c r="AG935"/>
      <c r="AH935"/>
      <c r="AI935"/>
      <c r="AJ935"/>
      <c r="AK935"/>
      <c r="AL935"/>
      <c r="AM935"/>
      <c r="AN935"/>
      <c r="AO935"/>
      <c r="AP935"/>
      <c r="AQ935"/>
      <c r="AR935"/>
      <c r="AS935"/>
      <c r="AT935"/>
      <c r="AU935"/>
      <c r="AV935"/>
      <c r="AW935" s="26"/>
      <c r="AX935" s="23"/>
      <c r="AY935"/>
      <c r="AZ935"/>
      <c r="BA935"/>
      <c r="BB935"/>
      <c r="BC935"/>
      <c r="BD935"/>
      <c r="BE935"/>
      <c r="BF935" s="26"/>
      <c r="BG935" s="23"/>
      <c r="BH935"/>
      <c r="BI935"/>
      <c r="BJ935"/>
      <c r="BK935"/>
      <c r="BL935"/>
      <c r="BM935"/>
      <c r="BN935"/>
      <c r="BO935"/>
      <c r="BP935"/>
      <c r="BQ935"/>
      <c r="BR935"/>
      <c r="BS935"/>
      <c r="BT935"/>
      <c r="BU935"/>
      <c r="BV935"/>
      <c r="BW935"/>
      <c r="BX935"/>
      <c r="BY935"/>
      <c r="BZ935"/>
      <c r="CA935" s="26"/>
      <c r="CB935" s="23"/>
      <c r="CC935"/>
      <c r="CD935"/>
      <c r="CE935"/>
      <c r="CF935"/>
      <c r="CG935"/>
      <c r="CH935"/>
      <c r="CI935"/>
      <c r="CJ935"/>
      <c r="CK935"/>
      <c r="CL935"/>
      <c r="CM935"/>
      <c r="CN935"/>
      <c r="CO935"/>
      <c r="CP935"/>
      <c r="CQ935"/>
      <c r="CR935"/>
      <c r="CS935"/>
      <c r="CT935"/>
      <c r="CU935"/>
      <c r="CV935"/>
      <c r="CW935"/>
      <c r="CX935"/>
      <c r="CY935" s="26"/>
      <c r="CZ935" s="23"/>
      <c r="DA935"/>
      <c r="DB935"/>
      <c r="DC935"/>
      <c r="DD935"/>
      <c r="DE935"/>
      <c r="DF935"/>
      <c r="DG935"/>
      <c r="DH935"/>
      <c r="DI935"/>
      <c r="DJ935"/>
      <c r="DK935"/>
      <c r="DL935"/>
      <c r="DM935"/>
      <c r="DN935"/>
      <c r="DO935"/>
      <c r="DP935"/>
      <c r="DQ935"/>
      <c r="DR935"/>
      <c r="DS935"/>
      <c r="DT935"/>
      <c r="DU935"/>
      <c r="DV935"/>
      <c r="DW935" s="26"/>
      <c r="DX935" s="23"/>
      <c r="DY935"/>
      <c r="DZ935"/>
      <c r="EA935"/>
    </row>
    <row r="936" spans="1:131" s="81" customFormat="1" x14ac:dyDescent="0.3">
      <c r="A936"/>
      <c r="B936" s="45"/>
      <c r="C936" s="151"/>
      <c r="D936" s="41"/>
      <c r="E936" s="86"/>
      <c r="F936" s="41"/>
      <c r="G936" s="41"/>
      <c r="I936" s="68"/>
      <c r="J936" s="8"/>
      <c r="K936" s="8"/>
      <c r="L936" s="8"/>
      <c r="M936"/>
      <c r="N936" s="8"/>
      <c r="O936" s="8"/>
      <c r="P936" s="8"/>
      <c r="Q936" s="8"/>
      <c r="R936" s="8"/>
      <c r="S936" s="8"/>
      <c r="T936" s="8"/>
      <c r="U936" s="8"/>
      <c r="W936"/>
      <c r="X936"/>
      <c r="Y936"/>
      <c r="Z936"/>
      <c r="AA936"/>
      <c r="AB936"/>
      <c r="AC936"/>
      <c r="AD936"/>
      <c r="AE936"/>
      <c r="AF936"/>
      <c r="AG936"/>
      <c r="AH936"/>
      <c r="AI936"/>
      <c r="AJ936"/>
      <c r="AK936"/>
      <c r="AL936"/>
      <c r="AM936"/>
      <c r="AN936"/>
      <c r="AO936"/>
      <c r="AP936"/>
      <c r="AQ936"/>
      <c r="AR936"/>
      <c r="AS936"/>
      <c r="AT936"/>
      <c r="AU936"/>
      <c r="AV936"/>
      <c r="AW936" s="26"/>
      <c r="AX936" s="23"/>
      <c r="AY936"/>
      <c r="AZ936"/>
      <c r="BA936"/>
      <c r="BB936"/>
      <c r="BC936"/>
      <c r="BD936"/>
      <c r="BE936"/>
      <c r="BF936" s="26"/>
      <c r="BG936" s="23"/>
      <c r="BH936"/>
      <c r="BI936"/>
      <c r="BJ936"/>
      <c r="BK936"/>
      <c r="BL936"/>
      <c r="BM936"/>
      <c r="BN936"/>
      <c r="BO936"/>
      <c r="BP936"/>
      <c r="BQ936"/>
      <c r="BR936"/>
      <c r="BS936"/>
      <c r="BT936"/>
      <c r="BU936"/>
      <c r="BV936"/>
      <c r="BW936"/>
      <c r="BX936"/>
      <c r="BY936"/>
      <c r="BZ936"/>
      <c r="CA936" s="26"/>
      <c r="CB936" s="23"/>
      <c r="CC936"/>
      <c r="CD936"/>
      <c r="CE936"/>
      <c r="CF936"/>
      <c r="CG936"/>
      <c r="CH936"/>
      <c r="CI936"/>
      <c r="CJ936"/>
      <c r="CK936"/>
      <c r="CL936"/>
      <c r="CM936"/>
      <c r="CN936"/>
      <c r="CO936"/>
      <c r="CP936"/>
      <c r="CQ936"/>
      <c r="CR936"/>
      <c r="CS936"/>
      <c r="CT936"/>
      <c r="CU936"/>
      <c r="CV936"/>
      <c r="CW936"/>
      <c r="CX936"/>
      <c r="CY936" s="26"/>
      <c r="CZ936" s="23"/>
      <c r="DA936"/>
      <c r="DB936"/>
      <c r="DC936"/>
      <c r="DD936"/>
      <c r="DE936"/>
      <c r="DF936"/>
      <c r="DG936"/>
      <c r="DH936"/>
      <c r="DI936"/>
      <c r="DJ936"/>
      <c r="DK936"/>
      <c r="DL936"/>
      <c r="DM936"/>
      <c r="DN936"/>
      <c r="DO936"/>
      <c r="DP936"/>
      <c r="DQ936"/>
      <c r="DR936"/>
      <c r="DS936"/>
      <c r="DT936"/>
      <c r="DU936"/>
      <c r="DV936"/>
      <c r="DW936" s="26"/>
      <c r="DX936" s="23"/>
      <c r="DY936"/>
      <c r="DZ936"/>
      <c r="EA936"/>
    </row>
    <row r="937" spans="1:131" s="81" customFormat="1" x14ac:dyDescent="0.3">
      <c r="A937"/>
      <c r="B937" s="45"/>
      <c r="C937" s="151"/>
      <c r="D937" s="41"/>
      <c r="E937" s="86"/>
      <c r="F937" s="41"/>
      <c r="G937" s="41"/>
      <c r="I937" s="68"/>
      <c r="J937" s="8"/>
      <c r="K937" s="8"/>
      <c r="L937" s="8"/>
      <c r="M937"/>
      <c r="N937" s="8"/>
      <c r="O937" s="8"/>
      <c r="P937" s="8"/>
      <c r="Q937" s="8"/>
      <c r="R937" s="8"/>
      <c r="S937" s="8"/>
      <c r="T937" s="8"/>
      <c r="U937" s="8"/>
      <c r="W937"/>
      <c r="X937"/>
      <c r="Y937"/>
      <c r="Z937"/>
      <c r="AA937"/>
      <c r="AB937"/>
      <c r="AC937"/>
      <c r="AD937"/>
      <c r="AE937"/>
      <c r="AF937"/>
      <c r="AG937"/>
      <c r="AH937"/>
      <c r="AI937"/>
      <c r="AJ937"/>
      <c r="AK937"/>
      <c r="AL937"/>
      <c r="AM937"/>
      <c r="AN937"/>
      <c r="AO937"/>
      <c r="AP937"/>
      <c r="AQ937"/>
      <c r="AR937"/>
      <c r="AS937"/>
      <c r="AT937"/>
      <c r="AU937"/>
      <c r="AV937"/>
      <c r="AW937" s="26"/>
      <c r="AX937" s="23"/>
      <c r="AY937"/>
      <c r="AZ937"/>
      <c r="BA937"/>
      <c r="BB937"/>
      <c r="BC937"/>
      <c r="BD937"/>
      <c r="BE937"/>
      <c r="BF937" s="26"/>
      <c r="BG937" s="23"/>
      <c r="BH937"/>
      <c r="BI937"/>
      <c r="BJ937"/>
      <c r="BK937"/>
      <c r="BL937"/>
      <c r="BM937"/>
      <c r="BN937"/>
      <c r="BO937"/>
      <c r="BP937"/>
      <c r="BQ937"/>
      <c r="BR937"/>
      <c r="BS937"/>
      <c r="BT937"/>
      <c r="BU937"/>
      <c r="BV937"/>
      <c r="BW937"/>
      <c r="BX937"/>
      <c r="BY937"/>
      <c r="BZ937"/>
      <c r="CA937" s="26"/>
      <c r="CB937" s="23"/>
      <c r="CC937"/>
      <c r="CD937"/>
      <c r="CE937"/>
      <c r="CF937"/>
      <c r="CG937"/>
      <c r="CH937"/>
      <c r="CI937"/>
      <c r="CJ937"/>
      <c r="CK937"/>
      <c r="CL937"/>
      <c r="CM937"/>
      <c r="CN937"/>
      <c r="CO937"/>
      <c r="CP937"/>
      <c r="CQ937"/>
      <c r="CR937"/>
      <c r="CS937"/>
      <c r="CT937"/>
      <c r="CU937"/>
      <c r="CV937"/>
      <c r="CW937"/>
      <c r="CX937"/>
      <c r="CY937" s="26"/>
      <c r="CZ937" s="23"/>
      <c r="DA937"/>
      <c r="DB937"/>
      <c r="DC937"/>
      <c r="DD937"/>
      <c r="DE937"/>
      <c r="DF937"/>
      <c r="DG937"/>
      <c r="DH937"/>
      <c r="DI937"/>
      <c r="DJ937"/>
      <c r="DK937"/>
      <c r="DL937"/>
      <c r="DM937"/>
      <c r="DN937"/>
      <c r="DO937"/>
      <c r="DP937"/>
      <c r="DQ937"/>
      <c r="DR937"/>
      <c r="DS937"/>
      <c r="DT937"/>
      <c r="DU937"/>
      <c r="DV937"/>
      <c r="DW937" s="26"/>
      <c r="DX937" s="23"/>
      <c r="DY937"/>
      <c r="DZ937"/>
      <c r="EA937"/>
    </row>
    <row r="938" spans="1:131" s="81" customFormat="1" x14ac:dyDescent="0.3">
      <c r="A938"/>
      <c r="B938" s="45"/>
      <c r="C938" s="151"/>
      <c r="D938" s="41"/>
      <c r="E938" s="86"/>
      <c r="F938" s="41"/>
      <c r="G938" s="41"/>
      <c r="I938" s="68"/>
      <c r="J938" s="8"/>
      <c r="K938" s="8"/>
      <c r="L938" s="8"/>
      <c r="M938"/>
      <c r="N938" s="8"/>
      <c r="O938" s="8"/>
      <c r="P938" s="8"/>
      <c r="Q938" s="8"/>
      <c r="R938" s="8"/>
      <c r="S938" s="8"/>
      <c r="T938" s="8"/>
      <c r="U938" s="8"/>
      <c r="W938"/>
      <c r="X938"/>
      <c r="Y938"/>
      <c r="Z938"/>
      <c r="AA938"/>
      <c r="AB938"/>
      <c r="AC938"/>
      <c r="AD938"/>
      <c r="AE938"/>
      <c r="AF938"/>
      <c r="AG938"/>
      <c r="AH938"/>
      <c r="AI938"/>
      <c r="AJ938"/>
      <c r="AK938"/>
      <c r="AL938"/>
      <c r="AM938"/>
      <c r="AN938"/>
      <c r="AO938"/>
      <c r="AP938"/>
      <c r="AQ938"/>
      <c r="AR938"/>
      <c r="AS938"/>
      <c r="AT938"/>
      <c r="AU938"/>
      <c r="AV938"/>
      <c r="AW938" s="26"/>
      <c r="AX938" s="23"/>
      <c r="AY938"/>
      <c r="AZ938"/>
      <c r="BA938"/>
      <c r="BB938"/>
      <c r="BC938"/>
      <c r="BD938"/>
      <c r="BE938"/>
      <c r="BF938" s="26"/>
      <c r="BG938" s="23"/>
      <c r="BH938"/>
      <c r="BI938"/>
      <c r="BJ938"/>
      <c r="BK938"/>
      <c r="BL938"/>
      <c r="BM938"/>
      <c r="BN938"/>
      <c r="BO938"/>
      <c r="BP938"/>
      <c r="BQ938"/>
      <c r="BR938"/>
      <c r="BS938"/>
      <c r="BT938"/>
      <c r="BU938"/>
      <c r="BV938"/>
      <c r="BW938"/>
      <c r="BX938"/>
      <c r="BY938"/>
      <c r="BZ938"/>
      <c r="CA938" s="26"/>
      <c r="CB938" s="23"/>
      <c r="CC938"/>
      <c r="CD938"/>
      <c r="CE938"/>
      <c r="CF938"/>
      <c r="CG938"/>
      <c r="CH938"/>
      <c r="CI938"/>
      <c r="CJ938"/>
      <c r="CK938"/>
      <c r="CL938"/>
      <c r="CM938"/>
      <c r="CN938"/>
      <c r="CO938"/>
      <c r="CP938"/>
      <c r="CQ938"/>
      <c r="CR938"/>
      <c r="CS938"/>
      <c r="CT938"/>
      <c r="CU938"/>
      <c r="CV938"/>
      <c r="CW938"/>
      <c r="CX938"/>
      <c r="CY938" s="26"/>
      <c r="CZ938" s="23"/>
      <c r="DA938"/>
      <c r="DB938"/>
      <c r="DC938"/>
      <c r="DD938"/>
      <c r="DE938"/>
      <c r="DF938"/>
      <c r="DG938"/>
      <c r="DH938"/>
      <c r="DI938"/>
      <c r="DJ938"/>
      <c r="DK938"/>
      <c r="DL938"/>
      <c r="DM938"/>
      <c r="DN938"/>
      <c r="DO938"/>
      <c r="DP938"/>
      <c r="DQ938"/>
      <c r="DR938"/>
      <c r="DS938"/>
      <c r="DT938"/>
      <c r="DU938"/>
      <c r="DV938"/>
      <c r="DW938" s="26"/>
      <c r="DX938" s="23"/>
      <c r="DY938"/>
      <c r="DZ938"/>
      <c r="EA938"/>
    </row>
    <row r="939" spans="1:131" s="81" customFormat="1" x14ac:dyDescent="0.3">
      <c r="A939"/>
      <c r="B939" s="45"/>
      <c r="C939" s="151"/>
      <c r="D939" s="41"/>
      <c r="E939" s="86"/>
      <c r="F939" s="41"/>
      <c r="G939" s="41"/>
      <c r="I939" s="68"/>
      <c r="J939" s="8"/>
      <c r="K939" s="8"/>
      <c r="L939" s="8"/>
      <c r="M939"/>
      <c r="N939" s="8"/>
      <c r="O939" s="8"/>
      <c r="P939" s="8"/>
      <c r="Q939" s="8"/>
      <c r="R939" s="8"/>
      <c r="S939" s="8"/>
      <c r="T939" s="8"/>
      <c r="U939" s="8"/>
      <c r="W939"/>
      <c r="X939"/>
      <c r="Y939"/>
      <c r="Z939"/>
      <c r="AA939"/>
      <c r="AB939"/>
      <c r="AC939"/>
      <c r="AD939"/>
      <c r="AE939"/>
      <c r="AF939"/>
      <c r="AG939"/>
      <c r="AH939"/>
      <c r="AI939"/>
      <c r="AJ939"/>
      <c r="AK939"/>
      <c r="AL939"/>
      <c r="AM939"/>
      <c r="AN939"/>
      <c r="AO939"/>
      <c r="AP939"/>
      <c r="AQ939"/>
      <c r="AR939"/>
      <c r="AS939"/>
      <c r="AT939"/>
      <c r="AU939"/>
      <c r="AV939"/>
      <c r="AW939" s="26"/>
      <c r="AX939" s="23"/>
      <c r="AY939"/>
      <c r="AZ939"/>
      <c r="BA939"/>
      <c r="BB939"/>
      <c r="BC939"/>
      <c r="BD939"/>
      <c r="BE939"/>
      <c r="BF939" s="26"/>
      <c r="BG939" s="23"/>
      <c r="BH939"/>
      <c r="BI939"/>
      <c r="BJ939"/>
      <c r="BK939"/>
      <c r="BL939"/>
      <c r="BM939"/>
      <c r="BN939"/>
      <c r="BO939"/>
      <c r="BP939"/>
      <c r="BQ939"/>
      <c r="BR939"/>
      <c r="BS939"/>
      <c r="BT939"/>
      <c r="BU939"/>
      <c r="BV939"/>
      <c r="BW939"/>
      <c r="BX939"/>
      <c r="BY939"/>
      <c r="BZ939"/>
      <c r="CA939" s="26"/>
      <c r="CB939" s="23"/>
      <c r="CC939"/>
      <c r="CD939"/>
      <c r="CE939"/>
      <c r="CF939"/>
      <c r="CG939"/>
      <c r="CH939"/>
      <c r="CI939"/>
      <c r="CJ939"/>
      <c r="CK939"/>
      <c r="CL939"/>
      <c r="CM939"/>
      <c r="CN939"/>
      <c r="CO939"/>
      <c r="CP939"/>
      <c r="CQ939"/>
      <c r="CR939"/>
      <c r="CS939"/>
      <c r="CT939"/>
      <c r="CU939"/>
      <c r="CV939"/>
      <c r="CW939"/>
      <c r="CX939"/>
      <c r="CY939" s="26"/>
      <c r="CZ939" s="23"/>
      <c r="DA939"/>
      <c r="DB939"/>
      <c r="DC939"/>
      <c r="DD939"/>
      <c r="DE939"/>
      <c r="DF939"/>
      <c r="DG939"/>
      <c r="DH939"/>
      <c r="DI939"/>
      <c r="DJ939"/>
      <c r="DK939"/>
      <c r="DL939"/>
      <c r="DM939"/>
      <c r="DN939"/>
      <c r="DO939"/>
      <c r="DP939"/>
      <c r="DQ939"/>
      <c r="DR939"/>
      <c r="DS939"/>
      <c r="DT939"/>
      <c r="DU939"/>
      <c r="DV939"/>
      <c r="DW939" s="26"/>
      <c r="DX939" s="23"/>
      <c r="DY939"/>
      <c r="DZ939"/>
      <c r="EA939"/>
    </row>
    <row r="940" spans="1:131" s="81" customFormat="1" x14ac:dyDescent="0.3">
      <c r="A940"/>
      <c r="B940" s="45"/>
      <c r="C940" s="151"/>
      <c r="D940" s="41"/>
      <c r="E940" s="86"/>
      <c r="F940" s="41"/>
      <c r="G940" s="41"/>
      <c r="I940" s="68"/>
      <c r="J940" s="8"/>
      <c r="K940" s="8"/>
      <c r="L940" s="8"/>
      <c r="M940"/>
      <c r="N940" s="8"/>
      <c r="O940" s="8"/>
      <c r="P940" s="8"/>
      <c r="Q940" s="8"/>
      <c r="R940" s="8"/>
      <c r="S940" s="8"/>
      <c r="T940" s="8"/>
      <c r="U940" s="8"/>
      <c r="W940"/>
      <c r="X940"/>
      <c r="Y940"/>
      <c r="Z940"/>
      <c r="AA940"/>
      <c r="AB940"/>
      <c r="AC940"/>
      <c r="AD940"/>
      <c r="AE940"/>
      <c r="AF940"/>
      <c r="AG940"/>
      <c r="AH940"/>
      <c r="AI940"/>
      <c r="AJ940"/>
      <c r="AK940"/>
      <c r="AL940"/>
      <c r="AM940"/>
      <c r="AN940"/>
      <c r="AO940"/>
      <c r="AP940"/>
      <c r="AQ940"/>
      <c r="AR940"/>
      <c r="AS940"/>
      <c r="AT940"/>
      <c r="AU940"/>
      <c r="AV940"/>
      <c r="AW940" s="26"/>
      <c r="AX940" s="23"/>
      <c r="AY940"/>
      <c r="AZ940"/>
      <c r="BA940"/>
      <c r="BB940"/>
      <c r="BC940"/>
      <c r="BD940"/>
      <c r="BE940"/>
      <c r="BF940" s="26"/>
      <c r="BG940" s="23"/>
      <c r="BH940"/>
      <c r="BI940"/>
      <c r="BJ940"/>
      <c r="BK940"/>
      <c r="BL940"/>
      <c r="BM940"/>
      <c r="BN940"/>
      <c r="BO940"/>
      <c r="BP940"/>
      <c r="BQ940"/>
      <c r="BR940"/>
      <c r="BS940"/>
      <c r="BT940"/>
      <c r="BU940"/>
      <c r="BV940"/>
      <c r="BW940"/>
      <c r="BX940"/>
      <c r="BY940"/>
      <c r="BZ940"/>
      <c r="CA940" s="26"/>
      <c r="CB940" s="23"/>
      <c r="CC940"/>
      <c r="CD940"/>
      <c r="CE940"/>
      <c r="CF940"/>
      <c r="CG940"/>
      <c r="CH940"/>
      <c r="CI940"/>
      <c r="CJ940"/>
      <c r="CK940"/>
      <c r="CL940"/>
      <c r="CM940"/>
      <c r="CN940"/>
      <c r="CO940"/>
      <c r="CP940"/>
      <c r="CQ940"/>
      <c r="CR940"/>
      <c r="CS940"/>
      <c r="CT940"/>
      <c r="CU940"/>
      <c r="CV940"/>
      <c r="CW940"/>
      <c r="CX940"/>
      <c r="CY940" s="26"/>
      <c r="CZ940" s="23"/>
      <c r="DA940"/>
      <c r="DB940"/>
      <c r="DC940"/>
      <c r="DD940"/>
      <c r="DE940"/>
      <c r="DF940"/>
      <c r="DG940"/>
      <c r="DH940"/>
      <c r="DI940"/>
      <c r="DJ940"/>
      <c r="DK940"/>
      <c r="DL940"/>
      <c r="DM940"/>
      <c r="DN940"/>
      <c r="DO940"/>
      <c r="DP940"/>
      <c r="DQ940"/>
      <c r="DR940"/>
      <c r="DS940"/>
      <c r="DT940"/>
      <c r="DU940"/>
      <c r="DV940"/>
      <c r="DW940" s="26"/>
      <c r="DX940" s="23"/>
      <c r="DY940"/>
      <c r="DZ940"/>
      <c r="EA940"/>
    </row>
    <row r="941" spans="1:131" s="81" customFormat="1" x14ac:dyDescent="0.3">
      <c r="A941"/>
      <c r="B941" s="45"/>
      <c r="C941" s="151"/>
      <c r="D941" s="41"/>
      <c r="E941" s="86"/>
      <c r="F941" s="41"/>
      <c r="G941" s="41"/>
      <c r="I941" s="68"/>
      <c r="J941" s="8"/>
      <c r="K941" s="8"/>
      <c r="L941" s="8"/>
      <c r="M941"/>
      <c r="N941" s="8"/>
      <c r="O941" s="8"/>
      <c r="P941" s="8"/>
      <c r="Q941" s="8"/>
      <c r="R941" s="8"/>
      <c r="S941" s="8"/>
      <c r="T941" s="8"/>
      <c r="U941" s="8"/>
      <c r="W941"/>
      <c r="X941"/>
      <c r="Y941"/>
      <c r="Z941"/>
      <c r="AA941"/>
      <c r="AB941"/>
      <c r="AC941"/>
      <c r="AD941"/>
      <c r="AE941"/>
      <c r="AF941"/>
      <c r="AG941"/>
      <c r="AH941"/>
      <c r="AI941"/>
      <c r="AJ941"/>
      <c r="AK941"/>
      <c r="AL941"/>
      <c r="AM941"/>
      <c r="AN941"/>
      <c r="AO941"/>
      <c r="AP941"/>
      <c r="AQ941"/>
      <c r="AR941"/>
      <c r="AS941"/>
      <c r="AT941"/>
      <c r="AU941"/>
      <c r="AV941"/>
      <c r="AW941" s="26"/>
      <c r="AX941" s="23"/>
      <c r="AY941"/>
      <c r="AZ941"/>
      <c r="BA941"/>
      <c r="BB941"/>
      <c r="BC941"/>
      <c r="BD941"/>
      <c r="BE941"/>
      <c r="BF941" s="26"/>
      <c r="BG941" s="23"/>
      <c r="BH941"/>
      <c r="BI941"/>
      <c r="BJ941"/>
      <c r="BK941"/>
      <c r="BL941"/>
      <c r="BM941"/>
      <c r="BN941"/>
      <c r="BO941"/>
      <c r="BP941"/>
      <c r="BQ941"/>
      <c r="BR941"/>
      <c r="BS941"/>
      <c r="BT941"/>
      <c r="BU941"/>
      <c r="BV941"/>
      <c r="BW941"/>
      <c r="BX941"/>
      <c r="BY941"/>
      <c r="BZ941"/>
      <c r="CA941" s="26"/>
      <c r="CB941" s="23"/>
      <c r="CC941"/>
      <c r="CD941"/>
      <c r="CE941"/>
      <c r="CF941"/>
      <c r="CG941"/>
      <c r="CH941"/>
      <c r="CI941"/>
      <c r="CJ941"/>
      <c r="CK941"/>
      <c r="CL941"/>
      <c r="CM941"/>
      <c r="CN941"/>
      <c r="CO941"/>
      <c r="CP941"/>
      <c r="CQ941"/>
      <c r="CR941"/>
      <c r="CS941"/>
      <c r="CT941"/>
      <c r="CU941"/>
      <c r="CV941"/>
      <c r="CW941"/>
      <c r="CX941"/>
      <c r="CY941" s="26"/>
      <c r="CZ941" s="23"/>
      <c r="DA941"/>
      <c r="DB941"/>
      <c r="DC941"/>
      <c r="DD941"/>
      <c r="DE941"/>
      <c r="DF941"/>
      <c r="DG941"/>
      <c r="DH941"/>
      <c r="DI941"/>
      <c r="DJ941"/>
      <c r="DK941"/>
      <c r="DL941"/>
      <c r="DM941"/>
      <c r="DN941"/>
      <c r="DO941"/>
      <c r="DP941"/>
      <c r="DQ941"/>
      <c r="DR941"/>
      <c r="DS941"/>
      <c r="DT941"/>
      <c r="DU941"/>
      <c r="DV941"/>
      <c r="DW941" s="26"/>
      <c r="DX941" s="23"/>
      <c r="DY941"/>
      <c r="DZ941"/>
      <c r="EA941"/>
    </row>
    <row r="942" spans="1:131" s="81" customFormat="1" x14ac:dyDescent="0.3">
      <c r="A942"/>
      <c r="B942" s="45"/>
      <c r="C942" s="151"/>
      <c r="D942" s="41"/>
      <c r="E942" s="86"/>
      <c r="F942" s="41"/>
      <c r="G942" s="41"/>
      <c r="I942" s="68"/>
      <c r="J942" s="8"/>
      <c r="K942" s="8"/>
      <c r="L942" s="8"/>
      <c r="M942"/>
      <c r="N942" s="8"/>
      <c r="O942" s="8"/>
      <c r="P942" s="8"/>
      <c r="Q942" s="8"/>
      <c r="R942" s="8"/>
      <c r="S942" s="8"/>
      <c r="T942" s="8"/>
      <c r="U942" s="8"/>
      <c r="W942"/>
      <c r="X942"/>
      <c r="Y942"/>
      <c r="Z942"/>
      <c r="AA942"/>
      <c r="AB942"/>
      <c r="AC942"/>
      <c r="AD942"/>
      <c r="AE942"/>
      <c r="AF942"/>
      <c r="AG942"/>
      <c r="AH942"/>
      <c r="AI942"/>
      <c r="AJ942"/>
      <c r="AK942"/>
      <c r="AL942"/>
      <c r="AM942"/>
      <c r="AN942"/>
      <c r="AO942"/>
      <c r="AP942"/>
      <c r="AQ942"/>
      <c r="AR942"/>
      <c r="AS942"/>
      <c r="AT942"/>
      <c r="AU942"/>
      <c r="AV942"/>
      <c r="AW942" s="26"/>
      <c r="AX942" s="23"/>
      <c r="AY942"/>
      <c r="AZ942"/>
      <c r="BA942"/>
      <c r="BB942"/>
      <c r="BC942"/>
      <c r="BD942"/>
      <c r="BE942"/>
      <c r="BF942" s="26"/>
      <c r="BG942" s="23"/>
      <c r="BH942"/>
      <c r="BI942"/>
      <c r="BJ942"/>
      <c r="BK942"/>
      <c r="BL942"/>
      <c r="BM942"/>
      <c r="BN942"/>
      <c r="BO942"/>
      <c r="BP942"/>
      <c r="BQ942"/>
      <c r="BR942"/>
      <c r="BS942"/>
      <c r="BT942"/>
      <c r="BU942"/>
      <c r="BV942"/>
      <c r="BW942"/>
      <c r="BX942"/>
      <c r="BY942"/>
      <c r="BZ942"/>
      <c r="CA942" s="26"/>
      <c r="CB942" s="23"/>
      <c r="CC942"/>
      <c r="CD942"/>
      <c r="CE942"/>
      <c r="CF942"/>
      <c r="CG942"/>
      <c r="CH942"/>
      <c r="CI942"/>
      <c r="CJ942"/>
      <c r="CK942"/>
      <c r="CL942"/>
      <c r="CM942"/>
      <c r="CN942"/>
      <c r="CO942"/>
      <c r="CP942"/>
      <c r="CQ942"/>
      <c r="CR942"/>
      <c r="CS942"/>
      <c r="CT942"/>
      <c r="CU942"/>
      <c r="CV942"/>
      <c r="CW942"/>
      <c r="CX942"/>
      <c r="CY942" s="26"/>
      <c r="CZ942" s="23"/>
      <c r="DA942"/>
      <c r="DB942"/>
      <c r="DC942"/>
      <c r="DD942"/>
      <c r="DE942"/>
      <c r="DF942"/>
      <c r="DG942"/>
      <c r="DH942"/>
      <c r="DI942"/>
      <c r="DJ942"/>
      <c r="DK942"/>
      <c r="DL942"/>
      <c r="DM942"/>
      <c r="DN942"/>
      <c r="DO942"/>
      <c r="DP942"/>
      <c r="DQ942"/>
      <c r="DR942"/>
      <c r="DS942"/>
      <c r="DT942"/>
      <c r="DU942"/>
      <c r="DV942"/>
      <c r="DW942" s="26"/>
      <c r="DX942" s="23"/>
      <c r="DY942"/>
      <c r="DZ942"/>
      <c r="EA942"/>
    </row>
    <row r="943" spans="1:131" s="81" customFormat="1" x14ac:dyDescent="0.3">
      <c r="A943"/>
      <c r="B943" s="45"/>
      <c r="C943" s="151"/>
      <c r="D943" s="41"/>
      <c r="E943" s="86"/>
      <c r="F943" s="41"/>
      <c r="G943" s="41"/>
      <c r="I943" s="68"/>
      <c r="J943" s="8"/>
      <c r="K943" s="8"/>
      <c r="L943" s="8"/>
      <c r="M943"/>
      <c r="N943" s="8"/>
      <c r="O943" s="8"/>
      <c r="P943" s="8"/>
      <c r="Q943" s="8"/>
      <c r="R943" s="8"/>
      <c r="S943" s="8"/>
      <c r="T943" s="8"/>
      <c r="U943" s="8"/>
      <c r="W943"/>
      <c r="X943"/>
      <c r="Y943"/>
      <c r="Z943"/>
      <c r="AA943"/>
      <c r="AB943"/>
      <c r="AC943"/>
      <c r="AD943"/>
      <c r="AE943"/>
      <c r="AF943"/>
      <c r="AG943"/>
      <c r="AH943"/>
      <c r="AI943"/>
      <c r="AJ943"/>
      <c r="AK943"/>
      <c r="AL943"/>
      <c r="AM943"/>
      <c r="AN943"/>
      <c r="AO943"/>
      <c r="AP943"/>
      <c r="AQ943"/>
      <c r="AR943"/>
      <c r="AS943"/>
      <c r="AT943"/>
      <c r="AU943"/>
      <c r="AV943"/>
      <c r="AW943" s="26"/>
      <c r="AX943" s="23"/>
      <c r="AY943"/>
      <c r="AZ943"/>
      <c r="BA943"/>
      <c r="BB943"/>
      <c r="BC943"/>
      <c r="BD943"/>
      <c r="BE943"/>
      <c r="BF943" s="26"/>
      <c r="BG943" s="23"/>
      <c r="BH943"/>
      <c r="BI943"/>
      <c r="BJ943"/>
      <c r="BK943"/>
      <c r="BL943"/>
      <c r="BM943"/>
      <c r="BN943"/>
      <c r="BO943"/>
      <c r="BP943"/>
      <c r="BQ943"/>
      <c r="BR943"/>
      <c r="BS943"/>
      <c r="BT943"/>
      <c r="BU943"/>
      <c r="BV943"/>
      <c r="BW943"/>
      <c r="BX943"/>
      <c r="BY943"/>
      <c r="BZ943"/>
      <c r="CA943" s="26"/>
      <c r="CB943" s="23"/>
      <c r="CC943"/>
      <c r="CD943"/>
      <c r="CE943"/>
      <c r="CF943"/>
      <c r="CG943"/>
      <c r="CH943"/>
      <c r="CI943"/>
      <c r="CJ943"/>
      <c r="CK943"/>
      <c r="CL943"/>
      <c r="CM943"/>
      <c r="CN943"/>
      <c r="CO943"/>
      <c r="CP943"/>
      <c r="CQ943"/>
      <c r="CR943"/>
      <c r="CS943"/>
      <c r="CT943"/>
      <c r="CU943"/>
      <c r="CV943"/>
      <c r="CW943"/>
      <c r="CX943"/>
      <c r="CY943" s="26"/>
      <c r="CZ943" s="23"/>
      <c r="DA943"/>
      <c r="DB943"/>
      <c r="DC943"/>
      <c r="DD943"/>
      <c r="DE943"/>
      <c r="DF943"/>
      <c r="DG943"/>
      <c r="DH943"/>
      <c r="DI943"/>
      <c r="DJ943"/>
      <c r="DK943"/>
      <c r="DL943"/>
      <c r="DM943"/>
      <c r="DN943"/>
      <c r="DO943"/>
      <c r="DP943"/>
      <c r="DQ943"/>
      <c r="DR943"/>
      <c r="DS943"/>
      <c r="DT943"/>
      <c r="DU943"/>
      <c r="DV943"/>
      <c r="DW943" s="26"/>
      <c r="DX943" s="23"/>
      <c r="DY943"/>
      <c r="DZ943"/>
      <c r="EA943"/>
    </row>
    <row r="944" spans="1:131" s="81" customFormat="1" x14ac:dyDescent="0.3">
      <c r="A944"/>
      <c r="B944" s="45"/>
      <c r="C944" s="151"/>
      <c r="D944" s="41"/>
      <c r="E944" s="86"/>
      <c r="F944" s="41"/>
      <c r="G944" s="41"/>
      <c r="I944" s="68"/>
      <c r="J944" s="8"/>
      <c r="K944" s="8"/>
      <c r="L944" s="8"/>
      <c r="M944"/>
      <c r="N944" s="8"/>
      <c r="O944" s="8"/>
      <c r="P944" s="8"/>
      <c r="Q944" s="8"/>
      <c r="R944" s="8"/>
      <c r="S944" s="8"/>
      <c r="T944" s="8"/>
      <c r="U944" s="8"/>
      <c r="W944"/>
      <c r="X944"/>
      <c r="Y944"/>
      <c r="Z944"/>
      <c r="AA944"/>
      <c r="AB944"/>
      <c r="AC944"/>
      <c r="AD944"/>
      <c r="AE944"/>
      <c r="AF944"/>
      <c r="AG944"/>
      <c r="AH944"/>
      <c r="AI944"/>
      <c r="AJ944"/>
      <c r="AK944"/>
      <c r="AL944"/>
      <c r="AM944"/>
      <c r="AN944"/>
      <c r="AO944"/>
      <c r="AP944"/>
      <c r="AQ944"/>
      <c r="AR944"/>
      <c r="AS944"/>
      <c r="AT944"/>
      <c r="AU944"/>
      <c r="AV944"/>
      <c r="AW944" s="26"/>
      <c r="AX944" s="23"/>
      <c r="AY944"/>
      <c r="AZ944"/>
      <c r="BA944"/>
      <c r="BB944"/>
      <c r="BC944"/>
      <c r="BD944"/>
      <c r="BE944"/>
      <c r="BF944" s="26"/>
      <c r="BG944" s="23"/>
      <c r="BH944"/>
      <c r="BI944"/>
      <c r="BJ944"/>
      <c r="BK944"/>
      <c r="BL944"/>
      <c r="BM944"/>
      <c r="BN944"/>
      <c r="BO944"/>
      <c r="BP944"/>
      <c r="BQ944"/>
      <c r="BR944"/>
      <c r="BS944"/>
      <c r="BT944"/>
      <c r="BU944"/>
      <c r="BV944"/>
      <c r="BW944"/>
      <c r="BX944"/>
      <c r="BY944"/>
      <c r="BZ944"/>
      <c r="CA944" s="26"/>
      <c r="CB944" s="23"/>
      <c r="CC944"/>
      <c r="CD944"/>
      <c r="CE944"/>
      <c r="CF944"/>
      <c r="CG944"/>
      <c r="CH944"/>
      <c r="CI944"/>
      <c r="CJ944"/>
      <c r="CK944"/>
      <c r="CL944"/>
      <c r="CM944"/>
      <c r="CN944"/>
      <c r="CO944"/>
      <c r="CP944"/>
      <c r="CQ944"/>
      <c r="CR944"/>
      <c r="CS944"/>
      <c r="CT944"/>
      <c r="CU944"/>
      <c r="CV944"/>
      <c r="CW944"/>
      <c r="CX944"/>
      <c r="CY944" s="26"/>
      <c r="CZ944" s="23"/>
      <c r="DA944"/>
      <c r="DB944"/>
      <c r="DC944"/>
      <c r="DD944"/>
      <c r="DE944"/>
      <c r="DF944"/>
      <c r="DG944"/>
      <c r="DH944"/>
      <c r="DI944"/>
      <c r="DJ944"/>
      <c r="DK944"/>
      <c r="DL944"/>
      <c r="DM944"/>
      <c r="DN944"/>
      <c r="DO944"/>
      <c r="DP944"/>
      <c r="DQ944"/>
      <c r="DR944"/>
      <c r="DS944"/>
      <c r="DT944"/>
      <c r="DU944"/>
      <c r="DV944"/>
      <c r="DW944" s="26"/>
      <c r="DX944" s="23"/>
      <c r="DY944"/>
      <c r="DZ944"/>
      <c r="EA944"/>
    </row>
    <row r="945" spans="1:131" s="81" customFormat="1" x14ac:dyDescent="0.3">
      <c r="A945"/>
      <c r="B945" s="45"/>
      <c r="C945" s="151"/>
      <c r="D945" s="41"/>
      <c r="E945" s="86"/>
      <c r="F945" s="41"/>
      <c r="G945" s="41"/>
      <c r="I945" s="68"/>
      <c r="J945" s="8"/>
      <c r="K945" s="8"/>
      <c r="L945" s="8"/>
      <c r="M945"/>
      <c r="N945" s="8"/>
      <c r="O945" s="8"/>
      <c r="P945" s="8"/>
      <c r="Q945" s="8"/>
      <c r="R945" s="8"/>
      <c r="S945" s="8"/>
      <c r="T945" s="8"/>
      <c r="U945" s="8"/>
      <c r="W945"/>
      <c r="X945"/>
      <c r="Y945"/>
      <c r="Z945"/>
      <c r="AA945"/>
      <c r="AB945"/>
      <c r="AC945"/>
      <c r="AD945"/>
      <c r="AE945"/>
      <c r="AF945"/>
      <c r="AG945"/>
      <c r="AH945"/>
      <c r="AI945"/>
      <c r="AJ945"/>
      <c r="AK945"/>
      <c r="AL945"/>
      <c r="AM945"/>
      <c r="AN945"/>
      <c r="AO945"/>
      <c r="AP945"/>
      <c r="AQ945"/>
      <c r="AR945"/>
      <c r="AS945"/>
      <c r="AT945"/>
      <c r="AU945"/>
      <c r="AV945"/>
      <c r="AW945" s="26"/>
      <c r="AX945" s="23"/>
      <c r="AY945"/>
      <c r="AZ945"/>
      <c r="BA945"/>
      <c r="BB945"/>
      <c r="BC945"/>
      <c r="BD945"/>
      <c r="BE945"/>
      <c r="BF945" s="26"/>
      <c r="BG945" s="23"/>
      <c r="BH945"/>
      <c r="BI945"/>
      <c r="BJ945"/>
      <c r="BK945"/>
      <c r="BL945"/>
      <c r="BM945"/>
      <c r="BN945"/>
      <c r="BO945"/>
      <c r="BP945"/>
      <c r="BQ945"/>
      <c r="BR945"/>
      <c r="BS945"/>
      <c r="BT945"/>
      <c r="BU945"/>
      <c r="BV945"/>
      <c r="BW945"/>
      <c r="BX945"/>
      <c r="BY945"/>
      <c r="BZ945"/>
      <c r="CA945" s="26"/>
      <c r="CB945" s="23"/>
      <c r="CC945"/>
      <c r="CD945"/>
      <c r="CE945"/>
      <c r="CF945"/>
      <c r="CG945"/>
      <c r="CH945"/>
      <c r="CI945"/>
      <c r="CJ945"/>
      <c r="CK945"/>
      <c r="CL945"/>
      <c r="CM945"/>
      <c r="CN945"/>
      <c r="CO945"/>
      <c r="CP945"/>
      <c r="CQ945"/>
      <c r="CR945"/>
      <c r="CS945"/>
      <c r="CT945"/>
      <c r="CU945"/>
      <c r="CV945"/>
      <c r="CW945"/>
      <c r="CX945"/>
      <c r="CY945" s="26"/>
      <c r="CZ945" s="23"/>
      <c r="DA945"/>
      <c r="DB945"/>
      <c r="DC945"/>
      <c r="DD945"/>
      <c r="DE945"/>
      <c r="DF945"/>
      <c r="DG945"/>
      <c r="DH945"/>
      <c r="DI945"/>
      <c r="DJ945"/>
      <c r="DK945"/>
      <c r="DL945"/>
      <c r="DM945"/>
      <c r="DN945"/>
      <c r="DO945"/>
      <c r="DP945"/>
      <c r="DQ945"/>
      <c r="DR945"/>
      <c r="DS945"/>
      <c r="DT945"/>
      <c r="DU945"/>
      <c r="DV945"/>
      <c r="DW945" s="26"/>
      <c r="DX945" s="23"/>
      <c r="DY945"/>
      <c r="DZ945"/>
      <c r="EA945"/>
    </row>
    <row r="946" spans="1:131" s="81" customFormat="1" x14ac:dyDescent="0.3">
      <c r="A946"/>
      <c r="B946" s="45"/>
      <c r="C946" s="151"/>
      <c r="D946" s="41"/>
      <c r="E946" s="86"/>
      <c r="F946" s="41"/>
      <c r="G946" s="41"/>
      <c r="I946" s="68"/>
      <c r="J946" s="8"/>
      <c r="K946" s="8"/>
      <c r="L946" s="8"/>
      <c r="M946"/>
      <c r="N946" s="8"/>
      <c r="O946" s="8"/>
      <c r="P946" s="8"/>
      <c r="Q946" s="8"/>
      <c r="R946" s="8"/>
      <c r="S946" s="8"/>
      <c r="T946" s="8"/>
      <c r="U946" s="8"/>
      <c r="W946"/>
      <c r="X946"/>
      <c r="Y946"/>
      <c r="Z946"/>
      <c r="AA946"/>
      <c r="AB946"/>
      <c r="AC946"/>
      <c r="AD946"/>
      <c r="AE946"/>
      <c r="AF946"/>
      <c r="AG946"/>
      <c r="AH946"/>
      <c r="AI946"/>
      <c r="AJ946"/>
      <c r="AK946"/>
      <c r="AL946"/>
      <c r="AM946"/>
      <c r="AN946"/>
      <c r="AO946"/>
      <c r="AP946"/>
      <c r="AQ946"/>
      <c r="AR946"/>
      <c r="AS946"/>
      <c r="AT946"/>
      <c r="AU946"/>
      <c r="AV946"/>
      <c r="AW946" s="26"/>
      <c r="AX946" s="23"/>
      <c r="AY946"/>
      <c r="AZ946"/>
      <c r="BA946"/>
      <c r="BB946"/>
      <c r="BC946"/>
      <c r="BD946"/>
      <c r="BE946"/>
      <c r="BF946" s="26"/>
      <c r="BG946" s="23"/>
      <c r="BH946"/>
      <c r="BI946"/>
      <c r="BJ946"/>
      <c r="BK946"/>
      <c r="BL946"/>
      <c r="BM946"/>
      <c r="BN946"/>
      <c r="BO946"/>
      <c r="BP946"/>
      <c r="BQ946"/>
      <c r="BR946"/>
      <c r="BS946"/>
      <c r="BT946"/>
      <c r="BU946"/>
      <c r="BV946"/>
      <c r="BW946"/>
      <c r="BX946"/>
      <c r="BY946"/>
      <c r="BZ946"/>
      <c r="CA946" s="26"/>
      <c r="CB946" s="23"/>
      <c r="CC946"/>
      <c r="CD946"/>
      <c r="CE946"/>
      <c r="CF946"/>
      <c r="CG946"/>
      <c r="CH946"/>
      <c r="CI946"/>
      <c r="CJ946"/>
      <c r="CK946"/>
      <c r="CL946"/>
      <c r="CM946"/>
      <c r="CN946"/>
      <c r="CO946"/>
      <c r="CP946"/>
      <c r="CQ946"/>
      <c r="CR946"/>
      <c r="CS946"/>
      <c r="CT946"/>
      <c r="CU946"/>
      <c r="CV946"/>
      <c r="CW946"/>
      <c r="CX946"/>
      <c r="CY946" s="26"/>
      <c r="CZ946" s="23"/>
      <c r="DA946"/>
      <c r="DB946"/>
      <c r="DC946"/>
      <c r="DD946"/>
      <c r="DE946"/>
      <c r="DF946"/>
      <c r="DG946"/>
      <c r="DH946"/>
      <c r="DI946"/>
      <c r="DJ946"/>
      <c r="DK946"/>
      <c r="DL946"/>
      <c r="DM946"/>
      <c r="DN946"/>
      <c r="DO946"/>
      <c r="DP946"/>
      <c r="DQ946"/>
      <c r="DR946"/>
      <c r="DS946"/>
      <c r="DT946"/>
      <c r="DU946"/>
      <c r="DV946"/>
      <c r="DW946" s="26"/>
      <c r="DX946" s="23"/>
      <c r="DY946"/>
      <c r="DZ946"/>
      <c r="EA946"/>
    </row>
    <row r="947" spans="1:131" s="81" customFormat="1" x14ac:dyDescent="0.3">
      <c r="A947"/>
      <c r="B947" s="45"/>
      <c r="C947" s="151"/>
      <c r="D947" s="41"/>
      <c r="E947" s="86"/>
      <c r="F947" s="41"/>
      <c r="G947" s="41"/>
      <c r="I947" s="68"/>
      <c r="J947" s="8"/>
      <c r="K947" s="8"/>
      <c r="L947" s="8"/>
      <c r="M947"/>
      <c r="N947" s="8"/>
      <c r="O947" s="8"/>
      <c r="P947" s="8"/>
      <c r="Q947" s="8"/>
      <c r="R947" s="8"/>
      <c r="S947" s="8"/>
      <c r="T947" s="8"/>
      <c r="U947" s="8"/>
      <c r="W947"/>
      <c r="X947"/>
      <c r="Y947"/>
      <c r="Z947"/>
      <c r="AA947"/>
      <c r="AB947"/>
      <c r="AC947"/>
      <c r="AD947"/>
      <c r="AE947"/>
      <c r="AF947"/>
      <c r="AG947"/>
      <c r="AH947"/>
      <c r="AI947"/>
      <c r="AJ947"/>
      <c r="AK947"/>
      <c r="AL947"/>
      <c r="AM947"/>
      <c r="AN947"/>
      <c r="AO947"/>
      <c r="AP947"/>
      <c r="AQ947"/>
      <c r="AR947"/>
      <c r="AS947"/>
      <c r="AT947"/>
      <c r="AU947"/>
      <c r="AV947"/>
      <c r="AW947" s="26"/>
      <c r="AX947" s="23"/>
      <c r="AY947"/>
      <c r="AZ947"/>
      <c r="BA947"/>
      <c r="BB947"/>
      <c r="BC947"/>
      <c r="BD947"/>
      <c r="BE947"/>
      <c r="BF947" s="26"/>
      <c r="BG947" s="23"/>
      <c r="BH947"/>
      <c r="BI947"/>
      <c r="BJ947"/>
      <c r="BK947"/>
      <c r="BL947"/>
      <c r="BM947"/>
      <c r="BN947"/>
      <c r="BO947"/>
      <c r="BP947"/>
      <c r="BQ947"/>
      <c r="BR947"/>
      <c r="BS947"/>
      <c r="BT947"/>
      <c r="BU947"/>
      <c r="BV947"/>
      <c r="BW947"/>
      <c r="BX947"/>
      <c r="BY947"/>
      <c r="BZ947"/>
      <c r="CA947" s="26"/>
      <c r="CB947" s="23"/>
      <c r="CC947"/>
      <c r="CD947"/>
      <c r="CE947"/>
      <c r="CF947"/>
      <c r="CG947"/>
      <c r="CH947"/>
      <c r="CI947"/>
      <c r="CJ947"/>
      <c r="CK947"/>
      <c r="CL947"/>
      <c r="CM947"/>
      <c r="CN947"/>
      <c r="CO947"/>
      <c r="CP947"/>
      <c r="CQ947"/>
      <c r="CR947"/>
      <c r="CS947"/>
      <c r="CT947"/>
      <c r="CU947"/>
      <c r="CV947"/>
      <c r="CW947"/>
      <c r="CX947"/>
      <c r="CY947" s="26"/>
      <c r="CZ947" s="23"/>
      <c r="DA947"/>
      <c r="DB947"/>
      <c r="DC947"/>
      <c r="DD947"/>
      <c r="DE947"/>
      <c r="DF947"/>
      <c r="DG947"/>
      <c r="DH947"/>
      <c r="DI947"/>
      <c r="DJ947"/>
      <c r="DK947"/>
      <c r="DL947"/>
      <c r="DM947"/>
      <c r="DN947"/>
      <c r="DO947"/>
      <c r="DP947"/>
      <c r="DQ947"/>
      <c r="DR947"/>
      <c r="DS947"/>
      <c r="DT947"/>
      <c r="DU947"/>
      <c r="DV947"/>
      <c r="DW947" s="26"/>
      <c r="DX947" s="23"/>
      <c r="DY947"/>
      <c r="DZ947"/>
      <c r="EA947"/>
    </row>
    <row r="948" spans="1:131" s="81" customFormat="1" x14ac:dyDescent="0.3">
      <c r="A948"/>
      <c r="B948" s="45"/>
      <c r="C948" s="151"/>
      <c r="D948" s="41"/>
      <c r="E948" s="86"/>
      <c r="F948" s="41"/>
      <c r="G948" s="41"/>
      <c r="I948" s="68"/>
      <c r="J948" s="8"/>
      <c r="K948" s="8"/>
      <c r="L948" s="8"/>
      <c r="M948"/>
      <c r="N948" s="8"/>
      <c r="O948" s="8"/>
      <c r="P948" s="8"/>
      <c r="Q948" s="8"/>
      <c r="R948" s="8"/>
      <c r="S948" s="8"/>
      <c r="T948" s="8"/>
      <c r="U948" s="8"/>
      <c r="W948"/>
      <c r="X948"/>
      <c r="Y948"/>
      <c r="Z948"/>
      <c r="AA948"/>
      <c r="AB948"/>
      <c r="AC948"/>
      <c r="AD948"/>
      <c r="AE948"/>
      <c r="AF948"/>
      <c r="AG948"/>
      <c r="AH948"/>
      <c r="AI948"/>
      <c r="AJ948"/>
      <c r="AK948"/>
      <c r="AL948"/>
      <c r="AM948"/>
      <c r="AN948"/>
      <c r="AO948"/>
      <c r="AP948"/>
      <c r="AQ948"/>
      <c r="AR948"/>
      <c r="AS948"/>
      <c r="AT948"/>
      <c r="AU948"/>
      <c r="AV948"/>
      <c r="AW948" s="26"/>
      <c r="AX948" s="23"/>
      <c r="AY948"/>
      <c r="AZ948"/>
      <c r="BA948"/>
      <c r="BB948"/>
      <c r="BC948"/>
      <c r="BD948"/>
      <c r="BE948"/>
      <c r="BF948" s="26"/>
      <c r="BG948" s="23"/>
      <c r="BH948"/>
      <c r="BI948"/>
      <c r="BJ948"/>
      <c r="BK948"/>
      <c r="BL948"/>
      <c r="BM948"/>
      <c r="BN948"/>
      <c r="BO948"/>
      <c r="BP948"/>
      <c r="BQ948"/>
      <c r="BR948"/>
      <c r="BS948"/>
      <c r="BT948"/>
      <c r="BU948"/>
      <c r="BV948"/>
      <c r="BW948"/>
      <c r="BX948"/>
      <c r="BY948"/>
      <c r="BZ948"/>
      <c r="CA948" s="26"/>
      <c r="CB948" s="23"/>
      <c r="CC948"/>
      <c r="CD948"/>
      <c r="CE948"/>
      <c r="CF948"/>
      <c r="CG948"/>
      <c r="CH948"/>
      <c r="CI948"/>
      <c r="CJ948"/>
      <c r="CK948"/>
      <c r="CL948"/>
      <c r="CM948"/>
      <c r="CN948"/>
      <c r="CO948"/>
      <c r="CP948"/>
      <c r="CQ948"/>
      <c r="CR948"/>
      <c r="CS948"/>
      <c r="CT948"/>
      <c r="CU948"/>
      <c r="CV948"/>
      <c r="CW948"/>
      <c r="CX948"/>
      <c r="CY948" s="26"/>
      <c r="CZ948" s="23"/>
      <c r="DA948"/>
      <c r="DB948"/>
      <c r="DC948"/>
      <c r="DD948"/>
      <c r="DE948"/>
      <c r="DF948"/>
      <c r="DG948"/>
      <c r="DH948"/>
      <c r="DI948"/>
      <c r="DJ948"/>
      <c r="DK948"/>
      <c r="DL948"/>
      <c r="DM948"/>
      <c r="DN948"/>
      <c r="DO948"/>
      <c r="DP948"/>
      <c r="DQ948"/>
      <c r="DR948"/>
      <c r="DS948"/>
      <c r="DT948"/>
      <c r="DU948"/>
      <c r="DV948"/>
      <c r="DW948" s="26"/>
      <c r="DX948" s="23"/>
      <c r="DY948"/>
      <c r="DZ948"/>
      <c r="EA948"/>
    </row>
    <row r="949" spans="1:131" s="81" customFormat="1" x14ac:dyDescent="0.3">
      <c r="A949"/>
      <c r="B949" s="45"/>
      <c r="C949" s="151"/>
      <c r="D949" s="41"/>
      <c r="E949" s="86"/>
      <c r="F949" s="41"/>
      <c r="G949" s="41"/>
      <c r="I949" s="68"/>
      <c r="J949" s="8"/>
      <c r="K949" s="8"/>
      <c r="L949" s="8"/>
      <c r="M949"/>
      <c r="N949" s="8"/>
      <c r="O949" s="8"/>
      <c r="P949" s="8"/>
      <c r="Q949" s="8"/>
      <c r="R949" s="8"/>
      <c r="S949" s="8"/>
      <c r="T949" s="8"/>
      <c r="U949" s="8"/>
      <c r="W949"/>
      <c r="X949"/>
      <c r="Y949"/>
      <c r="Z949"/>
      <c r="AA949"/>
      <c r="AB949"/>
      <c r="AC949"/>
      <c r="AD949"/>
      <c r="AE949"/>
      <c r="AF949"/>
      <c r="AG949"/>
      <c r="AH949"/>
      <c r="AI949"/>
      <c r="AJ949"/>
      <c r="AK949"/>
      <c r="AL949"/>
      <c r="AM949"/>
      <c r="AN949"/>
      <c r="AO949"/>
      <c r="AP949"/>
      <c r="AQ949"/>
      <c r="AR949"/>
      <c r="AS949"/>
      <c r="AT949"/>
      <c r="AU949"/>
      <c r="AV949"/>
      <c r="AW949" s="26"/>
      <c r="AX949" s="23"/>
      <c r="AY949"/>
      <c r="AZ949"/>
      <c r="BA949"/>
      <c r="BB949"/>
      <c r="BC949"/>
      <c r="BD949"/>
      <c r="BE949"/>
      <c r="BF949" s="26"/>
      <c r="BG949" s="23"/>
      <c r="BH949"/>
      <c r="BI949"/>
      <c r="BJ949"/>
      <c r="BK949"/>
      <c r="BL949"/>
      <c r="BM949"/>
      <c r="BN949"/>
      <c r="BO949"/>
      <c r="BP949"/>
      <c r="BQ949"/>
      <c r="BR949"/>
      <c r="BS949"/>
      <c r="BT949"/>
      <c r="BU949"/>
      <c r="BV949"/>
      <c r="BW949"/>
      <c r="BX949"/>
      <c r="BY949"/>
      <c r="BZ949"/>
      <c r="CA949" s="26"/>
      <c r="CB949" s="23"/>
      <c r="CC949"/>
      <c r="CD949"/>
      <c r="CE949"/>
      <c r="CF949"/>
      <c r="CG949"/>
      <c r="CH949"/>
      <c r="CI949"/>
      <c r="CJ949"/>
      <c r="CK949"/>
      <c r="CL949"/>
      <c r="CM949"/>
      <c r="CN949"/>
      <c r="CO949"/>
      <c r="CP949"/>
      <c r="CQ949"/>
      <c r="CR949"/>
      <c r="CS949"/>
      <c r="CT949"/>
      <c r="CU949"/>
      <c r="CV949"/>
      <c r="CW949"/>
      <c r="CX949"/>
      <c r="CY949" s="26"/>
      <c r="CZ949" s="23"/>
      <c r="DA949"/>
      <c r="DB949"/>
      <c r="DC949"/>
      <c r="DD949"/>
      <c r="DE949"/>
      <c r="DF949"/>
      <c r="DG949"/>
      <c r="DH949"/>
      <c r="DI949"/>
      <c r="DJ949"/>
      <c r="DK949"/>
      <c r="DL949"/>
      <c r="DM949"/>
      <c r="DN949"/>
      <c r="DO949"/>
      <c r="DP949"/>
      <c r="DQ949"/>
      <c r="DR949"/>
      <c r="DS949"/>
      <c r="DT949"/>
      <c r="DU949"/>
      <c r="DV949"/>
      <c r="DW949" s="26"/>
      <c r="DX949" s="23"/>
      <c r="DY949"/>
      <c r="DZ949"/>
      <c r="EA949"/>
    </row>
    <row r="950" spans="1:131" s="81" customFormat="1" x14ac:dyDescent="0.3">
      <c r="A950"/>
      <c r="B950" s="45"/>
      <c r="C950" s="151"/>
      <c r="D950" s="41"/>
      <c r="E950" s="86"/>
      <c r="F950" s="41"/>
      <c r="G950" s="41"/>
      <c r="I950" s="68"/>
      <c r="J950" s="8"/>
      <c r="K950" s="8"/>
      <c r="L950" s="8"/>
      <c r="M950"/>
      <c r="N950" s="8"/>
      <c r="O950" s="8"/>
      <c r="P950" s="8"/>
      <c r="Q950" s="8"/>
      <c r="R950" s="8"/>
      <c r="S950" s="8"/>
      <c r="T950" s="8"/>
      <c r="U950" s="8"/>
      <c r="W950"/>
      <c r="X950"/>
      <c r="Y950"/>
      <c r="Z950"/>
      <c r="AA950"/>
      <c r="AB950"/>
      <c r="AC950"/>
      <c r="AD950"/>
      <c r="AE950"/>
      <c r="AF950"/>
      <c r="AG950"/>
      <c r="AH950"/>
      <c r="AI950"/>
      <c r="AJ950"/>
      <c r="AK950"/>
      <c r="AL950"/>
      <c r="AM950"/>
      <c r="AN950"/>
      <c r="AO950"/>
      <c r="AP950"/>
      <c r="AQ950"/>
      <c r="AR950"/>
      <c r="AS950"/>
      <c r="AT950"/>
      <c r="AU950"/>
      <c r="AV950"/>
      <c r="AW950" s="26"/>
      <c r="AX950" s="23"/>
      <c r="AY950"/>
      <c r="AZ950"/>
      <c r="BA950"/>
      <c r="BB950"/>
      <c r="BC950"/>
      <c r="BD950"/>
      <c r="BE950"/>
      <c r="BF950" s="26"/>
      <c r="BG950" s="23"/>
      <c r="BH950"/>
      <c r="BI950"/>
      <c r="BJ950"/>
      <c r="BK950"/>
      <c r="BL950"/>
      <c r="BM950"/>
      <c r="BN950"/>
      <c r="BO950"/>
      <c r="BP950"/>
      <c r="BQ950"/>
      <c r="BR950"/>
      <c r="BS950"/>
      <c r="BT950"/>
      <c r="BU950"/>
      <c r="BV950"/>
      <c r="BW950"/>
      <c r="BX950"/>
      <c r="BY950"/>
      <c r="BZ950"/>
      <c r="CA950" s="26"/>
      <c r="CB950" s="23"/>
      <c r="CC950"/>
      <c r="CD950"/>
      <c r="CE950"/>
      <c r="CF950"/>
      <c r="CG950"/>
      <c r="CH950"/>
      <c r="CI950"/>
      <c r="CJ950"/>
      <c r="CK950"/>
      <c r="CL950"/>
      <c r="CM950"/>
      <c r="CN950"/>
      <c r="CO950"/>
      <c r="CP950"/>
      <c r="CQ950"/>
      <c r="CR950"/>
      <c r="CS950"/>
      <c r="CT950"/>
      <c r="CU950"/>
      <c r="CV950"/>
      <c r="CW950"/>
      <c r="CX950"/>
      <c r="CY950" s="26"/>
      <c r="CZ950" s="23"/>
      <c r="DA950"/>
      <c r="DB950"/>
      <c r="DC950"/>
      <c r="DD950"/>
      <c r="DE950"/>
      <c r="DF950"/>
      <c r="DG950"/>
      <c r="DH950"/>
      <c r="DI950"/>
      <c r="DJ950"/>
      <c r="DK950"/>
      <c r="DL950"/>
      <c r="DM950"/>
      <c r="DN950"/>
      <c r="DO950"/>
      <c r="DP950"/>
      <c r="DQ950"/>
      <c r="DR950"/>
      <c r="DS950"/>
      <c r="DT950"/>
      <c r="DU950"/>
      <c r="DV950"/>
      <c r="DW950" s="26"/>
      <c r="DX950" s="23"/>
      <c r="DY950"/>
      <c r="DZ950"/>
      <c r="EA950"/>
    </row>
    <row r="951" spans="1:131" s="81" customFormat="1" x14ac:dyDescent="0.3">
      <c r="A951"/>
      <c r="B951" s="45"/>
      <c r="C951" s="151"/>
      <c r="D951" s="41"/>
      <c r="E951" s="86"/>
      <c r="F951" s="41"/>
      <c r="G951" s="41"/>
      <c r="I951" s="68"/>
      <c r="J951" s="8"/>
      <c r="K951" s="8"/>
      <c r="L951" s="8"/>
      <c r="M951"/>
      <c r="N951" s="8"/>
      <c r="O951" s="8"/>
      <c r="P951" s="8"/>
      <c r="Q951" s="8"/>
      <c r="R951" s="8"/>
      <c r="S951" s="8"/>
      <c r="T951" s="8"/>
      <c r="U951" s="8"/>
      <c r="W951"/>
      <c r="X951"/>
      <c r="Y951"/>
      <c r="Z951"/>
      <c r="AA951"/>
      <c r="AB951"/>
      <c r="AC951"/>
      <c r="AD951"/>
      <c r="AE951"/>
      <c r="AF951"/>
      <c r="AG951"/>
      <c r="AH951"/>
      <c r="AI951"/>
      <c r="AJ951"/>
      <c r="AK951"/>
      <c r="AL951"/>
      <c r="AM951"/>
      <c r="AN951"/>
      <c r="AO951"/>
      <c r="AP951"/>
      <c r="AQ951"/>
      <c r="AR951"/>
      <c r="AS951"/>
      <c r="AT951"/>
      <c r="AU951"/>
      <c r="AV951"/>
      <c r="AW951" s="26"/>
      <c r="AX951" s="23"/>
      <c r="AY951"/>
      <c r="AZ951"/>
      <c r="BA951"/>
      <c r="BB951"/>
      <c r="BC951"/>
      <c r="BD951"/>
      <c r="BE951"/>
      <c r="BF951" s="26"/>
      <c r="BG951" s="23"/>
      <c r="BH951"/>
      <c r="BI951"/>
      <c r="BJ951"/>
      <c r="BK951"/>
      <c r="BL951"/>
      <c r="BM951"/>
      <c r="BN951"/>
      <c r="BO951"/>
      <c r="BP951"/>
      <c r="BQ951"/>
      <c r="BR951"/>
      <c r="BS951"/>
      <c r="BT951"/>
      <c r="BU951"/>
      <c r="BV951"/>
      <c r="BW951"/>
      <c r="BX951"/>
      <c r="BY951"/>
      <c r="BZ951"/>
      <c r="CA951" s="26"/>
      <c r="CB951" s="23"/>
      <c r="CC951"/>
      <c r="CD951"/>
      <c r="CE951"/>
      <c r="CF951"/>
      <c r="CG951"/>
      <c r="CH951"/>
      <c r="CI951"/>
      <c r="CJ951"/>
      <c r="CK951"/>
      <c r="CL951"/>
      <c r="CM951"/>
      <c r="CN951"/>
      <c r="CO951"/>
      <c r="CP951"/>
      <c r="CQ951"/>
      <c r="CR951"/>
      <c r="CS951"/>
      <c r="CT951"/>
      <c r="CU951"/>
      <c r="CV951"/>
      <c r="CW951"/>
      <c r="CX951"/>
      <c r="CY951" s="26"/>
      <c r="CZ951" s="23"/>
      <c r="DA951"/>
      <c r="DB951"/>
      <c r="DC951"/>
      <c r="DD951"/>
      <c r="DE951"/>
      <c r="DF951"/>
      <c r="DG951"/>
      <c r="DH951"/>
      <c r="DI951"/>
      <c r="DJ951"/>
      <c r="DK951"/>
      <c r="DL951"/>
      <c r="DM951"/>
      <c r="DN951"/>
      <c r="DO951"/>
      <c r="DP951"/>
      <c r="DQ951"/>
      <c r="DR951"/>
      <c r="DS951"/>
      <c r="DT951"/>
      <c r="DU951"/>
      <c r="DV951"/>
      <c r="DW951" s="26"/>
      <c r="DX951" s="23"/>
      <c r="DY951"/>
      <c r="DZ951"/>
      <c r="EA951"/>
    </row>
    <row r="952" spans="1:131" s="81" customFormat="1" x14ac:dyDescent="0.3">
      <c r="A952"/>
      <c r="B952" s="45"/>
      <c r="C952" s="151"/>
      <c r="D952" s="41"/>
      <c r="E952" s="86"/>
      <c r="F952" s="41"/>
      <c r="G952" s="41"/>
      <c r="I952" s="68"/>
      <c r="J952" s="8"/>
      <c r="K952" s="8"/>
      <c r="L952" s="8"/>
      <c r="M952"/>
      <c r="N952" s="8"/>
      <c r="O952" s="8"/>
      <c r="P952" s="8"/>
      <c r="Q952" s="8"/>
      <c r="R952" s="8"/>
      <c r="S952" s="8"/>
      <c r="T952" s="8"/>
      <c r="U952" s="8"/>
      <c r="W952"/>
      <c r="X952"/>
      <c r="Y952"/>
      <c r="Z952"/>
      <c r="AA952"/>
      <c r="AB952"/>
      <c r="AC952"/>
      <c r="AD952"/>
      <c r="AE952"/>
      <c r="AF952"/>
      <c r="AG952"/>
      <c r="AH952"/>
      <c r="AI952"/>
      <c r="AJ952"/>
      <c r="AK952"/>
      <c r="AL952"/>
      <c r="AM952"/>
      <c r="AN952"/>
      <c r="AO952"/>
      <c r="AP952"/>
      <c r="AQ952"/>
      <c r="AR952"/>
      <c r="AS952"/>
      <c r="AT952"/>
      <c r="AU952"/>
      <c r="AV952"/>
      <c r="AW952" s="26"/>
      <c r="AX952" s="23"/>
      <c r="AY952"/>
      <c r="AZ952"/>
      <c r="BA952"/>
      <c r="BB952"/>
      <c r="BC952"/>
      <c r="BD952"/>
      <c r="BE952"/>
      <c r="BF952" s="26"/>
      <c r="BG952" s="23"/>
      <c r="BH952"/>
      <c r="BI952"/>
      <c r="BJ952"/>
      <c r="BK952"/>
      <c r="BL952"/>
      <c r="BM952"/>
      <c r="BN952"/>
      <c r="BO952"/>
      <c r="BP952"/>
      <c r="BQ952"/>
      <c r="BR952"/>
      <c r="BS952"/>
      <c r="BT952"/>
      <c r="BU952"/>
      <c r="BV952"/>
      <c r="BW952"/>
      <c r="BX952"/>
      <c r="BY952"/>
      <c r="BZ952"/>
      <c r="CA952" s="26"/>
      <c r="CB952" s="23"/>
      <c r="CC952"/>
      <c r="CD952"/>
      <c r="CE952"/>
      <c r="CF952"/>
      <c r="CG952"/>
      <c r="CH952"/>
      <c r="CI952"/>
      <c r="CJ952"/>
      <c r="CK952"/>
      <c r="CL952"/>
      <c r="CM952"/>
      <c r="CN952"/>
      <c r="CO952"/>
      <c r="CP952"/>
      <c r="CQ952"/>
      <c r="CR952"/>
      <c r="CS952"/>
      <c r="CT952"/>
      <c r="CU952"/>
      <c r="CV952"/>
      <c r="CW952"/>
      <c r="CX952"/>
      <c r="CY952" s="26"/>
      <c r="CZ952" s="23"/>
      <c r="DA952"/>
      <c r="DB952"/>
      <c r="DC952"/>
      <c r="DD952"/>
      <c r="DE952"/>
      <c r="DF952"/>
      <c r="DG952"/>
      <c r="DH952"/>
      <c r="DI952"/>
      <c r="DJ952"/>
      <c r="DK952"/>
      <c r="DL952"/>
      <c r="DM952"/>
      <c r="DN952"/>
      <c r="DO952"/>
      <c r="DP952"/>
      <c r="DQ952"/>
      <c r="DR952"/>
      <c r="DS952"/>
      <c r="DT952"/>
      <c r="DU952"/>
      <c r="DV952"/>
      <c r="DW952" s="26"/>
      <c r="DX952" s="23"/>
      <c r="DY952"/>
      <c r="DZ952"/>
      <c r="EA952"/>
    </row>
    <row r="953" spans="1:131" s="81" customFormat="1" x14ac:dyDescent="0.3">
      <c r="A953"/>
      <c r="B953" s="45"/>
      <c r="C953" s="151"/>
      <c r="D953" s="41"/>
      <c r="E953" s="86"/>
      <c r="F953" s="41"/>
      <c r="G953" s="41"/>
      <c r="I953" s="68"/>
      <c r="J953" s="8"/>
      <c r="K953" s="8"/>
      <c r="L953" s="8"/>
      <c r="M953"/>
      <c r="N953" s="8"/>
      <c r="O953" s="8"/>
      <c r="P953" s="8"/>
      <c r="Q953" s="8"/>
      <c r="R953" s="8"/>
      <c r="S953" s="8"/>
      <c r="T953" s="8"/>
      <c r="U953" s="8"/>
      <c r="W953"/>
      <c r="X953"/>
      <c r="Y953"/>
      <c r="Z953"/>
      <c r="AA953"/>
      <c r="AB953"/>
      <c r="AC953"/>
      <c r="AD953"/>
      <c r="AE953"/>
      <c r="AF953"/>
      <c r="AG953"/>
      <c r="AH953"/>
      <c r="AI953"/>
      <c r="AJ953"/>
      <c r="AK953"/>
      <c r="AL953"/>
      <c r="AM953"/>
      <c r="AN953"/>
      <c r="AO953"/>
      <c r="AP953"/>
      <c r="AQ953"/>
      <c r="AR953"/>
      <c r="AS953"/>
      <c r="AT953"/>
      <c r="AU953"/>
      <c r="AV953"/>
      <c r="AW953" s="26"/>
      <c r="AX953" s="23"/>
      <c r="AY953"/>
      <c r="AZ953"/>
      <c r="BA953"/>
      <c r="BB953"/>
      <c r="BC953"/>
      <c r="BD953"/>
      <c r="BE953"/>
      <c r="BF953" s="26"/>
      <c r="BG953" s="23"/>
      <c r="BH953"/>
      <c r="BI953"/>
      <c r="BJ953"/>
      <c r="BK953"/>
      <c r="BL953"/>
      <c r="BM953"/>
      <c r="BN953"/>
      <c r="BO953"/>
      <c r="BP953"/>
      <c r="BQ953"/>
      <c r="BR953"/>
      <c r="BS953"/>
      <c r="BT953"/>
      <c r="BU953"/>
      <c r="BV953"/>
      <c r="BW953"/>
      <c r="BX953"/>
      <c r="BY953"/>
      <c r="BZ953"/>
      <c r="CA953" s="26"/>
      <c r="CB953" s="23"/>
      <c r="CC953"/>
      <c r="CD953"/>
      <c r="CE953"/>
      <c r="CF953"/>
      <c r="CG953"/>
      <c r="CH953"/>
      <c r="CI953"/>
      <c r="CJ953"/>
      <c r="CK953"/>
      <c r="CL953"/>
      <c r="CM953"/>
      <c r="CN953"/>
      <c r="CO953"/>
      <c r="CP953"/>
      <c r="CQ953"/>
      <c r="CR953"/>
      <c r="CS953"/>
      <c r="CT953"/>
      <c r="CU953"/>
      <c r="CV953"/>
      <c r="CW953"/>
      <c r="CX953"/>
      <c r="CY953" s="26"/>
      <c r="CZ953" s="23"/>
      <c r="DA953"/>
      <c r="DB953"/>
      <c r="DC953"/>
      <c r="DD953"/>
      <c r="DE953"/>
      <c r="DF953"/>
      <c r="DG953"/>
      <c r="DH953"/>
      <c r="DI953"/>
      <c r="DJ953"/>
      <c r="DK953"/>
      <c r="DL953"/>
      <c r="DM953"/>
      <c r="DN953"/>
      <c r="DO953"/>
      <c r="DP953"/>
      <c r="DQ953"/>
      <c r="DR953"/>
      <c r="DS953"/>
      <c r="DT953"/>
      <c r="DU953"/>
      <c r="DV953"/>
      <c r="DW953" s="26"/>
      <c r="DX953" s="23"/>
      <c r="DY953"/>
      <c r="DZ953"/>
      <c r="EA953"/>
    </row>
    <row r="954" spans="1:131" s="81" customFormat="1" x14ac:dyDescent="0.3">
      <c r="A954"/>
      <c r="B954" s="45"/>
      <c r="C954" s="151"/>
      <c r="D954" s="41"/>
      <c r="E954" s="86"/>
      <c r="F954" s="41"/>
      <c r="G954" s="41"/>
      <c r="I954" s="68"/>
      <c r="J954" s="8"/>
      <c r="K954" s="8"/>
      <c r="L954" s="8"/>
      <c r="M954"/>
      <c r="N954" s="8"/>
      <c r="O954" s="8"/>
      <c r="P954" s="8"/>
      <c r="Q954" s="8"/>
      <c r="R954" s="8"/>
      <c r="S954" s="8"/>
      <c r="T954" s="8"/>
      <c r="U954" s="8"/>
      <c r="W954"/>
      <c r="X954"/>
      <c r="Y954"/>
      <c r="Z954"/>
      <c r="AA954"/>
      <c r="AB954"/>
      <c r="AC954"/>
      <c r="AD954"/>
      <c r="AE954"/>
      <c r="AF954"/>
      <c r="AG954"/>
      <c r="AH954"/>
      <c r="AI954"/>
      <c r="AJ954"/>
      <c r="AK954"/>
      <c r="AL954"/>
      <c r="AM954"/>
      <c r="AN954"/>
      <c r="AO954"/>
      <c r="AP954"/>
      <c r="AQ954"/>
      <c r="AR954"/>
      <c r="AS954"/>
      <c r="AT954"/>
      <c r="AU954"/>
      <c r="AV954"/>
      <c r="AW954" s="26"/>
      <c r="AX954" s="23"/>
      <c r="AY954"/>
      <c r="AZ954"/>
      <c r="BA954"/>
      <c r="BB954"/>
      <c r="BC954"/>
      <c r="BD954"/>
      <c r="BE954"/>
      <c r="BF954" s="26"/>
      <c r="BG954" s="23"/>
      <c r="BH954"/>
      <c r="BI954"/>
      <c r="BJ954"/>
      <c r="BK954"/>
      <c r="BL954"/>
      <c r="BM954"/>
      <c r="BN954"/>
      <c r="BO954"/>
      <c r="BP954"/>
      <c r="BQ954"/>
      <c r="BR954"/>
      <c r="BS954"/>
      <c r="BT954"/>
      <c r="BU954"/>
      <c r="BV954"/>
      <c r="BW954"/>
      <c r="BX954"/>
      <c r="BY954"/>
      <c r="BZ954"/>
      <c r="CA954" s="26"/>
      <c r="CB954" s="23"/>
      <c r="CC954"/>
      <c r="CD954"/>
      <c r="CE954"/>
      <c r="CF954"/>
      <c r="CG954"/>
      <c r="CH954"/>
      <c r="CI954"/>
      <c r="CJ954"/>
      <c r="CK954"/>
      <c r="CL954"/>
      <c r="CM954"/>
      <c r="CN954"/>
      <c r="CO954"/>
      <c r="CP954"/>
      <c r="CQ954"/>
      <c r="CR954"/>
      <c r="CS954"/>
      <c r="CT954"/>
      <c r="CU954"/>
      <c r="CV954"/>
      <c r="CW954"/>
      <c r="CX954"/>
      <c r="CY954" s="26"/>
      <c r="CZ954" s="23"/>
      <c r="DA954"/>
      <c r="DB954"/>
      <c r="DC954"/>
      <c r="DD954"/>
      <c r="DE954"/>
      <c r="DF954"/>
      <c r="DG954"/>
      <c r="DH954"/>
      <c r="DI954"/>
      <c r="DJ954"/>
      <c r="DK954"/>
      <c r="DL954"/>
      <c r="DM954"/>
      <c r="DN954"/>
      <c r="DO954"/>
      <c r="DP954"/>
      <c r="DQ954"/>
      <c r="DR954"/>
      <c r="DS954"/>
      <c r="DT954"/>
      <c r="DU954"/>
      <c r="DV954"/>
      <c r="DW954" s="26"/>
      <c r="DX954" s="23"/>
      <c r="DY954"/>
      <c r="DZ954"/>
      <c r="EA954"/>
    </row>
    <row r="955" spans="1:131" s="81" customFormat="1" x14ac:dyDescent="0.3">
      <c r="A955"/>
      <c r="B955" s="45"/>
      <c r="C955" s="151"/>
      <c r="D955" s="41"/>
      <c r="E955" s="86"/>
      <c r="F955" s="41"/>
      <c r="G955" s="41"/>
      <c r="I955" s="68"/>
      <c r="J955" s="8"/>
      <c r="K955" s="8"/>
      <c r="L955" s="8"/>
      <c r="M955"/>
      <c r="N955" s="8"/>
      <c r="O955" s="8"/>
      <c r="P955" s="8"/>
      <c r="Q955" s="8"/>
      <c r="R955" s="8"/>
      <c r="S955" s="8"/>
      <c r="T955" s="8"/>
      <c r="U955" s="8"/>
      <c r="W955"/>
      <c r="X955"/>
      <c r="Y955"/>
      <c r="Z955"/>
      <c r="AA955"/>
      <c r="AB955"/>
      <c r="AC955"/>
      <c r="AD955"/>
      <c r="AE955"/>
      <c r="AF955"/>
      <c r="AG955"/>
      <c r="AH955"/>
      <c r="AI955"/>
      <c r="AJ955"/>
      <c r="AK955"/>
      <c r="AL955"/>
      <c r="AM955"/>
      <c r="AN955"/>
      <c r="AO955"/>
      <c r="AP955"/>
      <c r="AQ955"/>
      <c r="AR955"/>
      <c r="AS955"/>
      <c r="AT955"/>
      <c r="AU955"/>
      <c r="AV955"/>
      <c r="AW955" s="26"/>
      <c r="AX955" s="23"/>
      <c r="AY955"/>
      <c r="AZ955"/>
      <c r="BA955"/>
      <c r="BB955"/>
      <c r="BC955"/>
      <c r="BD955"/>
      <c r="BE955"/>
      <c r="BF955" s="26"/>
      <c r="BG955" s="23"/>
      <c r="BH955"/>
      <c r="BI955"/>
      <c r="BJ955"/>
      <c r="BK955"/>
      <c r="BL955"/>
      <c r="BM955"/>
      <c r="BN955"/>
      <c r="BO955"/>
      <c r="BP955"/>
      <c r="BQ955"/>
      <c r="BR955"/>
      <c r="BS955"/>
      <c r="BT955"/>
      <c r="BU955"/>
      <c r="BV955"/>
      <c r="BW955"/>
      <c r="BX955"/>
      <c r="BY955"/>
      <c r="BZ955"/>
      <c r="CA955" s="26"/>
      <c r="CB955" s="23"/>
      <c r="CC955"/>
      <c r="CD955"/>
      <c r="CE955"/>
      <c r="CF955"/>
      <c r="CG955"/>
      <c r="CH955"/>
      <c r="CI955"/>
      <c r="CJ955"/>
      <c r="CK955"/>
      <c r="CL955"/>
      <c r="CM955"/>
      <c r="CN955"/>
      <c r="CO955"/>
      <c r="CP955"/>
      <c r="CQ955"/>
      <c r="CR955"/>
      <c r="CS955"/>
      <c r="CT955"/>
      <c r="CU955"/>
      <c r="CV955"/>
      <c r="CW955"/>
      <c r="CX955"/>
      <c r="CY955" s="26"/>
      <c r="CZ955" s="23"/>
      <c r="DA955"/>
      <c r="DB955"/>
      <c r="DC955"/>
      <c r="DD955"/>
      <c r="DE955"/>
      <c r="DF955"/>
      <c r="DG955"/>
      <c r="DH955"/>
      <c r="DI955"/>
      <c r="DJ955"/>
      <c r="DK955"/>
      <c r="DL955"/>
      <c r="DM955"/>
      <c r="DN955"/>
      <c r="DO955"/>
      <c r="DP955"/>
      <c r="DQ955"/>
      <c r="DR955"/>
      <c r="DS955"/>
      <c r="DT955"/>
      <c r="DU955"/>
      <c r="DV955"/>
      <c r="DW955" s="26"/>
      <c r="DX955" s="23"/>
      <c r="DY955"/>
      <c r="DZ955"/>
      <c r="EA955"/>
    </row>
    <row r="956" spans="1:131" s="81" customFormat="1" x14ac:dyDescent="0.3">
      <c r="A956"/>
      <c r="B956" s="45"/>
      <c r="C956" s="151"/>
      <c r="D956" s="41"/>
      <c r="E956" s="86"/>
      <c r="F956" s="41"/>
      <c r="G956" s="41"/>
      <c r="I956" s="68"/>
      <c r="J956" s="8"/>
      <c r="K956" s="8"/>
      <c r="L956" s="8"/>
      <c r="M956"/>
      <c r="N956" s="8"/>
      <c r="O956" s="8"/>
      <c r="P956" s="8"/>
      <c r="Q956" s="8"/>
      <c r="R956" s="8"/>
      <c r="S956" s="8"/>
      <c r="T956" s="8"/>
      <c r="U956" s="8"/>
      <c r="W956"/>
      <c r="X956"/>
      <c r="Y956"/>
      <c r="Z956"/>
      <c r="AA956"/>
      <c r="AB956"/>
      <c r="AC956"/>
      <c r="AD956"/>
      <c r="AE956"/>
      <c r="AF956"/>
      <c r="AG956"/>
      <c r="AH956"/>
      <c r="AI956"/>
      <c r="AJ956"/>
      <c r="AK956"/>
      <c r="AL956"/>
      <c r="AM956"/>
      <c r="AN956"/>
      <c r="AO956"/>
      <c r="AP956"/>
      <c r="AQ956"/>
      <c r="AR956"/>
      <c r="AS956"/>
      <c r="AT956"/>
      <c r="AU956"/>
      <c r="AV956"/>
      <c r="AW956" s="26"/>
      <c r="AX956" s="23"/>
      <c r="AY956"/>
      <c r="AZ956"/>
      <c r="BA956"/>
      <c r="BB956"/>
      <c r="BC956"/>
      <c r="BD956"/>
      <c r="BE956"/>
      <c r="BF956" s="26"/>
      <c r="BG956" s="23"/>
      <c r="BH956"/>
      <c r="BI956"/>
      <c r="BJ956"/>
      <c r="BK956"/>
      <c r="BL956"/>
      <c r="BM956"/>
      <c r="BN956"/>
      <c r="BO956"/>
      <c r="BP956"/>
      <c r="BQ956"/>
      <c r="BR956"/>
      <c r="BS956"/>
      <c r="BT956"/>
      <c r="BU956"/>
      <c r="BV956"/>
      <c r="BW956"/>
      <c r="BX956"/>
      <c r="BY956"/>
      <c r="BZ956"/>
      <c r="CA956" s="26"/>
      <c r="CB956" s="23"/>
      <c r="CC956"/>
      <c r="CD956"/>
      <c r="CE956"/>
      <c r="CF956"/>
      <c r="CG956"/>
      <c r="CH956"/>
      <c r="CI956"/>
      <c r="CJ956"/>
      <c r="CK956"/>
      <c r="CL956"/>
      <c r="CM956"/>
      <c r="CN956"/>
      <c r="CO956"/>
      <c r="CP956"/>
      <c r="CQ956"/>
      <c r="CR956"/>
      <c r="CS956"/>
      <c r="CT956"/>
      <c r="CU956"/>
      <c r="CV956"/>
      <c r="CW956"/>
      <c r="CX956"/>
      <c r="CY956" s="26"/>
      <c r="CZ956" s="23"/>
      <c r="DA956"/>
      <c r="DB956"/>
      <c r="DC956"/>
      <c r="DD956"/>
      <c r="DE956"/>
      <c r="DF956"/>
      <c r="DG956"/>
      <c r="DH956"/>
      <c r="DI956"/>
      <c r="DJ956"/>
      <c r="DK956"/>
      <c r="DL956"/>
      <c r="DM956"/>
      <c r="DN956"/>
      <c r="DO956"/>
      <c r="DP956"/>
      <c r="DQ956"/>
      <c r="DR956"/>
      <c r="DS956"/>
      <c r="DT956"/>
      <c r="DU956"/>
      <c r="DV956"/>
      <c r="DW956" s="26"/>
      <c r="DX956" s="23"/>
      <c r="DY956"/>
      <c r="DZ956"/>
      <c r="EA956"/>
    </row>
    <row r="957" spans="1:131" s="81" customFormat="1" x14ac:dyDescent="0.3">
      <c r="A957"/>
      <c r="B957" s="45"/>
      <c r="C957" s="151"/>
      <c r="D957" s="41"/>
      <c r="E957" s="86"/>
      <c r="F957" s="41"/>
      <c r="G957" s="41"/>
      <c r="I957" s="68"/>
      <c r="J957" s="8"/>
      <c r="K957" s="8"/>
      <c r="L957" s="8"/>
      <c r="M957"/>
      <c r="N957" s="8"/>
      <c r="O957" s="8"/>
      <c r="P957" s="8"/>
      <c r="Q957" s="8"/>
      <c r="R957" s="8"/>
      <c r="S957" s="8"/>
      <c r="T957" s="8"/>
      <c r="U957" s="8"/>
      <c r="W957"/>
      <c r="X957"/>
      <c r="Y957"/>
      <c r="Z957"/>
      <c r="AA957"/>
      <c r="AB957"/>
      <c r="AC957"/>
      <c r="AD957"/>
      <c r="AE957"/>
      <c r="AF957"/>
      <c r="AG957"/>
      <c r="AH957"/>
      <c r="AI957"/>
      <c r="AJ957"/>
      <c r="AK957"/>
      <c r="AL957"/>
      <c r="AM957"/>
      <c r="AN957"/>
      <c r="AO957"/>
      <c r="AP957"/>
      <c r="AQ957"/>
      <c r="AR957"/>
      <c r="AS957"/>
      <c r="AT957"/>
      <c r="AU957"/>
      <c r="AV957"/>
      <c r="AW957" s="26"/>
      <c r="AX957" s="23"/>
      <c r="AY957"/>
      <c r="AZ957"/>
      <c r="BA957"/>
      <c r="BB957"/>
      <c r="BC957"/>
      <c r="BD957"/>
      <c r="BE957"/>
      <c r="BF957" s="26"/>
      <c r="BG957" s="23"/>
      <c r="BH957"/>
      <c r="BI957"/>
      <c r="BJ957"/>
      <c r="BK957"/>
      <c r="BL957"/>
      <c r="BM957"/>
      <c r="BN957"/>
      <c r="BO957"/>
      <c r="BP957"/>
      <c r="BQ957"/>
      <c r="BR957"/>
      <c r="BS957"/>
      <c r="BT957"/>
      <c r="BU957"/>
      <c r="BV957"/>
      <c r="BW957"/>
      <c r="BX957"/>
      <c r="BY957"/>
      <c r="BZ957"/>
      <c r="CA957" s="26"/>
      <c r="CB957" s="23"/>
      <c r="CC957"/>
      <c r="CD957"/>
      <c r="CE957"/>
      <c r="CF957"/>
      <c r="CG957"/>
      <c r="CH957"/>
      <c r="CI957"/>
      <c r="CJ957"/>
      <c r="CK957"/>
      <c r="CL957"/>
      <c r="CM957"/>
      <c r="CN957"/>
      <c r="CO957"/>
      <c r="CP957"/>
      <c r="CQ957"/>
      <c r="CR957"/>
      <c r="CS957"/>
      <c r="CT957"/>
      <c r="CU957"/>
      <c r="CV957"/>
      <c r="CW957"/>
      <c r="CX957"/>
      <c r="CY957" s="26"/>
      <c r="CZ957" s="23"/>
      <c r="DA957"/>
      <c r="DB957"/>
      <c r="DC957"/>
      <c r="DD957"/>
      <c r="DE957"/>
      <c r="DF957"/>
      <c r="DG957"/>
      <c r="DH957"/>
      <c r="DI957"/>
      <c r="DJ957"/>
      <c r="DK957"/>
      <c r="DL957"/>
      <c r="DM957"/>
      <c r="DN957"/>
      <c r="DO957"/>
      <c r="DP957"/>
      <c r="DQ957"/>
      <c r="DR957"/>
      <c r="DS957"/>
      <c r="DT957"/>
      <c r="DU957"/>
      <c r="DV957"/>
      <c r="DW957" s="26"/>
      <c r="DX957" s="23"/>
      <c r="DY957"/>
      <c r="DZ957"/>
      <c r="EA957"/>
    </row>
    <row r="958" spans="1:131" s="81" customFormat="1" x14ac:dyDescent="0.3">
      <c r="A958"/>
      <c r="B958" s="45"/>
      <c r="C958" s="151"/>
      <c r="D958" s="41"/>
      <c r="E958" s="86"/>
      <c r="F958" s="41"/>
      <c r="G958" s="41"/>
      <c r="I958" s="68"/>
      <c r="J958" s="8"/>
      <c r="K958" s="8"/>
      <c r="L958" s="8"/>
      <c r="M958"/>
      <c r="N958" s="8"/>
      <c r="O958" s="8"/>
      <c r="P958" s="8"/>
      <c r="Q958" s="8"/>
      <c r="R958" s="8"/>
      <c r="S958" s="8"/>
      <c r="T958" s="8"/>
      <c r="U958" s="8"/>
      <c r="W958"/>
      <c r="X958"/>
      <c r="Y958"/>
      <c r="Z958"/>
      <c r="AA958"/>
      <c r="AB958"/>
      <c r="AC958"/>
      <c r="AD958"/>
      <c r="AE958"/>
      <c r="AF958"/>
      <c r="AG958"/>
      <c r="AH958"/>
      <c r="AI958"/>
      <c r="AJ958"/>
      <c r="AK958"/>
      <c r="AL958"/>
      <c r="AM958"/>
      <c r="AN958"/>
      <c r="AO958"/>
      <c r="AP958"/>
      <c r="AQ958"/>
      <c r="AR958"/>
      <c r="AS958"/>
      <c r="AT958"/>
      <c r="AU958"/>
      <c r="AV958"/>
      <c r="AW958" s="26"/>
      <c r="AX958" s="23"/>
      <c r="AY958"/>
      <c r="AZ958"/>
      <c r="BA958"/>
      <c r="BB958"/>
      <c r="BC958"/>
      <c r="BD958"/>
      <c r="BE958"/>
      <c r="BF958" s="26"/>
      <c r="BG958" s="23"/>
      <c r="BH958"/>
      <c r="BI958"/>
      <c r="BJ958"/>
      <c r="BK958"/>
      <c r="BL958"/>
      <c r="BM958"/>
      <c r="BN958"/>
      <c r="BO958"/>
      <c r="BP958"/>
      <c r="BQ958"/>
      <c r="BR958"/>
      <c r="BS958"/>
      <c r="BT958"/>
      <c r="BU958"/>
      <c r="BV958"/>
      <c r="BW958"/>
      <c r="BX958"/>
      <c r="BY958"/>
      <c r="BZ958"/>
      <c r="CA958" s="26"/>
      <c r="CB958" s="23"/>
      <c r="CC958"/>
      <c r="CD958"/>
      <c r="CE958"/>
      <c r="CF958"/>
      <c r="CG958"/>
      <c r="CH958"/>
      <c r="CI958"/>
      <c r="CJ958"/>
      <c r="CK958"/>
      <c r="CL958"/>
      <c r="CM958"/>
      <c r="CN958"/>
      <c r="CO958"/>
      <c r="CP958"/>
      <c r="CQ958"/>
      <c r="CR958"/>
      <c r="CS958"/>
      <c r="CT958"/>
      <c r="CU958"/>
      <c r="CV958"/>
      <c r="CW958"/>
      <c r="CX958"/>
      <c r="CY958" s="26"/>
      <c r="CZ958" s="23"/>
      <c r="DA958"/>
      <c r="DB958"/>
      <c r="DC958"/>
      <c r="DD958"/>
      <c r="DE958"/>
      <c r="DF958"/>
      <c r="DG958"/>
      <c r="DH958"/>
      <c r="DI958"/>
      <c r="DJ958"/>
      <c r="DK958"/>
      <c r="DL958"/>
      <c r="DM958"/>
      <c r="DN958"/>
      <c r="DO958"/>
      <c r="DP958"/>
      <c r="DQ958"/>
      <c r="DR958"/>
      <c r="DS958"/>
      <c r="DT958"/>
      <c r="DU958"/>
      <c r="DV958"/>
      <c r="DW958" s="26"/>
      <c r="DX958" s="23"/>
      <c r="DY958"/>
      <c r="DZ958"/>
      <c r="EA958"/>
    </row>
    <row r="959" spans="1:131" s="81" customFormat="1" x14ac:dyDescent="0.3">
      <c r="A959"/>
      <c r="B959" s="45"/>
      <c r="C959" s="151"/>
      <c r="D959" s="41"/>
      <c r="E959" s="86"/>
      <c r="F959" s="41"/>
      <c r="G959" s="41"/>
      <c r="I959" s="68"/>
      <c r="J959" s="8"/>
      <c r="K959" s="8"/>
      <c r="L959" s="8"/>
      <c r="M959"/>
      <c r="N959" s="8"/>
      <c r="O959" s="8"/>
      <c r="P959" s="8"/>
      <c r="Q959" s="8"/>
      <c r="R959" s="8"/>
      <c r="S959" s="8"/>
      <c r="T959" s="8"/>
      <c r="U959" s="8"/>
      <c r="W959"/>
      <c r="X959"/>
      <c r="Y959"/>
      <c r="Z959"/>
      <c r="AA959"/>
      <c r="AB959"/>
      <c r="AC959"/>
      <c r="AD959"/>
      <c r="AE959"/>
      <c r="AF959"/>
      <c r="AG959"/>
      <c r="AH959"/>
      <c r="AI959"/>
      <c r="AJ959"/>
      <c r="AK959"/>
      <c r="AL959"/>
      <c r="AM959"/>
      <c r="AN959"/>
      <c r="AO959"/>
      <c r="AP959"/>
      <c r="AQ959"/>
      <c r="AR959"/>
      <c r="AS959"/>
      <c r="AT959"/>
      <c r="AU959"/>
      <c r="AV959"/>
      <c r="AW959" s="26"/>
      <c r="AX959" s="23"/>
      <c r="AY959"/>
      <c r="AZ959"/>
      <c r="BA959"/>
      <c r="BB959"/>
      <c r="BC959"/>
      <c r="BD959"/>
      <c r="BE959"/>
      <c r="BF959" s="26"/>
      <c r="BG959" s="23"/>
      <c r="BH959"/>
      <c r="BI959"/>
      <c r="BJ959"/>
      <c r="BK959"/>
      <c r="BL959"/>
      <c r="BM959"/>
      <c r="BN959"/>
      <c r="BO959"/>
      <c r="BP959"/>
      <c r="BQ959"/>
      <c r="BR959"/>
      <c r="BS959"/>
      <c r="BT959"/>
      <c r="BU959"/>
      <c r="BV959"/>
      <c r="BW959"/>
      <c r="BX959"/>
      <c r="BY959"/>
      <c r="BZ959"/>
      <c r="CA959" s="26"/>
      <c r="CB959" s="23"/>
      <c r="CC959"/>
      <c r="CD959"/>
      <c r="CE959"/>
      <c r="CF959"/>
      <c r="CG959"/>
      <c r="CH959"/>
      <c r="CI959"/>
      <c r="CJ959"/>
      <c r="CK959"/>
      <c r="CL959"/>
      <c r="CM959"/>
      <c r="CN959"/>
      <c r="CO959"/>
      <c r="CP959"/>
      <c r="CQ959"/>
      <c r="CR959"/>
      <c r="CS959"/>
      <c r="CT959"/>
      <c r="CU959"/>
      <c r="CV959"/>
      <c r="CW959"/>
      <c r="CX959"/>
      <c r="CY959" s="26"/>
      <c r="CZ959" s="23"/>
      <c r="DA959"/>
      <c r="DB959"/>
      <c r="DC959"/>
      <c r="DD959"/>
      <c r="DE959"/>
      <c r="DF959"/>
      <c r="DG959"/>
      <c r="DH959"/>
      <c r="DI959"/>
      <c r="DJ959"/>
      <c r="DK959"/>
      <c r="DL959"/>
      <c r="DM959"/>
      <c r="DN959"/>
      <c r="DO959"/>
      <c r="DP959"/>
      <c r="DQ959"/>
      <c r="DR959"/>
      <c r="DS959"/>
      <c r="DT959"/>
      <c r="DU959"/>
      <c r="DV959"/>
      <c r="DW959" s="26"/>
      <c r="DX959" s="23"/>
      <c r="DY959"/>
      <c r="DZ959"/>
      <c r="EA959"/>
    </row>
    <row r="960" spans="1:131" s="81" customFormat="1" x14ac:dyDescent="0.3">
      <c r="A960"/>
      <c r="B960" s="45"/>
      <c r="C960" s="151"/>
      <c r="D960" s="41"/>
      <c r="E960" s="86"/>
      <c r="F960" s="41"/>
      <c r="G960" s="41"/>
      <c r="I960" s="68"/>
      <c r="J960" s="8"/>
      <c r="K960" s="8"/>
      <c r="L960" s="8"/>
      <c r="M960"/>
      <c r="N960" s="8"/>
      <c r="O960" s="8"/>
      <c r="P960" s="8"/>
      <c r="Q960" s="8"/>
      <c r="R960" s="8"/>
      <c r="S960" s="8"/>
      <c r="T960" s="8"/>
      <c r="U960" s="8"/>
      <c r="W960"/>
      <c r="X960"/>
      <c r="Y960"/>
      <c r="Z960"/>
      <c r="AA960"/>
      <c r="AB960"/>
      <c r="AC960"/>
      <c r="AD960"/>
      <c r="AE960"/>
      <c r="AF960"/>
      <c r="AG960"/>
      <c r="AH960"/>
      <c r="AI960"/>
      <c r="AJ960"/>
      <c r="AK960"/>
      <c r="AL960"/>
      <c r="AM960"/>
      <c r="AN960"/>
      <c r="AO960"/>
      <c r="AP960"/>
      <c r="AQ960"/>
      <c r="AR960"/>
      <c r="AS960"/>
      <c r="AT960"/>
      <c r="AU960"/>
      <c r="AV960"/>
      <c r="AW960" s="26"/>
      <c r="AX960" s="23"/>
      <c r="AY960"/>
      <c r="AZ960"/>
      <c r="BA960"/>
      <c r="BB960"/>
      <c r="BC960"/>
      <c r="BD960"/>
      <c r="BE960"/>
      <c r="BF960" s="26"/>
      <c r="BG960" s="23"/>
      <c r="BH960"/>
      <c r="BI960"/>
      <c r="BJ960"/>
      <c r="BK960"/>
      <c r="BL960"/>
      <c r="BM960"/>
      <c r="BN960"/>
      <c r="BO960"/>
      <c r="BP960"/>
      <c r="BQ960"/>
      <c r="BR960"/>
      <c r="BS960"/>
      <c r="BT960"/>
      <c r="BU960"/>
      <c r="BV960"/>
      <c r="BW960"/>
      <c r="BX960"/>
      <c r="BY960"/>
      <c r="BZ960"/>
      <c r="CA960" s="26"/>
      <c r="CB960" s="23"/>
      <c r="CC960"/>
      <c r="CD960"/>
      <c r="CE960"/>
      <c r="CF960"/>
      <c r="CG960"/>
      <c r="CH960"/>
      <c r="CI960"/>
      <c r="CJ960"/>
      <c r="CK960"/>
      <c r="CL960"/>
      <c r="CM960"/>
      <c r="CN960"/>
      <c r="CO960"/>
      <c r="CP960"/>
      <c r="CQ960"/>
      <c r="CR960"/>
      <c r="CS960"/>
      <c r="CT960"/>
      <c r="CU960"/>
      <c r="CV960"/>
      <c r="CW960"/>
      <c r="CX960"/>
      <c r="CY960" s="26"/>
      <c r="CZ960" s="23"/>
      <c r="DA960"/>
      <c r="DB960"/>
      <c r="DC960"/>
      <c r="DD960"/>
      <c r="DE960"/>
      <c r="DF960"/>
      <c r="DG960"/>
      <c r="DH960"/>
      <c r="DI960"/>
      <c r="DJ960"/>
      <c r="DK960"/>
      <c r="DL960"/>
      <c r="DM960"/>
      <c r="DN960"/>
      <c r="DO960"/>
      <c r="DP960"/>
      <c r="DQ960"/>
      <c r="DR960"/>
      <c r="DS960"/>
      <c r="DT960"/>
      <c r="DU960"/>
      <c r="DV960"/>
      <c r="DW960" s="26"/>
      <c r="DX960" s="23"/>
      <c r="DY960"/>
      <c r="DZ960"/>
      <c r="EA960"/>
    </row>
    <row r="961" spans="1:131" s="81" customFormat="1" x14ac:dyDescent="0.3">
      <c r="A961"/>
      <c r="B961" s="45"/>
      <c r="C961" s="151"/>
      <c r="D961" s="41"/>
      <c r="E961" s="86"/>
      <c r="F961" s="41"/>
      <c r="G961" s="41"/>
      <c r="I961" s="68"/>
      <c r="J961" s="8"/>
      <c r="K961" s="8"/>
      <c r="L961" s="8"/>
      <c r="M961"/>
      <c r="N961" s="8"/>
      <c r="O961" s="8"/>
      <c r="P961" s="8"/>
      <c r="Q961" s="8"/>
      <c r="R961" s="8"/>
      <c r="S961" s="8"/>
      <c r="T961" s="8"/>
      <c r="U961" s="8"/>
      <c r="W961"/>
      <c r="X961"/>
      <c r="Y961"/>
      <c r="Z961"/>
      <c r="AA961"/>
      <c r="AB961"/>
      <c r="AC961"/>
      <c r="AD961"/>
      <c r="AE961"/>
      <c r="AF961"/>
      <c r="AG961"/>
      <c r="AH961"/>
      <c r="AI961"/>
      <c r="AJ961"/>
      <c r="AK961"/>
      <c r="AL961"/>
      <c r="AM961"/>
      <c r="AN961"/>
      <c r="AO961"/>
      <c r="AP961"/>
      <c r="AQ961"/>
      <c r="AR961"/>
      <c r="AS961"/>
      <c r="AT961"/>
      <c r="AU961"/>
      <c r="AV961"/>
      <c r="AW961" s="26"/>
      <c r="AX961" s="23"/>
      <c r="AY961"/>
      <c r="AZ961"/>
      <c r="BA961"/>
      <c r="BB961"/>
      <c r="BC961"/>
      <c r="BD961"/>
      <c r="BE961"/>
      <c r="BF961" s="26"/>
      <c r="BG961" s="23"/>
      <c r="BH961"/>
      <c r="BI961"/>
      <c r="BJ961"/>
      <c r="BK961"/>
      <c r="BL961"/>
      <c r="BM961"/>
      <c r="BN961"/>
      <c r="BO961"/>
      <c r="BP961"/>
      <c r="BQ961"/>
      <c r="BR961"/>
      <c r="BS961"/>
      <c r="BT961"/>
      <c r="BU961"/>
      <c r="BV961"/>
      <c r="BW961"/>
      <c r="BX961"/>
      <c r="BY961"/>
      <c r="BZ961"/>
      <c r="CA961" s="26"/>
      <c r="CB961" s="23"/>
      <c r="CC961"/>
      <c r="CD961"/>
      <c r="CE961"/>
      <c r="CF961"/>
      <c r="CG961"/>
      <c r="CH961"/>
      <c r="CI961"/>
      <c r="CJ961"/>
      <c r="CK961"/>
      <c r="CL961"/>
      <c r="CM961"/>
      <c r="CN961"/>
      <c r="CO961"/>
      <c r="CP961"/>
      <c r="CQ961"/>
      <c r="CR961"/>
      <c r="CS961"/>
      <c r="CT961"/>
      <c r="CU961"/>
      <c r="CV961"/>
      <c r="CW961"/>
      <c r="CX961"/>
      <c r="CY961" s="26"/>
      <c r="CZ961" s="23"/>
      <c r="DA961"/>
      <c r="DB961"/>
      <c r="DC961"/>
      <c r="DD961"/>
      <c r="DE961"/>
      <c r="DF961"/>
      <c r="DG961"/>
      <c r="DH961"/>
      <c r="DI961"/>
      <c r="DJ961"/>
      <c r="DK961"/>
      <c r="DL961"/>
      <c r="DM961"/>
      <c r="DN961"/>
      <c r="DO961"/>
      <c r="DP961"/>
      <c r="DQ961"/>
      <c r="DR961"/>
      <c r="DS961"/>
      <c r="DT961"/>
      <c r="DU961"/>
      <c r="DV961"/>
      <c r="DW961" s="26"/>
      <c r="DX961" s="23"/>
      <c r="DY961"/>
      <c r="DZ961"/>
      <c r="EA961"/>
    </row>
    <row r="962" spans="1:131" s="81" customFormat="1" x14ac:dyDescent="0.3">
      <c r="A962"/>
      <c r="B962" s="45"/>
      <c r="C962" s="151"/>
      <c r="D962" s="41"/>
      <c r="E962" s="86"/>
      <c r="F962" s="41"/>
      <c r="G962" s="41"/>
      <c r="I962" s="68"/>
      <c r="J962" s="8"/>
      <c r="K962" s="8"/>
      <c r="L962" s="8"/>
      <c r="M962"/>
      <c r="N962" s="8"/>
      <c r="O962" s="8"/>
      <c r="P962" s="8"/>
      <c r="Q962" s="8"/>
      <c r="R962" s="8"/>
      <c r="S962" s="8"/>
      <c r="T962" s="8"/>
      <c r="U962" s="8"/>
      <c r="W962"/>
      <c r="X962"/>
      <c r="Y962"/>
      <c r="Z962"/>
      <c r="AA962"/>
      <c r="AB962"/>
      <c r="AC962"/>
      <c r="AD962"/>
      <c r="AE962"/>
      <c r="AF962"/>
      <c r="AG962"/>
      <c r="AH962"/>
      <c r="AI962"/>
      <c r="AJ962"/>
      <c r="AK962"/>
      <c r="AL962"/>
      <c r="AM962"/>
      <c r="AN962"/>
      <c r="AO962"/>
      <c r="AP962"/>
      <c r="AQ962"/>
      <c r="AR962"/>
      <c r="AS962"/>
      <c r="AT962"/>
      <c r="AU962"/>
      <c r="AV962"/>
      <c r="AW962" s="26"/>
      <c r="AX962" s="23"/>
      <c r="AY962"/>
      <c r="AZ962"/>
      <c r="BA962"/>
      <c r="BB962"/>
      <c r="BC962"/>
      <c r="BD962"/>
      <c r="BE962"/>
      <c r="BF962" s="26"/>
      <c r="BG962" s="23"/>
      <c r="BH962"/>
      <c r="BI962"/>
      <c r="BJ962"/>
      <c r="BK962"/>
      <c r="BL962"/>
      <c r="BM962"/>
      <c r="BN962"/>
      <c r="BO962"/>
      <c r="BP962"/>
      <c r="BQ962"/>
      <c r="BR962"/>
      <c r="BS962"/>
      <c r="BT962"/>
      <c r="BU962"/>
      <c r="BV962"/>
      <c r="BW962"/>
      <c r="BX962"/>
      <c r="BY962"/>
      <c r="BZ962"/>
      <c r="CA962" s="26"/>
      <c r="CB962" s="23"/>
      <c r="CC962"/>
      <c r="CD962"/>
      <c r="CE962"/>
      <c r="CF962"/>
      <c r="CG962"/>
      <c r="CH962"/>
      <c r="CI962"/>
      <c r="CJ962"/>
      <c r="CK962"/>
      <c r="CL962"/>
      <c r="CM962"/>
      <c r="CN962"/>
      <c r="CO962"/>
      <c r="CP962"/>
      <c r="CQ962"/>
      <c r="CR962"/>
      <c r="CS962"/>
      <c r="CT962"/>
      <c r="CU962"/>
      <c r="CV962"/>
      <c r="CW962"/>
      <c r="CX962"/>
      <c r="CY962" s="26"/>
      <c r="CZ962" s="23"/>
      <c r="DA962"/>
      <c r="DB962"/>
      <c r="DC962"/>
      <c r="DD962"/>
      <c r="DE962"/>
      <c r="DF962"/>
      <c r="DG962"/>
      <c r="DH962"/>
      <c r="DI962"/>
      <c r="DJ962"/>
      <c r="DK962"/>
      <c r="DL962"/>
      <c r="DM962"/>
      <c r="DN962"/>
      <c r="DO962"/>
      <c r="DP962"/>
      <c r="DQ962"/>
      <c r="DR962"/>
      <c r="DS962"/>
      <c r="DT962"/>
      <c r="DU962"/>
      <c r="DV962"/>
      <c r="DW962" s="26"/>
      <c r="DX962" s="23"/>
      <c r="DY962"/>
      <c r="DZ962"/>
      <c r="EA962"/>
    </row>
    <row r="963" spans="1:131" s="81" customFormat="1" x14ac:dyDescent="0.3">
      <c r="A963"/>
      <c r="B963" s="45"/>
      <c r="C963" s="151"/>
      <c r="D963" s="41"/>
      <c r="E963" s="86"/>
      <c r="F963" s="41"/>
      <c r="G963" s="41"/>
      <c r="I963" s="68"/>
      <c r="J963" s="8"/>
      <c r="K963" s="8"/>
      <c r="L963" s="8"/>
      <c r="M963"/>
      <c r="N963" s="8"/>
      <c r="O963" s="8"/>
      <c r="P963" s="8"/>
      <c r="Q963" s="8"/>
      <c r="R963" s="8"/>
      <c r="S963" s="8"/>
      <c r="T963" s="8"/>
      <c r="U963" s="8"/>
      <c r="W963"/>
      <c r="X963"/>
      <c r="Y963"/>
      <c r="Z963"/>
      <c r="AA963"/>
      <c r="AB963"/>
      <c r="AC963"/>
      <c r="AD963"/>
      <c r="AE963"/>
      <c r="AF963"/>
      <c r="AG963"/>
      <c r="AH963"/>
      <c r="AI963"/>
      <c r="AJ963"/>
      <c r="AK963"/>
      <c r="AL963"/>
      <c r="AM963"/>
      <c r="AN963"/>
      <c r="AO963"/>
      <c r="AP963"/>
      <c r="AQ963"/>
      <c r="AR963"/>
      <c r="AS963"/>
      <c r="AT963"/>
      <c r="AU963"/>
      <c r="AV963"/>
      <c r="AW963" s="26"/>
      <c r="AX963" s="23"/>
      <c r="AY963"/>
      <c r="AZ963"/>
      <c r="BA963"/>
      <c r="BB963"/>
      <c r="BC963"/>
      <c r="BD963"/>
      <c r="BE963"/>
      <c r="BF963" s="26"/>
      <c r="BG963" s="23"/>
      <c r="BH963"/>
      <c r="BI963"/>
      <c r="BJ963"/>
      <c r="BK963"/>
      <c r="BL963"/>
      <c r="BM963"/>
      <c r="BN963"/>
      <c r="BO963"/>
      <c r="BP963"/>
      <c r="BQ963"/>
      <c r="BR963"/>
      <c r="BS963"/>
      <c r="BT963"/>
      <c r="BU963"/>
      <c r="BV963"/>
      <c r="BW963"/>
      <c r="BX963"/>
      <c r="BY963"/>
      <c r="BZ963"/>
      <c r="CA963" s="26"/>
      <c r="CB963" s="23"/>
      <c r="CC963"/>
      <c r="CD963"/>
      <c r="CE963"/>
      <c r="CF963"/>
      <c r="CG963"/>
      <c r="CH963"/>
      <c r="CI963"/>
      <c r="CJ963"/>
      <c r="CK963"/>
      <c r="CL963"/>
      <c r="CM963"/>
      <c r="CN963"/>
      <c r="CO963"/>
      <c r="CP963"/>
      <c r="CQ963"/>
      <c r="CR963"/>
      <c r="CS963"/>
      <c r="CT963"/>
      <c r="CU963"/>
      <c r="CV963"/>
      <c r="CW963"/>
      <c r="CX963"/>
      <c r="CY963" s="26"/>
      <c r="CZ963" s="23"/>
      <c r="DA963"/>
      <c r="DB963"/>
      <c r="DC963"/>
      <c r="DD963"/>
      <c r="DE963"/>
      <c r="DF963"/>
      <c r="DG963"/>
      <c r="DH963"/>
      <c r="DI963"/>
      <c r="DJ963"/>
      <c r="DK963"/>
      <c r="DL963"/>
      <c r="DM963"/>
      <c r="DN963"/>
      <c r="DO963"/>
      <c r="DP963"/>
      <c r="DQ963"/>
      <c r="DR963"/>
      <c r="DS963"/>
      <c r="DT963"/>
      <c r="DU963"/>
      <c r="DV963"/>
      <c r="DW963" s="26"/>
      <c r="DX963" s="23"/>
      <c r="DY963"/>
      <c r="DZ963"/>
      <c r="EA963"/>
    </row>
    <row r="964" spans="1:131" s="81" customFormat="1" x14ac:dyDescent="0.3">
      <c r="A964"/>
      <c r="B964" s="45"/>
      <c r="C964" s="151"/>
      <c r="D964" s="41"/>
      <c r="E964" s="86"/>
      <c r="F964" s="41"/>
      <c r="G964" s="41"/>
      <c r="I964" s="68"/>
      <c r="J964" s="8"/>
      <c r="K964" s="8"/>
      <c r="L964" s="8"/>
      <c r="M964"/>
      <c r="N964" s="8"/>
      <c r="O964" s="8"/>
      <c r="P964" s="8"/>
      <c r="Q964" s="8"/>
      <c r="R964" s="8"/>
      <c r="S964" s="8"/>
      <c r="T964" s="8"/>
      <c r="U964" s="8"/>
      <c r="W964"/>
      <c r="X964"/>
      <c r="Y964"/>
      <c r="Z964"/>
      <c r="AA964"/>
      <c r="AB964"/>
      <c r="AC964"/>
      <c r="AD964"/>
      <c r="AE964"/>
      <c r="AF964"/>
      <c r="AG964"/>
      <c r="AH964"/>
      <c r="AI964"/>
      <c r="AJ964"/>
      <c r="AK964"/>
      <c r="AL964"/>
      <c r="AM964"/>
      <c r="AN964"/>
      <c r="AO964"/>
      <c r="AP964"/>
      <c r="AQ964"/>
      <c r="AR964"/>
      <c r="AS964"/>
      <c r="AT964"/>
      <c r="AU964"/>
      <c r="AV964"/>
      <c r="AW964" s="26"/>
      <c r="AX964" s="23"/>
      <c r="AY964"/>
      <c r="AZ964"/>
      <c r="BA964"/>
      <c r="BB964"/>
      <c r="BC964"/>
      <c r="BD964"/>
      <c r="BE964"/>
      <c r="BF964" s="26"/>
      <c r="BG964" s="23"/>
      <c r="BH964"/>
      <c r="BI964"/>
      <c r="BJ964"/>
      <c r="BK964"/>
      <c r="BL964"/>
      <c r="BM964"/>
      <c r="BN964"/>
      <c r="BO964"/>
      <c r="BP964"/>
      <c r="BQ964"/>
      <c r="BR964"/>
      <c r="BS964"/>
      <c r="BT964"/>
      <c r="BU964"/>
      <c r="BV964"/>
      <c r="BW964"/>
      <c r="BX964"/>
      <c r="BY964"/>
      <c r="BZ964"/>
      <c r="CA964" s="26"/>
      <c r="CB964" s="23"/>
      <c r="CC964"/>
      <c r="CD964"/>
      <c r="CE964"/>
      <c r="CF964"/>
      <c r="CG964"/>
      <c r="CH964"/>
      <c r="CI964"/>
      <c r="CJ964"/>
      <c r="CK964"/>
      <c r="CL964"/>
      <c r="CM964"/>
      <c r="CN964"/>
      <c r="CO964"/>
      <c r="CP964"/>
      <c r="CQ964"/>
      <c r="CR964"/>
      <c r="CS964"/>
      <c r="CT964"/>
      <c r="CU964"/>
      <c r="CV964"/>
      <c r="CW964"/>
      <c r="CX964"/>
      <c r="CY964" s="26"/>
      <c r="CZ964" s="23"/>
      <c r="DA964"/>
      <c r="DB964"/>
      <c r="DC964"/>
      <c r="DD964"/>
      <c r="DE964"/>
      <c r="DF964"/>
      <c r="DG964"/>
      <c r="DH964"/>
      <c r="DI964"/>
      <c r="DJ964"/>
      <c r="DK964"/>
      <c r="DL964"/>
      <c r="DM964"/>
      <c r="DN964"/>
      <c r="DO964"/>
      <c r="DP964"/>
      <c r="DQ964"/>
      <c r="DR964"/>
      <c r="DS964"/>
      <c r="DT964"/>
      <c r="DU964"/>
      <c r="DV964"/>
      <c r="DW964" s="26"/>
      <c r="DX964" s="23"/>
      <c r="DY964"/>
      <c r="DZ964"/>
      <c r="EA964"/>
    </row>
    <row r="965" spans="1:131" s="81" customFormat="1" x14ac:dyDescent="0.3">
      <c r="A965"/>
      <c r="B965" s="45"/>
      <c r="C965" s="151"/>
      <c r="D965" s="41"/>
      <c r="E965" s="86"/>
      <c r="F965" s="41"/>
      <c r="G965" s="41"/>
      <c r="I965" s="68"/>
      <c r="J965" s="8"/>
      <c r="K965" s="8"/>
      <c r="L965" s="8"/>
      <c r="M965"/>
      <c r="N965" s="8"/>
      <c r="O965" s="8"/>
      <c r="P965" s="8"/>
      <c r="Q965" s="8"/>
      <c r="R965" s="8"/>
      <c r="S965" s="8"/>
      <c r="T965" s="8"/>
      <c r="U965" s="8"/>
      <c r="W965"/>
      <c r="X965"/>
      <c r="Y965"/>
      <c r="Z965"/>
      <c r="AA965"/>
      <c r="AB965"/>
      <c r="AC965"/>
      <c r="AD965"/>
      <c r="AE965"/>
      <c r="AF965"/>
      <c r="AG965"/>
      <c r="AH965"/>
      <c r="AI965"/>
      <c r="AJ965"/>
      <c r="AK965"/>
      <c r="AL965"/>
      <c r="AM965"/>
      <c r="AN965"/>
      <c r="AO965"/>
      <c r="AP965"/>
      <c r="AQ965"/>
      <c r="AR965"/>
      <c r="AS965"/>
      <c r="AT965"/>
      <c r="AU965"/>
      <c r="AV965"/>
      <c r="AW965" s="26"/>
      <c r="AX965" s="23"/>
      <c r="AY965"/>
      <c r="AZ965"/>
      <c r="BA965"/>
      <c r="BB965"/>
      <c r="BC965"/>
      <c r="BD965"/>
      <c r="BE965"/>
      <c r="BF965" s="26"/>
      <c r="BG965" s="23"/>
      <c r="BH965"/>
      <c r="BI965"/>
      <c r="BJ965"/>
      <c r="BK965"/>
      <c r="BL965"/>
      <c r="BM965"/>
      <c r="BN965"/>
      <c r="BO965"/>
      <c r="BP965"/>
      <c r="BQ965"/>
      <c r="BR965"/>
      <c r="BS965"/>
      <c r="BT965"/>
      <c r="BU965"/>
      <c r="BV965"/>
      <c r="BW965"/>
      <c r="BX965"/>
      <c r="BY965"/>
      <c r="BZ965"/>
      <c r="CA965" s="26"/>
      <c r="CB965" s="23"/>
      <c r="CC965"/>
      <c r="CD965"/>
      <c r="CE965"/>
      <c r="CF965"/>
      <c r="CG965"/>
      <c r="CH965"/>
      <c r="CI965"/>
      <c r="CJ965"/>
      <c r="CK965"/>
      <c r="CL965"/>
      <c r="CM965"/>
      <c r="CN965"/>
      <c r="CO965"/>
      <c r="CP965"/>
      <c r="CQ965"/>
      <c r="CR965"/>
      <c r="CS965"/>
      <c r="CT965"/>
      <c r="CU965"/>
      <c r="CV965"/>
      <c r="CW965"/>
      <c r="CX965"/>
      <c r="CY965" s="26"/>
      <c r="CZ965" s="23"/>
      <c r="DA965"/>
      <c r="DB965"/>
      <c r="DC965"/>
      <c r="DD965"/>
      <c r="DE965"/>
      <c r="DF965"/>
      <c r="DG965"/>
      <c r="DH965"/>
      <c r="DI965"/>
      <c r="DJ965"/>
      <c r="DK965"/>
      <c r="DL965"/>
      <c r="DM965"/>
      <c r="DN965"/>
      <c r="DO965"/>
      <c r="DP965"/>
      <c r="DQ965"/>
      <c r="DR965"/>
      <c r="DS965"/>
      <c r="DT965"/>
      <c r="DU965"/>
      <c r="DV965"/>
      <c r="DW965" s="26"/>
      <c r="DX965" s="23"/>
      <c r="DY965"/>
      <c r="DZ965"/>
      <c r="EA965"/>
    </row>
    <row r="966" spans="1:131" s="81" customFormat="1" x14ac:dyDescent="0.3">
      <c r="A966"/>
      <c r="B966" s="45"/>
      <c r="C966" s="151"/>
      <c r="D966" s="41"/>
      <c r="E966" s="86"/>
      <c r="F966" s="41"/>
      <c r="G966" s="41"/>
      <c r="I966" s="68"/>
      <c r="J966" s="8"/>
      <c r="K966" s="8"/>
      <c r="L966" s="8"/>
      <c r="M966"/>
      <c r="N966" s="8"/>
      <c r="O966" s="8"/>
      <c r="P966" s="8"/>
      <c r="Q966" s="8"/>
      <c r="R966" s="8"/>
      <c r="S966" s="8"/>
      <c r="T966" s="8"/>
      <c r="U966" s="8"/>
      <c r="W966"/>
      <c r="X966"/>
      <c r="Y966"/>
      <c r="Z966"/>
      <c r="AA966"/>
      <c r="AB966"/>
      <c r="AC966"/>
      <c r="AD966"/>
      <c r="AE966"/>
      <c r="AF966"/>
      <c r="AG966"/>
      <c r="AH966"/>
      <c r="AI966"/>
      <c r="AJ966"/>
      <c r="AK966"/>
      <c r="AL966"/>
      <c r="AM966"/>
      <c r="AN966"/>
      <c r="AO966"/>
      <c r="AP966"/>
      <c r="AQ966"/>
      <c r="AR966"/>
      <c r="AS966"/>
      <c r="AT966"/>
      <c r="AU966"/>
      <c r="AV966"/>
      <c r="AW966" s="26"/>
      <c r="AX966" s="23"/>
      <c r="AY966"/>
      <c r="AZ966"/>
      <c r="BA966"/>
      <c r="BB966"/>
      <c r="BC966"/>
      <c r="BD966"/>
      <c r="BE966"/>
      <c r="BF966" s="26"/>
      <c r="BG966" s="23"/>
      <c r="BH966"/>
      <c r="BI966"/>
      <c r="BJ966"/>
      <c r="BK966"/>
      <c r="BL966"/>
      <c r="BM966"/>
      <c r="BN966"/>
      <c r="BO966"/>
      <c r="BP966"/>
      <c r="BQ966"/>
      <c r="BR966"/>
      <c r="BS966"/>
      <c r="BT966"/>
      <c r="BU966"/>
      <c r="BV966"/>
      <c r="BW966"/>
      <c r="BX966"/>
      <c r="BY966"/>
      <c r="BZ966"/>
      <c r="CA966" s="26"/>
      <c r="CB966" s="23"/>
      <c r="CC966"/>
      <c r="CD966"/>
      <c r="CE966"/>
      <c r="CF966"/>
      <c r="CG966"/>
      <c r="CH966"/>
      <c r="CI966"/>
      <c r="CJ966"/>
      <c r="CK966"/>
      <c r="CL966"/>
      <c r="CM966"/>
      <c r="CN966"/>
      <c r="CO966"/>
      <c r="CP966"/>
      <c r="CQ966"/>
      <c r="CR966"/>
      <c r="CS966"/>
      <c r="CT966"/>
      <c r="CU966"/>
      <c r="CV966"/>
      <c r="CW966"/>
      <c r="CX966"/>
      <c r="CY966" s="26"/>
      <c r="CZ966" s="23"/>
      <c r="DA966"/>
      <c r="DB966"/>
      <c r="DC966"/>
      <c r="DD966"/>
      <c r="DE966"/>
      <c r="DF966"/>
      <c r="DG966"/>
      <c r="DH966"/>
      <c r="DI966"/>
      <c r="DJ966"/>
      <c r="DK966"/>
      <c r="DL966"/>
      <c r="DM966"/>
      <c r="DN966"/>
      <c r="DO966"/>
      <c r="DP966"/>
      <c r="DQ966"/>
      <c r="DR966"/>
      <c r="DS966"/>
      <c r="DT966"/>
      <c r="DU966"/>
      <c r="DV966"/>
      <c r="DW966" s="26"/>
      <c r="DX966" s="23"/>
      <c r="DY966"/>
      <c r="DZ966"/>
      <c r="EA966"/>
    </row>
    <row r="967" spans="1:131" s="81" customFormat="1" x14ac:dyDescent="0.3">
      <c r="A967"/>
      <c r="B967" s="45"/>
      <c r="C967" s="151"/>
      <c r="D967" s="41"/>
      <c r="E967" s="86"/>
      <c r="F967" s="41"/>
      <c r="G967" s="41"/>
      <c r="I967" s="68"/>
      <c r="J967" s="8"/>
      <c r="K967" s="8"/>
      <c r="L967" s="8"/>
      <c r="M967"/>
      <c r="N967" s="8"/>
      <c r="O967" s="8"/>
      <c r="P967" s="8"/>
      <c r="Q967" s="8"/>
      <c r="R967" s="8"/>
      <c r="S967" s="8"/>
      <c r="T967" s="8"/>
      <c r="U967" s="8"/>
      <c r="W967"/>
      <c r="X967"/>
      <c r="Y967"/>
      <c r="Z967"/>
      <c r="AA967"/>
      <c r="AB967"/>
      <c r="AC967"/>
      <c r="AD967"/>
      <c r="AE967"/>
      <c r="AF967"/>
      <c r="AG967"/>
      <c r="AH967"/>
      <c r="AI967"/>
      <c r="AJ967"/>
      <c r="AK967"/>
      <c r="AL967"/>
      <c r="AM967"/>
      <c r="AN967"/>
      <c r="AO967"/>
      <c r="AP967"/>
      <c r="AQ967"/>
      <c r="AR967"/>
      <c r="AS967"/>
      <c r="AT967"/>
      <c r="AU967"/>
      <c r="AV967"/>
      <c r="AW967" s="26"/>
      <c r="AX967" s="23"/>
      <c r="AY967"/>
      <c r="AZ967"/>
      <c r="BA967"/>
      <c r="BB967"/>
      <c r="BC967"/>
      <c r="BD967"/>
      <c r="BE967"/>
      <c r="BF967" s="26"/>
      <c r="BG967" s="23"/>
      <c r="BH967"/>
      <c r="BI967"/>
      <c r="BJ967"/>
      <c r="BK967"/>
      <c r="BL967"/>
      <c r="BM967"/>
      <c r="BN967"/>
      <c r="BO967"/>
      <c r="BP967"/>
      <c r="BQ967"/>
      <c r="BR967"/>
      <c r="BS967"/>
      <c r="BT967"/>
      <c r="BU967"/>
      <c r="BV967"/>
      <c r="BW967"/>
      <c r="BX967"/>
      <c r="BY967"/>
      <c r="BZ967"/>
      <c r="CA967" s="26"/>
      <c r="CB967" s="23"/>
      <c r="CC967"/>
      <c r="CD967"/>
      <c r="CE967"/>
      <c r="CF967"/>
      <c r="CG967"/>
      <c r="CH967"/>
      <c r="CI967"/>
      <c r="CJ967"/>
      <c r="CK967"/>
      <c r="CL967"/>
      <c r="CM967"/>
      <c r="CN967"/>
      <c r="CO967"/>
      <c r="CP967"/>
      <c r="CQ967"/>
      <c r="CR967"/>
      <c r="CS967"/>
      <c r="CT967"/>
      <c r="CU967"/>
      <c r="CV967"/>
      <c r="CW967"/>
      <c r="CX967"/>
      <c r="CY967" s="26"/>
      <c r="CZ967" s="23"/>
      <c r="DA967"/>
      <c r="DB967"/>
      <c r="DC967"/>
      <c r="DD967"/>
      <c r="DE967"/>
      <c r="DF967"/>
      <c r="DG967"/>
      <c r="DH967"/>
      <c r="DI967"/>
      <c r="DJ967"/>
      <c r="DK967"/>
      <c r="DL967"/>
      <c r="DM967"/>
      <c r="DN967"/>
      <c r="DO967"/>
      <c r="DP967"/>
      <c r="DQ967"/>
      <c r="DR967"/>
      <c r="DS967"/>
      <c r="DT967"/>
      <c r="DU967"/>
      <c r="DV967"/>
      <c r="DW967" s="26"/>
      <c r="DX967" s="23"/>
      <c r="DY967"/>
      <c r="DZ967"/>
      <c r="EA967"/>
    </row>
    <row r="968" spans="1:131" s="81" customFormat="1" x14ac:dyDescent="0.3">
      <c r="A968"/>
      <c r="B968" s="45"/>
      <c r="C968" s="151"/>
      <c r="D968" s="41"/>
      <c r="E968" s="86"/>
      <c r="F968" s="41"/>
      <c r="G968" s="41"/>
      <c r="I968" s="68"/>
      <c r="J968" s="8"/>
      <c r="K968" s="8"/>
      <c r="L968" s="8"/>
      <c r="M968"/>
      <c r="N968" s="8"/>
      <c r="O968" s="8"/>
      <c r="P968" s="8"/>
      <c r="Q968" s="8"/>
      <c r="R968" s="8"/>
      <c r="S968" s="8"/>
      <c r="T968" s="8"/>
      <c r="U968" s="8"/>
      <c r="W968"/>
      <c r="X968"/>
      <c r="Y968"/>
      <c r="Z968"/>
      <c r="AA968"/>
      <c r="AB968"/>
      <c r="AC968"/>
      <c r="AD968"/>
      <c r="AE968"/>
      <c r="AF968"/>
      <c r="AG968"/>
      <c r="AH968"/>
      <c r="AI968"/>
      <c r="AJ968"/>
      <c r="AK968"/>
      <c r="AL968"/>
      <c r="AM968"/>
      <c r="AN968"/>
      <c r="AO968"/>
      <c r="AP968"/>
      <c r="AQ968"/>
      <c r="AR968"/>
      <c r="AS968"/>
      <c r="AT968"/>
      <c r="AU968"/>
      <c r="AV968"/>
      <c r="AW968" s="26"/>
      <c r="AX968" s="23"/>
      <c r="AY968"/>
      <c r="AZ968"/>
      <c r="BA968"/>
      <c r="BB968"/>
      <c r="BC968"/>
      <c r="BD968"/>
      <c r="BE968"/>
      <c r="BF968" s="26"/>
      <c r="BG968" s="23"/>
      <c r="BH968"/>
      <c r="BI968"/>
      <c r="BJ968"/>
      <c r="BK968"/>
      <c r="BL968"/>
      <c r="BM968"/>
      <c r="BN968"/>
      <c r="BO968"/>
      <c r="BP968"/>
      <c r="BQ968"/>
      <c r="BR968"/>
      <c r="BS968"/>
      <c r="BT968"/>
      <c r="BU968"/>
      <c r="BV968"/>
      <c r="BW968"/>
      <c r="BX968"/>
      <c r="BY968"/>
      <c r="BZ968"/>
      <c r="CA968" s="26"/>
      <c r="CB968" s="23"/>
      <c r="CC968"/>
      <c r="CD968"/>
      <c r="CE968"/>
      <c r="CF968"/>
      <c r="CG968"/>
      <c r="CH968"/>
      <c r="CI968"/>
      <c r="CJ968"/>
      <c r="CK968"/>
      <c r="CL968"/>
      <c r="CM968"/>
      <c r="CN968"/>
      <c r="CO968"/>
      <c r="CP968"/>
      <c r="CQ968"/>
      <c r="CR968"/>
      <c r="CS968"/>
      <c r="CT968"/>
      <c r="CU968"/>
      <c r="CV968"/>
      <c r="CW968"/>
      <c r="CX968"/>
      <c r="CY968" s="26"/>
      <c r="CZ968" s="23"/>
      <c r="DA968"/>
      <c r="DB968"/>
      <c r="DC968"/>
      <c r="DD968"/>
      <c r="DE968"/>
      <c r="DF968"/>
      <c r="DG968"/>
      <c r="DH968"/>
      <c r="DI968"/>
      <c r="DJ968"/>
      <c r="DK968"/>
      <c r="DL968"/>
      <c r="DM968"/>
      <c r="DN968"/>
      <c r="DO968"/>
      <c r="DP968"/>
      <c r="DQ968"/>
      <c r="DR968"/>
      <c r="DS968"/>
      <c r="DT968"/>
      <c r="DU968"/>
      <c r="DV968"/>
      <c r="DW968" s="26"/>
      <c r="DX968" s="23"/>
      <c r="DY968"/>
      <c r="DZ968"/>
      <c r="EA968"/>
    </row>
    <row r="969" spans="1:131" s="81" customFormat="1" x14ac:dyDescent="0.3">
      <c r="A969"/>
      <c r="B969" s="45"/>
      <c r="C969" s="151"/>
      <c r="D969" s="41"/>
      <c r="E969" s="86"/>
      <c r="F969" s="41"/>
      <c r="G969" s="41"/>
      <c r="I969" s="68"/>
      <c r="J969" s="8"/>
      <c r="K969" s="8"/>
      <c r="L969" s="8"/>
      <c r="M969"/>
      <c r="N969" s="8"/>
      <c r="O969" s="8"/>
      <c r="P969" s="8"/>
      <c r="Q969" s="8"/>
      <c r="R969" s="8"/>
      <c r="S969" s="8"/>
      <c r="T969" s="8"/>
      <c r="U969" s="8"/>
      <c r="W969"/>
      <c r="X969"/>
      <c r="Y969"/>
      <c r="Z969"/>
      <c r="AA969"/>
      <c r="AB969"/>
      <c r="AC969"/>
      <c r="AD969"/>
      <c r="AE969"/>
      <c r="AF969"/>
      <c r="AG969"/>
      <c r="AH969"/>
      <c r="AI969"/>
      <c r="AJ969"/>
      <c r="AK969"/>
      <c r="AL969"/>
      <c r="AM969"/>
      <c r="AN969"/>
      <c r="AO969"/>
      <c r="AP969"/>
      <c r="AQ969"/>
      <c r="AR969"/>
      <c r="AS969"/>
      <c r="AT969"/>
      <c r="AU969"/>
      <c r="AV969"/>
      <c r="AW969" s="26"/>
      <c r="AX969" s="23"/>
      <c r="AY969"/>
      <c r="AZ969"/>
      <c r="BA969"/>
      <c r="BB969"/>
      <c r="BC969"/>
      <c r="BD969"/>
      <c r="BE969"/>
      <c r="BF969" s="26"/>
      <c r="BG969" s="23"/>
      <c r="BH969"/>
      <c r="BI969"/>
      <c r="BJ969"/>
      <c r="BK969"/>
      <c r="BL969"/>
      <c r="BM969"/>
      <c r="BN969"/>
      <c r="BO969"/>
      <c r="BP969"/>
      <c r="BQ969"/>
      <c r="BR969"/>
      <c r="BS969"/>
      <c r="BT969"/>
      <c r="BU969"/>
      <c r="BV969"/>
      <c r="BW969"/>
      <c r="BX969"/>
      <c r="BY969"/>
      <c r="BZ969"/>
      <c r="CA969" s="26"/>
      <c r="CB969" s="23"/>
      <c r="CC969"/>
      <c r="CD969"/>
      <c r="CE969"/>
      <c r="CF969"/>
      <c r="CG969"/>
      <c r="CH969"/>
      <c r="CI969"/>
      <c r="CJ969"/>
      <c r="CK969"/>
      <c r="CL969"/>
      <c r="CM969"/>
      <c r="CN969"/>
      <c r="CO969"/>
      <c r="CP969"/>
      <c r="CQ969"/>
      <c r="CR969"/>
      <c r="CS969"/>
      <c r="CT969"/>
      <c r="CU969"/>
      <c r="CV969"/>
      <c r="CW969"/>
      <c r="CX969"/>
      <c r="CY969" s="26"/>
      <c r="CZ969" s="23"/>
      <c r="DA969"/>
      <c r="DB969"/>
      <c r="DC969"/>
      <c r="DD969"/>
      <c r="DE969"/>
      <c r="DF969"/>
      <c r="DG969"/>
      <c r="DH969"/>
      <c r="DI969"/>
      <c r="DJ969"/>
      <c r="DK969"/>
      <c r="DL969"/>
      <c r="DM969"/>
      <c r="DN969"/>
      <c r="DO969"/>
      <c r="DP969"/>
      <c r="DQ969"/>
      <c r="DR969"/>
      <c r="DS969"/>
      <c r="DT969"/>
      <c r="DU969"/>
      <c r="DV969"/>
      <c r="DW969" s="26"/>
      <c r="DX969" s="23"/>
      <c r="DY969"/>
      <c r="DZ969"/>
      <c r="EA969"/>
    </row>
    <row r="970" spans="1:131" s="81" customFormat="1" x14ac:dyDescent="0.3">
      <c r="A970"/>
      <c r="B970" s="45"/>
      <c r="C970" s="151"/>
      <c r="D970" s="41"/>
      <c r="E970" s="86"/>
      <c r="F970" s="41"/>
      <c r="G970" s="41"/>
      <c r="I970" s="68"/>
      <c r="J970" s="8"/>
      <c r="K970" s="8"/>
      <c r="L970" s="8"/>
      <c r="M970"/>
      <c r="N970" s="8"/>
      <c r="O970" s="8"/>
      <c r="P970" s="8"/>
      <c r="Q970" s="8"/>
      <c r="R970" s="8"/>
      <c r="S970" s="8"/>
      <c r="T970" s="8"/>
      <c r="U970" s="8"/>
      <c r="W970"/>
      <c r="X970"/>
      <c r="Y970"/>
      <c r="Z970"/>
      <c r="AA970"/>
      <c r="AB970"/>
      <c r="AC970"/>
      <c r="AD970"/>
      <c r="AE970"/>
      <c r="AF970"/>
      <c r="AG970"/>
      <c r="AH970"/>
      <c r="AI970"/>
      <c r="AJ970"/>
      <c r="AK970"/>
      <c r="AL970"/>
      <c r="AM970"/>
      <c r="AN970"/>
      <c r="AO970"/>
      <c r="AP970"/>
      <c r="AQ970"/>
      <c r="AR970"/>
      <c r="AS970"/>
      <c r="AT970"/>
      <c r="AU970"/>
      <c r="AV970"/>
      <c r="AW970" s="26"/>
      <c r="AX970" s="23"/>
      <c r="AY970"/>
      <c r="AZ970"/>
      <c r="BA970"/>
      <c r="BB970"/>
      <c r="BC970"/>
      <c r="BD970"/>
      <c r="BE970"/>
      <c r="BF970" s="26"/>
      <c r="BG970" s="23"/>
      <c r="BH970"/>
      <c r="BI970"/>
      <c r="BJ970"/>
      <c r="BK970"/>
      <c r="BL970"/>
      <c r="BM970"/>
      <c r="BN970"/>
      <c r="BO970"/>
      <c r="BP970"/>
      <c r="BQ970"/>
      <c r="BR970"/>
      <c r="BS970"/>
      <c r="BT970"/>
      <c r="BU970"/>
      <c r="BV970"/>
      <c r="BW970"/>
      <c r="BX970"/>
      <c r="BY970"/>
      <c r="BZ970"/>
      <c r="CA970" s="26"/>
      <c r="CB970" s="23"/>
      <c r="CC970"/>
      <c r="CD970"/>
      <c r="CE970"/>
      <c r="CF970"/>
      <c r="CG970"/>
      <c r="CH970"/>
      <c r="CI970"/>
      <c r="CJ970"/>
      <c r="CK970"/>
      <c r="CL970"/>
      <c r="CM970"/>
      <c r="CN970"/>
      <c r="CO970"/>
      <c r="CP970"/>
      <c r="CQ970"/>
      <c r="CR970"/>
      <c r="CS970"/>
      <c r="CT970"/>
      <c r="CU970"/>
      <c r="CV970"/>
      <c r="CW970"/>
      <c r="CX970"/>
      <c r="CY970" s="26"/>
      <c r="CZ970" s="23"/>
      <c r="DA970"/>
      <c r="DB970"/>
      <c r="DC970"/>
      <c r="DD970"/>
      <c r="DE970"/>
      <c r="DF970"/>
      <c r="DG970"/>
      <c r="DH970"/>
      <c r="DI970"/>
      <c r="DJ970"/>
      <c r="DK970"/>
      <c r="DL970"/>
      <c r="DM970"/>
      <c r="DN970"/>
      <c r="DO970"/>
      <c r="DP970"/>
      <c r="DQ970"/>
      <c r="DR970"/>
      <c r="DS970"/>
      <c r="DT970"/>
      <c r="DU970"/>
      <c r="DV970"/>
      <c r="DW970" s="26"/>
      <c r="DX970" s="23"/>
      <c r="DY970"/>
      <c r="DZ970"/>
      <c r="EA970"/>
    </row>
    <row r="971" spans="1:131" s="81" customFormat="1" x14ac:dyDescent="0.3">
      <c r="A971"/>
      <c r="B971" s="45"/>
      <c r="C971" s="151"/>
      <c r="D971" s="41"/>
      <c r="E971" s="86"/>
      <c r="F971" s="41"/>
      <c r="G971" s="41"/>
      <c r="I971" s="68"/>
      <c r="J971" s="8"/>
      <c r="K971" s="8"/>
      <c r="L971" s="8"/>
      <c r="M971"/>
      <c r="N971" s="8"/>
      <c r="O971" s="8"/>
      <c r="P971" s="8"/>
      <c r="Q971" s="8"/>
      <c r="R971" s="8"/>
      <c r="S971" s="8"/>
      <c r="T971" s="8"/>
      <c r="U971" s="8"/>
      <c r="W971"/>
      <c r="X971"/>
      <c r="Y971"/>
      <c r="Z971"/>
      <c r="AA971"/>
      <c r="AB971"/>
      <c r="AC971"/>
      <c r="AD971"/>
      <c r="AE971"/>
      <c r="AF971"/>
      <c r="AG971"/>
      <c r="AH971"/>
      <c r="AI971"/>
      <c r="AJ971"/>
      <c r="AK971"/>
      <c r="AL971"/>
      <c r="AM971"/>
      <c r="AN971"/>
      <c r="AO971"/>
      <c r="AP971"/>
      <c r="AQ971"/>
      <c r="AR971"/>
      <c r="AS971"/>
      <c r="AT971"/>
      <c r="AU971"/>
      <c r="AV971"/>
      <c r="AW971" s="26"/>
      <c r="AX971" s="23"/>
      <c r="AY971"/>
      <c r="AZ971"/>
      <c r="BA971"/>
      <c r="BB971"/>
      <c r="BC971"/>
      <c r="BD971"/>
      <c r="BE971"/>
      <c r="BF971" s="26"/>
      <c r="BG971" s="23"/>
      <c r="BH971"/>
      <c r="BI971"/>
      <c r="BJ971"/>
      <c r="BK971"/>
      <c r="BL971"/>
      <c r="BM971"/>
      <c r="BN971"/>
      <c r="BO971"/>
      <c r="BP971"/>
      <c r="BQ971"/>
      <c r="BR971"/>
      <c r="BS971"/>
      <c r="BT971"/>
      <c r="BU971"/>
      <c r="BV971"/>
      <c r="BW971"/>
      <c r="BX971"/>
      <c r="BY971"/>
      <c r="BZ971"/>
      <c r="CA971" s="26"/>
      <c r="CB971" s="23"/>
      <c r="CC971"/>
      <c r="CD971"/>
      <c r="CE971"/>
      <c r="CF971"/>
      <c r="CG971"/>
      <c r="CH971"/>
      <c r="CI971"/>
      <c r="CJ971"/>
      <c r="CK971"/>
      <c r="CL971"/>
      <c r="CM971"/>
      <c r="CN971"/>
      <c r="CO971"/>
      <c r="CP971"/>
      <c r="CQ971"/>
      <c r="CR971"/>
      <c r="CS971"/>
      <c r="CT971"/>
      <c r="CU971"/>
      <c r="CV971"/>
      <c r="CW971"/>
      <c r="CX971"/>
      <c r="CY971" s="26"/>
      <c r="CZ971" s="23"/>
      <c r="DA971"/>
      <c r="DB971"/>
      <c r="DC971"/>
      <c r="DD971"/>
      <c r="DE971"/>
      <c r="DF971"/>
      <c r="DG971"/>
      <c r="DH971"/>
      <c r="DI971"/>
      <c r="DJ971"/>
      <c r="DK971"/>
      <c r="DL971"/>
      <c r="DM971"/>
      <c r="DN971"/>
      <c r="DO971"/>
      <c r="DP971"/>
      <c r="DQ971"/>
      <c r="DR971"/>
      <c r="DS971"/>
      <c r="DT971"/>
      <c r="DU971"/>
      <c r="DV971"/>
      <c r="DW971" s="26"/>
      <c r="DX971" s="23"/>
      <c r="DY971"/>
      <c r="DZ971"/>
      <c r="EA971"/>
    </row>
    <row r="972" spans="1:131" s="81" customFormat="1" x14ac:dyDescent="0.3">
      <c r="A972"/>
      <c r="B972" s="45"/>
      <c r="C972" s="151"/>
      <c r="D972" s="41"/>
      <c r="E972" s="86"/>
      <c r="F972" s="41"/>
      <c r="G972" s="41"/>
      <c r="I972" s="68"/>
      <c r="J972" s="8"/>
      <c r="K972" s="8"/>
      <c r="L972" s="8"/>
      <c r="M972"/>
      <c r="N972" s="8"/>
      <c r="O972" s="8"/>
      <c r="P972" s="8"/>
      <c r="Q972" s="8"/>
      <c r="R972" s="8"/>
      <c r="S972" s="8"/>
      <c r="T972" s="8"/>
      <c r="U972" s="8"/>
      <c r="W972"/>
      <c r="X972"/>
      <c r="Y972"/>
      <c r="Z972"/>
      <c r="AA972"/>
      <c r="AB972"/>
      <c r="AC972"/>
      <c r="AD972"/>
      <c r="AE972"/>
      <c r="AF972"/>
      <c r="AG972"/>
      <c r="AH972"/>
      <c r="AI972"/>
      <c r="AJ972"/>
      <c r="AK972"/>
      <c r="AL972"/>
      <c r="AM972"/>
      <c r="AN972"/>
      <c r="AO972"/>
      <c r="AP972"/>
      <c r="AQ972"/>
      <c r="AR972"/>
      <c r="AS972"/>
      <c r="AT972"/>
      <c r="AU972"/>
      <c r="AV972"/>
      <c r="AW972" s="26"/>
      <c r="AX972" s="23"/>
      <c r="AY972"/>
      <c r="AZ972"/>
      <c r="BA972"/>
      <c r="BB972"/>
      <c r="BC972"/>
      <c r="BD972"/>
      <c r="BE972"/>
      <c r="BF972" s="26"/>
      <c r="BG972" s="23"/>
      <c r="BH972"/>
      <c r="BI972"/>
      <c r="BJ972"/>
      <c r="BK972"/>
      <c r="BL972"/>
      <c r="BM972"/>
      <c r="BN972"/>
      <c r="BO972"/>
      <c r="BP972"/>
      <c r="BQ972"/>
      <c r="BR972"/>
      <c r="BS972"/>
      <c r="BT972"/>
      <c r="BU972"/>
      <c r="BV972"/>
      <c r="BW972"/>
      <c r="BX972"/>
      <c r="BY972"/>
      <c r="BZ972"/>
      <c r="CA972" s="26"/>
      <c r="CB972" s="23"/>
      <c r="CC972"/>
      <c r="CD972"/>
      <c r="CE972"/>
      <c r="CF972"/>
      <c r="CG972"/>
      <c r="CH972"/>
      <c r="CI972"/>
      <c r="CJ972"/>
      <c r="CK972"/>
      <c r="CL972"/>
      <c r="CM972"/>
      <c r="CN972"/>
      <c r="CO972"/>
      <c r="CP972"/>
      <c r="CQ972"/>
      <c r="CR972"/>
      <c r="CS972"/>
      <c r="CT972"/>
      <c r="CU972"/>
      <c r="CV972"/>
      <c r="CW972"/>
      <c r="CX972"/>
      <c r="CY972" s="26"/>
      <c r="CZ972" s="23"/>
      <c r="DA972"/>
      <c r="DB972"/>
      <c r="DC972"/>
      <c r="DD972"/>
      <c r="DE972"/>
      <c r="DF972"/>
      <c r="DG972"/>
      <c r="DH972"/>
      <c r="DI972"/>
      <c r="DJ972"/>
      <c r="DK972"/>
      <c r="DL972"/>
      <c r="DM972"/>
      <c r="DN972"/>
      <c r="DO972"/>
      <c r="DP972"/>
      <c r="DQ972"/>
      <c r="DR972"/>
      <c r="DS972"/>
      <c r="DT972"/>
      <c r="DU972"/>
      <c r="DV972"/>
      <c r="DW972" s="26"/>
      <c r="DX972" s="23"/>
      <c r="DY972"/>
      <c r="DZ972"/>
      <c r="EA972"/>
    </row>
    <row r="973" spans="1:131" s="81" customFormat="1" x14ac:dyDescent="0.3">
      <c r="A973"/>
      <c r="B973" s="45"/>
      <c r="C973" s="151"/>
      <c r="D973" s="41"/>
      <c r="E973" s="86"/>
      <c r="F973" s="41"/>
      <c r="G973" s="41"/>
      <c r="I973" s="68"/>
      <c r="J973" s="8"/>
      <c r="K973" s="8"/>
      <c r="L973" s="8"/>
      <c r="M973"/>
      <c r="N973" s="8"/>
      <c r="O973" s="8"/>
      <c r="P973" s="8"/>
      <c r="Q973" s="8"/>
      <c r="R973" s="8"/>
      <c r="S973" s="8"/>
      <c r="T973" s="8"/>
      <c r="U973" s="8"/>
      <c r="W973"/>
      <c r="X973"/>
      <c r="Y973"/>
      <c r="Z973"/>
      <c r="AA973"/>
      <c r="AB973"/>
      <c r="AC973"/>
      <c r="AD973"/>
      <c r="AE973"/>
      <c r="AF973"/>
      <c r="AG973"/>
      <c r="AH973"/>
      <c r="AI973"/>
      <c r="AJ973"/>
      <c r="AK973"/>
      <c r="AL973"/>
      <c r="AM973"/>
      <c r="AN973"/>
      <c r="AO973"/>
      <c r="AP973"/>
      <c r="AQ973"/>
      <c r="AR973"/>
      <c r="AS973"/>
      <c r="AT973"/>
      <c r="AU973"/>
      <c r="AV973"/>
      <c r="AW973" s="26"/>
      <c r="AX973" s="23"/>
      <c r="AY973"/>
      <c r="AZ973"/>
      <c r="BA973"/>
      <c r="BB973"/>
      <c r="BC973"/>
      <c r="BD973"/>
      <c r="BE973"/>
      <c r="BF973" s="26"/>
      <c r="BG973" s="23"/>
      <c r="BH973"/>
      <c r="BI973"/>
      <c r="BJ973"/>
      <c r="BK973"/>
      <c r="BL973"/>
      <c r="BM973"/>
      <c r="BN973"/>
      <c r="BO973"/>
      <c r="BP973"/>
      <c r="BQ973"/>
      <c r="BR973"/>
      <c r="BS973"/>
      <c r="BT973"/>
      <c r="BU973"/>
      <c r="BV973"/>
      <c r="BW973"/>
      <c r="BX973"/>
      <c r="BY973"/>
      <c r="BZ973"/>
      <c r="CA973" s="26"/>
      <c r="CB973" s="23"/>
      <c r="CC973"/>
      <c r="CD973"/>
      <c r="CE973"/>
      <c r="CF973"/>
      <c r="CG973"/>
      <c r="CH973"/>
      <c r="CI973"/>
      <c r="CJ973"/>
      <c r="CK973"/>
      <c r="CL973"/>
      <c r="CM973"/>
      <c r="CN973"/>
      <c r="CO973"/>
      <c r="CP973"/>
      <c r="CQ973"/>
      <c r="CR973"/>
      <c r="CS973"/>
      <c r="CT973"/>
      <c r="CU973"/>
      <c r="CV973"/>
      <c r="CW973"/>
      <c r="CX973"/>
      <c r="CY973" s="26"/>
      <c r="CZ973" s="23"/>
      <c r="DA973"/>
      <c r="DB973"/>
      <c r="DC973"/>
      <c r="DD973"/>
      <c r="DE973"/>
      <c r="DF973"/>
      <c r="DG973"/>
      <c r="DH973"/>
      <c r="DI973"/>
      <c r="DJ973"/>
      <c r="DK973"/>
      <c r="DL973"/>
      <c r="DM973"/>
      <c r="DN973"/>
      <c r="DO973"/>
      <c r="DP973"/>
      <c r="DQ973"/>
      <c r="DR973"/>
      <c r="DS973"/>
      <c r="DT973"/>
      <c r="DU973"/>
      <c r="DV973"/>
      <c r="DW973" s="26"/>
      <c r="DX973" s="23"/>
      <c r="DY973"/>
      <c r="DZ973"/>
      <c r="EA973"/>
    </row>
    <row r="974" spans="1:131" s="81" customFormat="1" x14ac:dyDescent="0.3">
      <c r="A974"/>
      <c r="B974" s="45"/>
      <c r="C974" s="151"/>
      <c r="D974" s="41"/>
      <c r="E974" s="86"/>
      <c r="F974" s="41"/>
      <c r="G974" s="41"/>
      <c r="I974" s="68"/>
      <c r="J974" s="8"/>
      <c r="K974" s="8"/>
      <c r="L974" s="8"/>
      <c r="M974"/>
      <c r="N974" s="8"/>
      <c r="O974" s="8"/>
      <c r="P974" s="8"/>
      <c r="Q974" s="8"/>
      <c r="R974" s="8"/>
      <c r="S974" s="8"/>
      <c r="T974" s="8"/>
      <c r="U974" s="8"/>
      <c r="W974"/>
      <c r="X974"/>
      <c r="Y974"/>
      <c r="Z974"/>
      <c r="AA974"/>
      <c r="AB974"/>
      <c r="AC974"/>
      <c r="AD974"/>
      <c r="AE974"/>
      <c r="AF974"/>
      <c r="AG974"/>
      <c r="AH974"/>
      <c r="AI974"/>
      <c r="AJ974"/>
      <c r="AK974"/>
      <c r="AL974"/>
      <c r="AM974"/>
      <c r="AN974"/>
      <c r="AO974"/>
      <c r="AP974"/>
      <c r="AQ974"/>
      <c r="AR974"/>
      <c r="AS974"/>
      <c r="AT974"/>
      <c r="AU974"/>
      <c r="AV974"/>
      <c r="AW974" s="26"/>
      <c r="AX974" s="23"/>
      <c r="AY974"/>
      <c r="AZ974"/>
      <c r="BA974"/>
      <c r="BB974"/>
      <c r="BC974"/>
      <c r="BD974"/>
      <c r="BE974"/>
      <c r="BF974" s="26"/>
      <c r="BG974" s="23"/>
      <c r="BH974"/>
      <c r="BI974"/>
      <c r="BJ974"/>
      <c r="BK974"/>
      <c r="BL974"/>
      <c r="BM974"/>
      <c r="BN974"/>
      <c r="BO974"/>
      <c r="BP974"/>
      <c r="BQ974"/>
      <c r="BR974"/>
      <c r="BS974"/>
      <c r="BT974"/>
      <c r="BU974"/>
      <c r="BV974"/>
      <c r="BW974"/>
      <c r="BX974"/>
      <c r="BY974"/>
      <c r="BZ974"/>
      <c r="CA974" s="26"/>
      <c r="CB974" s="23"/>
      <c r="CC974"/>
      <c r="CD974"/>
      <c r="CE974"/>
      <c r="CF974"/>
      <c r="CG974"/>
      <c r="CH974"/>
      <c r="CI974"/>
      <c r="CJ974"/>
      <c r="CK974"/>
      <c r="CL974"/>
      <c r="CM974"/>
      <c r="CN974"/>
      <c r="CO974"/>
      <c r="CP974"/>
      <c r="CQ974"/>
      <c r="CR974"/>
      <c r="CS974"/>
      <c r="CT974"/>
      <c r="CU974"/>
      <c r="CV974"/>
      <c r="CW974"/>
      <c r="CX974"/>
      <c r="CY974" s="26"/>
      <c r="CZ974" s="23"/>
      <c r="DA974"/>
      <c r="DB974"/>
      <c r="DC974"/>
      <c r="DD974"/>
      <c r="DE974"/>
      <c r="DF974"/>
      <c r="DG974"/>
      <c r="DH974"/>
      <c r="DI974"/>
      <c r="DJ974"/>
      <c r="DK974"/>
      <c r="DL974"/>
      <c r="DM974"/>
      <c r="DN974"/>
      <c r="DO974"/>
      <c r="DP974"/>
      <c r="DQ974"/>
      <c r="DR974"/>
      <c r="DS974"/>
      <c r="DT974"/>
      <c r="DU974"/>
      <c r="DV974"/>
      <c r="DW974" s="26"/>
      <c r="DX974" s="23"/>
      <c r="DY974"/>
      <c r="DZ974"/>
      <c r="EA974"/>
    </row>
    <row r="975" spans="1:131" s="81" customFormat="1" x14ac:dyDescent="0.3">
      <c r="A975"/>
      <c r="B975" s="45"/>
      <c r="C975" s="151"/>
      <c r="D975" s="41"/>
      <c r="E975" s="86"/>
      <c r="F975" s="41"/>
      <c r="G975" s="41"/>
      <c r="I975" s="68"/>
      <c r="J975" s="8"/>
      <c r="K975" s="8"/>
      <c r="L975" s="8"/>
      <c r="M975"/>
      <c r="N975" s="8"/>
      <c r="O975" s="8"/>
      <c r="P975" s="8"/>
      <c r="Q975" s="8"/>
      <c r="R975" s="8"/>
      <c r="S975" s="8"/>
      <c r="T975" s="8"/>
      <c r="U975" s="8"/>
      <c r="W975"/>
      <c r="X975"/>
      <c r="Y975"/>
      <c r="Z975"/>
      <c r="AA975"/>
      <c r="AB975"/>
      <c r="AC975"/>
      <c r="AD975"/>
      <c r="AE975"/>
      <c r="AF975"/>
      <c r="AG975"/>
      <c r="AH975"/>
      <c r="AI975"/>
      <c r="AJ975"/>
      <c r="AK975"/>
      <c r="AL975"/>
      <c r="AM975"/>
      <c r="AN975"/>
      <c r="AO975"/>
      <c r="AP975"/>
      <c r="AQ975"/>
      <c r="AR975"/>
      <c r="AS975"/>
      <c r="AT975"/>
      <c r="AU975"/>
      <c r="AV975"/>
      <c r="AW975" s="26"/>
      <c r="AX975" s="23"/>
      <c r="AY975"/>
      <c r="AZ975"/>
      <c r="BA975"/>
      <c r="BB975"/>
      <c r="BC975"/>
      <c r="BD975"/>
      <c r="BE975"/>
      <c r="BF975" s="26"/>
      <c r="BG975" s="23"/>
      <c r="BH975"/>
      <c r="BI975"/>
      <c r="BJ975"/>
      <c r="BK975"/>
      <c r="BL975"/>
      <c r="BM975"/>
      <c r="BN975"/>
      <c r="BO975"/>
      <c r="BP975"/>
      <c r="BQ975"/>
      <c r="BR975"/>
      <c r="BS975"/>
      <c r="BT975"/>
      <c r="BU975"/>
      <c r="BV975"/>
      <c r="BW975"/>
      <c r="BX975"/>
      <c r="BY975"/>
      <c r="BZ975"/>
      <c r="CA975" s="26"/>
      <c r="CB975" s="23"/>
      <c r="CC975"/>
      <c r="CD975"/>
      <c r="CE975"/>
      <c r="CF975"/>
      <c r="CG975"/>
      <c r="CH975"/>
      <c r="CI975"/>
      <c r="CJ975"/>
      <c r="CK975"/>
      <c r="CL975"/>
      <c r="CM975"/>
      <c r="CN975"/>
      <c r="CO975"/>
      <c r="CP975"/>
      <c r="CQ975"/>
      <c r="CR975"/>
      <c r="CS975"/>
      <c r="CT975"/>
      <c r="CU975"/>
      <c r="CV975"/>
      <c r="CW975"/>
      <c r="CX975"/>
      <c r="CY975" s="26"/>
      <c r="CZ975" s="23"/>
      <c r="DA975"/>
      <c r="DB975"/>
      <c r="DC975"/>
      <c r="DD975"/>
      <c r="DE975"/>
      <c r="DF975"/>
      <c r="DG975"/>
      <c r="DH975"/>
      <c r="DI975"/>
      <c r="DJ975"/>
      <c r="DK975"/>
      <c r="DL975"/>
      <c r="DM975"/>
      <c r="DN975"/>
      <c r="DO975"/>
      <c r="DP975"/>
      <c r="DQ975"/>
      <c r="DR975"/>
      <c r="DS975"/>
      <c r="DT975"/>
      <c r="DU975"/>
      <c r="DV975"/>
      <c r="DW975" s="26"/>
      <c r="DX975" s="23"/>
      <c r="DY975"/>
      <c r="DZ975"/>
      <c r="EA975"/>
    </row>
    <row r="976" spans="1:131" s="81" customFormat="1" x14ac:dyDescent="0.3">
      <c r="A976"/>
      <c r="B976" s="45"/>
      <c r="C976" s="151"/>
      <c r="D976" s="41"/>
      <c r="E976" s="86"/>
      <c r="F976" s="41"/>
      <c r="G976" s="41"/>
      <c r="I976" s="68"/>
      <c r="J976" s="8"/>
      <c r="K976" s="8"/>
      <c r="L976" s="8"/>
      <c r="M976"/>
      <c r="N976" s="8"/>
      <c r="O976" s="8"/>
      <c r="P976" s="8"/>
      <c r="Q976" s="8"/>
      <c r="R976" s="8"/>
      <c r="S976" s="8"/>
      <c r="T976" s="8"/>
      <c r="U976" s="8"/>
      <c r="W976"/>
      <c r="X976"/>
      <c r="Y976"/>
      <c r="Z976"/>
      <c r="AA976"/>
      <c r="AB976"/>
      <c r="AC976"/>
      <c r="AD976"/>
      <c r="AE976"/>
      <c r="AF976"/>
      <c r="AG976"/>
      <c r="AH976"/>
      <c r="AI976"/>
      <c r="AJ976"/>
      <c r="AK976"/>
      <c r="AL976"/>
      <c r="AM976"/>
      <c r="AN976"/>
      <c r="AO976"/>
      <c r="AP976"/>
      <c r="AQ976"/>
      <c r="AR976"/>
      <c r="AS976"/>
      <c r="AT976"/>
      <c r="AU976"/>
      <c r="AV976"/>
      <c r="AW976" s="26"/>
      <c r="AX976" s="23"/>
      <c r="AY976"/>
      <c r="AZ976"/>
      <c r="BA976"/>
      <c r="BB976"/>
      <c r="BC976"/>
      <c r="BD976"/>
      <c r="BE976"/>
      <c r="BF976" s="26"/>
      <c r="BG976" s="23"/>
      <c r="BH976"/>
      <c r="BI976"/>
      <c r="BJ976"/>
      <c r="BK976"/>
      <c r="BL976"/>
      <c r="BM976"/>
      <c r="BN976"/>
      <c r="BO976"/>
      <c r="BP976"/>
      <c r="BQ976"/>
      <c r="BR976"/>
      <c r="BS976"/>
      <c r="BT976"/>
      <c r="BU976"/>
      <c r="BV976"/>
      <c r="BW976"/>
      <c r="BX976"/>
      <c r="BY976"/>
      <c r="BZ976"/>
      <c r="CA976" s="26"/>
      <c r="CB976" s="23"/>
      <c r="CC976"/>
      <c r="CD976"/>
      <c r="CE976"/>
      <c r="CF976"/>
      <c r="CG976"/>
      <c r="CH976"/>
      <c r="CI976"/>
      <c r="CJ976"/>
      <c r="CK976"/>
      <c r="CL976"/>
      <c r="CM976"/>
      <c r="CN976"/>
      <c r="CO976"/>
      <c r="CP976"/>
      <c r="CQ976"/>
      <c r="CR976"/>
      <c r="CS976"/>
      <c r="CT976"/>
      <c r="CU976"/>
      <c r="CV976"/>
      <c r="CW976"/>
      <c r="CX976"/>
      <c r="CY976" s="26"/>
      <c r="CZ976" s="23"/>
      <c r="DA976"/>
      <c r="DB976"/>
      <c r="DC976"/>
      <c r="DD976"/>
      <c r="DE976"/>
      <c r="DF976"/>
      <c r="DG976"/>
      <c r="DH976"/>
      <c r="DI976"/>
      <c r="DJ976"/>
      <c r="DK976"/>
      <c r="DL976"/>
      <c r="DM976"/>
      <c r="DN976"/>
      <c r="DO976"/>
      <c r="DP976"/>
      <c r="DQ976"/>
      <c r="DR976"/>
      <c r="DS976"/>
      <c r="DT976"/>
      <c r="DU976"/>
      <c r="DV976"/>
      <c r="DW976" s="26"/>
      <c r="DX976" s="23"/>
      <c r="DY976"/>
      <c r="DZ976"/>
      <c r="EA976"/>
    </row>
  </sheetData>
  <mergeCells count="202">
    <mergeCell ref="CZ10:CZ11"/>
    <mergeCell ref="DA10:DA11"/>
    <mergeCell ref="DB10:DB11"/>
    <mergeCell ref="DC10:DC11"/>
    <mergeCell ref="Q10:Q11"/>
    <mergeCell ref="CF9:CL9"/>
    <mergeCell ref="CM9:CT9"/>
    <mergeCell ref="CU9:CZ9"/>
    <mergeCell ref="DA9:DC9"/>
    <mergeCell ref="CF10:CF11"/>
    <mergeCell ref="CG10:CG11"/>
    <mergeCell ref="CH10:CH11"/>
    <mergeCell ref="CI10:CI11"/>
    <mergeCell ref="CJ10:CJ11"/>
    <mergeCell ref="CK10:CK11"/>
    <mergeCell ref="CL10:CL11"/>
    <mergeCell ref="CM10:CM11"/>
    <mergeCell ref="CN10:CN11"/>
    <mergeCell ref="CO10:CO11"/>
    <mergeCell ref="CP10:CP11"/>
    <mergeCell ref="CQ10:CQ11"/>
    <mergeCell ref="CR10:CR11"/>
    <mergeCell ref="CS10:CS11"/>
    <mergeCell ref="CT10:CT11"/>
    <mergeCell ref="BD10:BD11"/>
    <mergeCell ref="BE10:BE11"/>
    <mergeCell ref="BF10:BF11"/>
    <mergeCell ref="CU10:CU11"/>
    <mergeCell ref="CV10:CV11"/>
    <mergeCell ref="CW10:CW11"/>
    <mergeCell ref="CX10:CX11"/>
    <mergeCell ref="CY10:CY11"/>
    <mergeCell ref="CB10:CB11"/>
    <mergeCell ref="CC10:CC11"/>
    <mergeCell ref="CD10:CD11"/>
    <mergeCell ref="CE10:CE11"/>
    <mergeCell ref="BH9:BN9"/>
    <mergeCell ref="BO9:BV9"/>
    <mergeCell ref="BW9:CB9"/>
    <mergeCell ref="CC9:CE9"/>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U10:BU11"/>
    <mergeCell ref="BV10:BV11"/>
    <mergeCell ref="AK9:AR9"/>
    <mergeCell ref="BA10:BA11"/>
    <mergeCell ref="W10:W11"/>
    <mergeCell ref="AW10:AW11"/>
    <mergeCell ref="D10:D11"/>
    <mergeCell ref="E10:E11"/>
    <mergeCell ref="W9:AC9"/>
    <mergeCell ref="BW10:BW11"/>
    <mergeCell ref="BX10:BX11"/>
    <mergeCell ref="Y10:Y11"/>
    <mergeCell ref="Z10:Z11"/>
    <mergeCell ref="AA10:AA11"/>
    <mergeCell ref="AB10:AB11"/>
    <mergeCell ref="AC10:AC11"/>
    <mergeCell ref="BB10:BB11"/>
    <mergeCell ref="AQ10:AQ11"/>
    <mergeCell ref="AR10:AR11"/>
    <mergeCell ref="AD9:AJ9"/>
    <mergeCell ref="AS9:AX9"/>
    <mergeCell ref="AY9:BA9"/>
    <mergeCell ref="BB9:BG9"/>
    <mergeCell ref="AD10:AD11"/>
    <mergeCell ref="AM10:AM11"/>
    <mergeCell ref="AN10:AN11"/>
    <mergeCell ref="A1:B5"/>
    <mergeCell ref="L2:V2"/>
    <mergeCell ref="C3:I3"/>
    <mergeCell ref="L3:V3"/>
    <mergeCell ref="C4:G4"/>
    <mergeCell ref="C5:V5"/>
    <mergeCell ref="I10:I11"/>
    <mergeCell ref="J10:J11"/>
    <mergeCell ref="L10:L11"/>
    <mergeCell ref="N10:N11"/>
    <mergeCell ref="P10:P11"/>
    <mergeCell ref="T10:T11"/>
    <mergeCell ref="V10:V11"/>
    <mergeCell ref="A10:A11"/>
    <mergeCell ref="B10:B11"/>
    <mergeCell ref="M10:M11"/>
    <mergeCell ref="F10:F11"/>
    <mergeCell ref="G10:H10"/>
    <mergeCell ref="C10:C11"/>
    <mergeCell ref="O10:O11"/>
    <mergeCell ref="K10:K11"/>
    <mergeCell ref="U13:U21"/>
    <mergeCell ref="U10:U11"/>
    <mergeCell ref="AS10:AS11"/>
    <mergeCell ref="AT10:AT11"/>
    <mergeCell ref="AU10:AU11"/>
    <mergeCell ref="AV10:AV11"/>
    <mergeCell ref="AK10:AK11"/>
    <mergeCell ref="AL10:AL11"/>
    <mergeCell ref="AE10:AE11"/>
    <mergeCell ref="X10:X11"/>
    <mergeCell ref="AG10:AG11"/>
    <mergeCell ref="AH10:AH11"/>
    <mergeCell ref="AI10:AI11"/>
    <mergeCell ref="AJ10:AJ11"/>
    <mergeCell ref="AP10:AP11"/>
    <mergeCell ref="AF10:AF11"/>
    <mergeCell ref="AO10:AO11"/>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B27:B31"/>
    <mergeCell ref="C27:C31"/>
    <mergeCell ref="D27:D31"/>
    <mergeCell ref="C13:C21"/>
    <mergeCell ref="D13:D21"/>
    <mergeCell ref="U38:U41"/>
    <mergeCell ref="U42:U44"/>
    <mergeCell ref="U45:U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 ref="DD9:DJ9"/>
    <mergeCell ref="DK9:DR9"/>
    <mergeCell ref="DS9:DX9"/>
    <mergeCell ref="DY9:EA9"/>
    <mergeCell ref="DD10:DD11"/>
    <mergeCell ref="DE10:DE11"/>
    <mergeCell ref="DF10:DF11"/>
    <mergeCell ref="DG10:DG11"/>
    <mergeCell ref="DH10:DH11"/>
    <mergeCell ref="DI10:DI11"/>
    <mergeCell ref="DJ10:DJ11"/>
    <mergeCell ref="DK10:DK11"/>
    <mergeCell ref="DL10:DL11"/>
    <mergeCell ref="DM10:DM11"/>
    <mergeCell ref="DN10:DN11"/>
    <mergeCell ref="DO10:DO11"/>
    <mergeCell ref="DP10:DP11"/>
    <mergeCell ref="DQ10:DQ11"/>
    <mergeCell ref="DR10:DR11"/>
    <mergeCell ref="DS10:DS11"/>
    <mergeCell ref="DT10:DT11"/>
    <mergeCell ref="DU10:DU11"/>
    <mergeCell ref="DV10:DV11"/>
    <mergeCell ref="DW10:DW11"/>
    <mergeCell ref="DH35:DH37"/>
    <mergeCell ref="DI35:DI37"/>
    <mergeCell ref="DJ35:DJ37"/>
    <mergeCell ref="DX10:DX11"/>
    <mergeCell ref="DY10:DY11"/>
    <mergeCell ref="DZ10:DZ11"/>
    <mergeCell ref="EA10:EA11"/>
    <mergeCell ref="R10:R11"/>
    <mergeCell ref="S10:S11"/>
    <mergeCell ref="DH13:DH21"/>
    <mergeCell ref="DI13:DI21"/>
    <mergeCell ref="DJ13:DJ21"/>
    <mergeCell ref="U22:U26"/>
    <mergeCell ref="U27:U31"/>
    <mergeCell ref="U32:U34"/>
    <mergeCell ref="U35:U37"/>
    <mergeCell ref="AX10:AX11"/>
    <mergeCell ref="AY10:AY11"/>
    <mergeCell ref="AZ10:AZ11"/>
    <mergeCell ref="BG10:BG11"/>
    <mergeCell ref="BY10:BY11"/>
    <mergeCell ref="BZ10:BZ11"/>
    <mergeCell ref="CA10:CA11"/>
    <mergeCell ref="BC10:BC11"/>
  </mergeCells>
  <dataValidations count="1">
    <dataValidation type="date" operator="greaterThanOrEqual" allowBlank="1" showInputMessage="1" showErrorMessage="1" sqref="G36:H36 H34 E13:E55 G37:G49 G13:G35" xr:uid="{00000000-0002-0000-0000-000000000000}">
      <formula1>41426</formula1>
    </dataValidation>
  </dataValidations>
  <hyperlinks>
    <hyperlink ref="DF19" r:id="rId1" xr:uid="{00000000-0004-0000-0000-000000000000}"/>
    <hyperlink ref="DF30" r:id="rId2" xr:uid="{00000000-0004-0000-0000-000001000000}"/>
    <hyperlink ref="CH19" r:id="rId3" xr:uid="{00000000-0004-0000-0000-000002000000}"/>
    <hyperlink ref="DF48" r:id="rId4" xr:uid="{00000000-0004-0000-0000-000003000000}"/>
    <hyperlink ref="DF25" r:id="rId5" xr:uid="{00000000-0004-0000-0000-000004000000}"/>
  </hyperlinks>
  <printOptions verticalCentered="1"/>
  <pageMargins left="0.35433070866141736" right="0.27559055118110237" top="0.59055118110236227" bottom="0.39370078740157483" header="0.31496062992125984" footer="0.31496062992125984"/>
  <pageSetup scale="10" orientation="portrait" verticalDpi="0" r:id="rId6"/>
  <rowBreaks count="1" manualBreakCount="1">
    <brk id="26" max="130" man="1"/>
  </rowBreaks>
  <legacyDrawing r:id="rId7"/>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G34"/>
  <sheetViews>
    <sheetView topLeftCell="C13" zoomScale="90" zoomScaleNormal="90" zoomScalePageLayoutView="90" workbookViewId="0">
      <selection activeCell="G13" sqref="G13"/>
    </sheetView>
  </sheetViews>
  <sheetFormatPr baseColWidth="10" defaultRowHeight="26.25" x14ac:dyDescent="0.4"/>
  <cols>
    <col min="1" max="1" width="8" style="142" customWidth="1"/>
    <col min="2" max="2" width="22.42578125" customWidth="1"/>
    <col min="3" max="3" width="7.42578125" customWidth="1"/>
    <col min="4" max="4" width="30.85546875" customWidth="1"/>
    <col min="5" max="5" width="56.140625" style="39" customWidth="1"/>
    <col min="6" max="6" width="40.42578125" style="39" customWidth="1"/>
    <col min="7" max="7" width="42.85546875" style="39" customWidth="1"/>
  </cols>
  <sheetData>
    <row r="2" spans="1:7" s="99" customFormat="1" ht="27" customHeight="1" thickBot="1" x14ac:dyDescent="0.3">
      <c r="A2" s="622" t="s">
        <v>303</v>
      </c>
      <c r="B2" s="622"/>
      <c r="C2" s="622"/>
      <c r="D2" s="622"/>
      <c r="E2" s="622"/>
      <c r="F2" s="622"/>
      <c r="G2" s="168"/>
    </row>
    <row r="3" spans="1:7" ht="15" x14ac:dyDescent="0.25">
      <c r="A3" s="611" t="s">
        <v>1</v>
      </c>
      <c r="B3" s="613" t="s">
        <v>2</v>
      </c>
      <c r="C3" s="615" t="s">
        <v>3</v>
      </c>
      <c r="D3" s="617" t="s">
        <v>4</v>
      </c>
      <c r="E3" s="628" t="s">
        <v>123</v>
      </c>
      <c r="F3" s="629"/>
      <c r="G3" s="605" t="s">
        <v>368</v>
      </c>
    </row>
    <row r="4" spans="1:7" ht="41.25" customHeight="1" thickBot="1" x14ac:dyDescent="0.3">
      <c r="A4" s="612"/>
      <c r="B4" s="614"/>
      <c r="C4" s="616"/>
      <c r="D4" s="618"/>
      <c r="E4" s="630"/>
      <c r="F4" s="631"/>
      <c r="G4" s="606"/>
    </row>
    <row r="5" spans="1:7" ht="76.5" x14ac:dyDescent="0.25">
      <c r="A5" s="514" t="s">
        <v>42</v>
      </c>
      <c r="B5" s="619" t="s">
        <v>114</v>
      </c>
      <c r="C5" s="620" t="s">
        <v>16</v>
      </c>
      <c r="D5" s="621" t="s">
        <v>124</v>
      </c>
      <c r="E5" s="171" t="s">
        <v>141</v>
      </c>
      <c r="F5" s="178" t="s">
        <v>154</v>
      </c>
      <c r="G5" s="179" t="s">
        <v>354</v>
      </c>
    </row>
    <row r="6" spans="1:7" ht="162" customHeight="1" x14ac:dyDescent="0.25">
      <c r="A6" s="515"/>
      <c r="B6" s="607"/>
      <c r="C6" s="608"/>
      <c r="D6" s="609"/>
      <c r="E6" s="169" t="s">
        <v>338</v>
      </c>
      <c r="F6" s="170" t="s">
        <v>170</v>
      </c>
      <c r="G6" s="180" t="s">
        <v>355</v>
      </c>
    </row>
    <row r="7" spans="1:7" ht="333.75" customHeight="1" x14ac:dyDescent="0.25">
      <c r="A7" s="515"/>
      <c r="B7" s="607"/>
      <c r="C7" s="608"/>
      <c r="D7" s="609"/>
      <c r="E7" s="169" t="s">
        <v>366</v>
      </c>
      <c r="F7" s="170" t="s">
        <v>152</v>
      </c>
      <c r="G7" s="180" t="s">
        <v>355</v>
      </c>
    </row>
    <row r="8" spans="1:7" ht="117" customHeight="1" x14ac:dyDescent="0.25">
      <c r="A8" s="515"/>
      <c r="B8" s="607"/>
      <c r="C8" s="608"/>
      <c r="D8" s="609"/>
      <c r="E8" s="169" t="s">
        <v>140</v>
      </c>
      <c r="F8" s="170" t="s">
        <v>139</v>
      </c>
      <c r="G8" s="180" t="s">
        <v>355</v>
      </c>
    </row>
    <row r="9" spans="1:7" ht="140.25" x14ac:dyDescent="0.25">
      <c r="A9" s="515"/>
      <c r="B9" s="607" t="s">
        <v>115</v>
      </c>
      <c r="C9" s="608" t="s">
        <v>122</v>
      </c>
      <c r="D9" s="609" t="s">
        <v>125</v>
      </c>
      <c r="E9" s="169" t="s">
        <v>142</v>
      </c>
      <c r="F9" s="170" t="s">
        <v>155</v>
      </c>
      <c r="G9" s="180" t="s">
        <v>356</v>
      </c>
    </row>
    <row r="10" spans="1:7" ht="128.25" x14ac:dyDescent="0.25">
      <c r="A10" s="515"/>
      <c r="B10" s="607"/>
      <c r="C10" s="608"/>
      <c r="D10" s="610"/>
      <c r="E10" s="169" t="s">
        <v>157</v>
      </c>
      <c r="F10" s="170" t="s">
        <v>156</v>
      </c>
      <c r="G10" s="181" t="s">
        <v>357</v>
      </c>
    </row>
    <row r="11" spans="1:7" ht="63" customHeight="1" x14ac:dyDescent="0.25">
      <c r="A11" s="515"/>
      <c r="B11" s="607"/>
      <c r="C11" s="608"/>
      <c r="D11" s="610"/>
      <c r="E11" s="169" t="s">
        <v>161</v>
      </c>
      <c r="F11" s="170" t="s">
        <v>160</v>
      </c>
      <c r="G11" s="182"/>
    </row>
    <row r="12" spans="1:7" ht="45.75" customHeight="1" x14ac:dyDescent="0.25">
      <c r="A12" s="515"/>
      <c r="B12" s="607"/>
      <c r="C12" s="608"/>
      <c r="D12" s="610"/>
      <c r="E12" s="169" t="s">
        <v>171</v>
      </c>
      <c r="F12" s="170" t="s">
        <v>138</v>
      </c>
      <c r="G12" s="182"/>
    </row>
    <row r="13" spans="1:7" ht="224.25" customHeight="1" x14ac:dyDescent="0.25">
      <c r="A13" s="139" t="s">
        <v>43</v>
      </c>
      <c r="B13" s="130" t="s">
        <v>116</v>
      </c>
      <c r="C13" s="177" t="s">
        <v>17</v>
      </c>
      <c r="D13" s="129" t="s">
        <v>126</v>
      </c>
      <c r="E13" s="169" t="s">
        <v>359</v>
      </c>
      <c r="F13" s="170" t="s">
        <v>138</v>
      </c>
      <c r="G13" s="180" t="s">
        <v>358</v>
      </c>
    </row>
    <row r="14" spans="1:7" ht="80.25" customHeight="1" x14ac:dyDescent="0.25">
      <c r="A14" s="515" t="s">
        <v>44</v>
      </c>
      <c r="B14" s="607" t="s">
        <v>117</v>
      </c>
      <c r="C14" s="608" t="s">
        <v>18</v>
      </c>
      <c r="D14" s="609" t="s">
        <v>127</v>
      </c>
      <c r="E14" s="169" t="s">
        <v>172</v>
      </c>
      <c r="F14" s="170" t="s">
        <v>155</v>
      </c>
      <c r="G14" s="172" t="s">
        <v>360</v>
      </c>
    </row>
    <row r="15" spans="1:7" ht="219" customHeight="1" x14ac:dyDescent="0.25">
      <c r="A15" s="515"/>
      <c r="B15" s="607"/>
      <c r="C15" s="608"/>
      <c r="D15" s="609"/>
      <c r="E15" s="169" t="s">
        <v>173</v>
      </c>
      <c r="F15" s="170" t="s">
        <v>162</v>
      </c>
      <c r="G15" s="180" t="s">
        <v>367</v>
      </c>
    </row>
    <row r="16" spans="1:7" ht="384" customHeight="1" x14ac:dyDescent="0.25">
      <c r="A16" s="515"/>
      <c r="B16" s="607"/>
      <c r="C16" s="608"/>
      <c r="D16" s="609"/>
      <c r="E16" s="169" t="s">
        <v>129</v>
      </c>
      <c r="F16" s="169" t="s">
        <v>361</v>
      </c>
      <c r="G16" s="182"/>
    </row>
    <row r="17" spans="1:7" ht="89.25" x14ac:dyDescent="0.25">
      <c r="A17" s="515"/>
      <c r="B17" s="607"/>
      <c r="C17" s="608"/>
      <c r="D17" s="609"/>
      <c r="E17" s="169" t="s">
        <v>130</v>
      </c>
      <c r="F17" s="170" t="s">
        <v>149</v>
      </c>
      <c r="G17" s="172" t="s">
        <v>360</v>
      </c>
    </row>
    <row r="18" spans="1:7" ht="96.75" customHeight="1" x14ac:dyDescent="0.25">
      <c r="A18" s="515">
        <v>3</v>
      </c>
      <c r="B18" s="607" t="s">
        <v>118</v>
      </c>
      <c r="C18" s="608" t="s">
        <v>19</v>
      </c>
      <c r="D18" s="609" t="s">
        <v>128</v>
      </c>
      <c r="E18" s="169" t="s">
        <v>131</v>
      </c>
      <c r="F18" s="170" t="s">
        <v>169</v>
      </c>
      <c r="G18" s="182"/>
    </row>
    <row r="19" spans="1:7" ht="100.5" customHeight="1" x14ac:dyDescent="0.25">
      <c r="A19" s="515"/>
      <c r="B19" s="607"/>
      <c r="C19" s="608"/>
      <c r="D19" s="609"/>
      <c r="E19" s="169" t="s">
        <v>132</v>
      </c>
      <c r="F19" s="170" t="s">
        <v>159</v>
      </c>
      <c r="G19" s="182"/>
    </row>
    <row r="20" spans="1:7" ht="153" x14ac:dyDescent="0.25">
      <c r="A20" s="515">
        <v>4</v>
      </c>
      <c r="B20" s="623" t="s">
        <v>119</v>
      </c>
      <c r="C20" s="608" t="s">
        <v>20</v>
      </c>
      <c r="D20" s="609" t="s">
        <v>133</v>
      </c>
      <c r="E20" s="169" t="s">
        <v>165</v>
      </c>
      <c r="F20" s="170" t="s">
        <v>166</v>
      </c>
      <c r="G20" s="180" t="s">
        <v>355</v>
      </c>
    </row>
    <row r="21" spans="1:7" ht="409.5" customHeight="1" x14ac:dyDescent="0.25">
      <c r="A21" s="515"/>
      <c r="B21" s="623"/>
      <c r="C21" s="608"/>
      <c r="D21" s="609"/>
      <c r="E21" s="176" t="s">
        <v>339</v>
      </c>
      <c r="F21" s="170" t="s">
        <v>138</v>
      </c>
      <c r="G21" s="180" t="s">
        <v>355</v>
      </c>
    </row>
    <row r="22" spans="1:7" ht="103.5" customHeight="1" x14ac:dyDescent="0.25">
      <c r="A22" s="515"/>
      <c r="B22" s="623"/>
      <c r="C22" s="608"/>
      <c r="D22" s="609"/>
      <c r="E22" s="169" t="s">
        <v>134</v>
      </c>
      <c r="F22" s="170" t="s">
        <v>139</v>
      </c>
      <c r="G22" s="180" t="s">
        <v>355</v>
      </c>
    </row>
    <row r="23" spans="1:7" ht="408.75" customHeight="1" x14ac:dyDescent="0.25">
      <c r="A23" s="515">
        <v>5</v>
      </c>
      <c r="B23" s="623" t="s">
        <v>120</v>
      </c>
      <c r="C23" s="608" t="s">
        <v>35</v>
      </c>
      <c r="D23" s="609" t="s">
        <v>135</v>
      </c>
      <c r="E23" s="176" t="s">
        <v>340</v>
      </c>
      <c r="F23" s="170" t="s">
        <v>154</v>
      </c>
      <c r="G23" s="180" t="s">
        <v>355</v>
      </c>
    </row>
    <row r="24" spans="1:7" ht="89.25" x14ac:dyDescent="0.25">
      <c r="A24" s="515"/>
      <c r="B24" s="623"/>
      <c r="C24" s="608"/>
      <c r="D24" s="609"/>
      <c r="E24" s="169" t="s">
        <v>130</v>
      </c>
      <c r="F24" s="170" t="s">
        <v>149</v>
      </c>
      <c r="G24" s="182"/>
    </row>
    <row r="25" spans="1:7" ht="63.75" x14ac:dyDescent="0.25">
      <c r="A25" s="515"/>
      <c r="B25" s="623"/>
      <c r="C25" s="608"/>
      <c r="D25" s="609"/>
      <c r="E25" s="169" t="s">
        <v>163</v>
      </c>
      <c r="F25" s="170" t="s">
        <v>150</v>
      </c>
      <c r="G25" s="182"/>
    </row>
    <row r="26" spans="1:7" ht="63.75" x14ac:dyDescent="0.25">
      <c r="A26" s="515"/>
      <c r="B26" s="623"/>
      <c r="C26" s="608"/>
      <c r="D26" s="609"/>
      <c r="E26" s="169" t="s">
        <v>164</v>
      </c>
      <c r="F26" s="170" t="s">
        <v>151</v>
      </c>
      <c r="G26" s="182"/>
    </row>
    <row r="27" spans="1:7" ht="38.25" customHeight="1" x14ac:dyDescent="0.25">
      <c r="A27" s="515"/>
      <c r="B27" s="623"/>
      <c r="C27" s="608"/>
      <c r="D27" s="609"/>
      <c r="E27" s="169" t="s">
        <v>136</v>
      </c>
      <c r="F27" s="170"/>
      <c r="G27" s="182"/>
    </row>
    <row r="28" spans="1:7" ht="289.5" customHeight="1" x14ac:dyDescent="0.25">
      <c r="A28" s="515">
        <v>6</v>
      </c>
      <c r="B28" s="623" t="s">
        <v>121</v>
      </c>
      <c r="C28" s="608" t="s">
        <v>34</v>
      </c>
      <c r="D28" s="626" t="s">
        <v>137</v>
      </c>
      <c r="E28" s="169" t="s">
        <v>341</v>
      </c>
      <c r="F28" s="183" t="s">
        <v>153</v>
      </c>
      <c r="G28" s="180" t="s">
        <v>370</v>
      </c>
    </row>
    <row r="29" spans="1:7" ht="55.5" customHeight="1" x14ac:dyDescent="0.25">
      <c r="A29" s="515"/>
      <c r="B29" s="623"/>
      <c r="C29" s="608"/>
      <c r="D29" s="626"/>
      <c r="E29" s="169" t="s">
        <v>168</v>
      </c>
      <c r="F29" s="170" t="s">
        <v>143</v>
      </c>
      <c r="G29" s="172" t="s">
        <v>364</v>
      </c>
    </row>
    <row r="30" spans="1:7" ht="25.5" x14ac:dyDescent="0.25">
      <c r="A30" s="515"/>
      <c r="B30" s="623"/>
      <c r="C30" s="608"/>
      <c r="D30" s="626"/>
      <c r="E30" s="169" t="s">
        <v>167</v>
      </c>
      <c r="F30" s="169" t="s">
        <v>158</v>
      </c>
      <c r="G30" s="180" t="s">
        <v>369</v>
      </c>
    </row>
    <row r="31" spans="1:7" ht="75.75" customHeight="1" x14ac:dyDescent="0.25">
      <c r="A31" s="515"/>
      <c r="B31" s="623"/>
      <c r="C31" s="608"/>
      <c r="D31" s="626"/>
      <c r="E31" s="169" t="s">
        <v>363</v>
      </c>
      <c r="F31" s="169" t="s">
        <v>362</v>
      </c>
      <c r="G31" s="172" t="s">
        <v>364</v>
      </c>
    </row>
    <row r="32" spans="1:7" ht="62.25" customHeight="1" x14ac:dyDescent="0.25">
      <c r="A32" s="515"/>
      <c r="B32" s="623"/>
      <c r="C32" s="608"/>
      <c r="D32" s="626"/>
      <c r="E32" s="169" t="s">
        <v>146</v>
      </c>
      <c r="F32" s="170" t="s">
        <v>144</v>
      </c>
      <c r="G32" s="172" t="s">
        <v>364</v>
      </c>
    </row>
    <row r="33" spans="1:7" ht="72" customHeight="1" x14ac:dyDescent="0.25">
      <c r="A33" s="515"/>
      <c r="B33" s="623"/>
      <c r="C33" s="608"/>
      <c r="D33" s="626"/>
      <c r="E33" s="169" t="s">
        <v>145</v>
      </c>
      <c r="F33" s="169" t="s">
        <v>365</v>
      </c>
      <c r="G33" s="172" t="s">
        <v>364</v>
      </c>
    </row>
    <row r="34" spans="1:7" ht="51.75" customHeight="1" thickBot="1" x14ac:dyDescent="0.3">
      <c r="A34" s="516"/>
      <c r="B34" s="624"/>
      <c r="C34" s="625"/>
      <c r="D34" s="627"/>
      <c r="E34" s="173" t="s">
        <v>147</v>
      </c>
      <c r="F34" s="174" t="s">
        <v>148</v>
      </c>
      <c r="G34" s="175" t="s">
        <v>364</v>
      </c>
    </row>
  </sheetData>
  <mergeCells count="35">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 ref="C14:C17"/>
    <mergeCell ref="D14:D17"/>
    <mergeCell ref="A18:A19"/>
    <mergeCell ref="B18:B19"/>
    <mergeCell ref="C18:C19"/>
    <mergeCell ref="D18:D19"/>
    <mergeCell ref="G3:G4"/>
    <mergeCell ref="A9:A12"/>
    <mergeCell ref="B9:B12"/>
    <mergeCell ref="C9:C12"/>
    <mergeCell ref="D9:D12"/>
    <mergeCell ref="A3:A4"/>
    <mergeCell ref="B3:B4"/>
    <mergeCell ref="C3:C4"/>
    <mergeCell ref="D3:D4"/>
    <mergeCell ref="A5:A8"/>
    <mergeCell ref="B5:B8"/>
    <mergeCell ref="C5:C8"/>
    <mergeCell ref="D5:D8"/>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100" customWidth="1"/>
    <col min="2" max="2" width="37.140625" style="100" bestFit="1" customWidth="1"/>
    <col min="3" max="3" width="39.42578125" style="100" customWidth="1"/>
    <col min="4" max="4" width="17.42578125" style="100" customWidth="1"/>
    <col min="5" max="5" width="29.85546875" style="100" customWidth="1"/>
    <col min="6" max="6" width="30" style="100" customWidth="1"/>
    <col min="7" max="7" width="30.28515625" style="100" customWidth="1"/>
    <col min="8" max="8" width="44.42578125" style="100" customWidth="1"/>
    <col min="9" max="9" width="38" style="100" customWidth="1"/>
    <col min="10" max="10" width="26.28515625" style="100" customWidth="1"/>
    <col min="11" max="11" width="27.85546875" style="100" bestFit="1" customWidth="1"/>
    <col min="12" max="12" width="16.140625" style="100" customWidth="1"/>
    <col min="13" max="16384" width="10.85546875" style="100"/>
  </cols>
  <sheetData>
    <row r="1" spans="1:12" ht="18.75" x14ac:dyDescent="0.3">
      <c r="A1" s="632" t="s">
        <v>175</v>
      </c>
      <c r="B1" s="632"/>
      <c r="C1" s="632"/>
      <c r="D1" s="632"/>
      <c r="E1" s="632"/>
      <c r="F1" s="632"/>
      <c r="G1" s="632"/>
      <c r="H1" s="632"/>
      <c r="I1" s="632"/>
      <c r="J1" s="632"/>
      <c r="K1" s="632"/>
      <c r="L1" s="632"/>
    </row>
    <row r="2" spans="1:12" ht="18.75" x14ac:dyDescent="0.3">
      <c r="A2" s="632" t="s">
        <v>176</v>
      </c>
      <c r="B2" s="632"/>
      <c r="C2" s="632"/>
      <c r="D2" s="632"/>
      <c r="E2" s="632"/>
      <c r="F2" s="632"/>
      <c r="G2" s="632"/>
      <c r="H2" s="632"/>
      <c r="I2" s="632"/>
      <c r="J2" s="632"/>
      <c r="K2" s="632"/>
      <c r="L2" s="632"/>
    </row>
    <row r="3" spans="1:12" ht="18.75" x14ac:dyDescent="0.3">
      <c r="A3" s="633" t="s">
        <v>177</v>
      </c>
      <c r="B3" s="633"/>
      <c r="C3" s="633"/>
      <c r="D3" s="633"/>
      <c r="E3" s="633"/>
      <c r="F3" s="633"/>
      <c r="G3" s="633"/>
      <c r="H3" s="633"/>
      <c r="I3" s="633"/>
      <c r="J3" s="633"/>
      <c r="K3" s="633"/>
      <c r="L3" s="633"/>
    </row>
    <row r="4" spans="1:12" ht="19.5" thickBot="1" x14ac:dyDescent="0.35">
      <c r="A4" s="634" t="s">
        <v>178</v>
      </c>
      <c r="B4" s="634"/>
      <c r="C4" s="634"/>
      <c r="D4" s="634"/>
      <c r="E4" s="634"/>
      <c r="F4" s="634"/>
      <c r="G4" s="634"/>
      <c r="H4" s="634"/>
      <c r="I4" s="634"/>
      <c r="J4" s="634"/>
      <c r="K4" s="634"/>
      <c r="L4" s="634"/>
    </row>
    <row r="5" spans="1:12" ht="63.75" thickBot="1" x14ac:dyDescent="0.25">
      <c r="A5" s="101"/>
      <c r="B5" s="102" t="s">
        <v>179</v>
      </c>
      <c r="C5" s="103" t="s">
        <v>180</v>
      </c>
      <c r="D5" s="103" t="s">
        <v>181</v>
      </c>
      <c r="E5" s="104" t="s">
        <v>182</v>
      </c>
      <c r="F5" s="103" t="s">
        <v>183</v>
      </c>
      <c r="G5" s="102" t="s">
        <v>184</v>
      </c>
      <c r="H5" s="124" t="s">
        <v>185</v>
      </c>
      <c r="I5" s="103" t="s">
        <v>186</v>
      </c>
      <c r="J5" s="102" t="s">
        <v>187</v>
      </c>
      <c r="K5" s="102" t="s">
        <v>188</v>
      </c>
      <c r="L5" s="105" t="s">
        <v>189</v>
      </c>
    </row>
    <row r="6" spans="1:12" ht="44.25" customHeight="1" x14ac:dyDescent="0.2">
      <c r="A6" s="106" t="s">
        <v>190</v>
      </c>
      <c r="B6" s="107" t="s">
        <v>191</v>
      </c>
      <c r="C6" s="108" t="s">
        <v>192</v>
      </c>
      <c r="D6" s="109" t="s">
        <v>193</v>
      </c>
      <c r="E6" s="107" t="s">
        <v>194</v>
      </c>
      <c r="F6" s="109" t="s">
        <v>191</v>
      </c>
      <c r="G6" s="107" t="s">
        <v>195</v>
      </c>
      <c r="H6" s="108" t="s">
        <v>196</v>
      </c>
      <c r="I6" s="107" t="s">
        <v>197</v>
      </c>
      <c r="J6" s="107" t="s">
        <v>198</v>
      </c>
      <c r="K6" s="107" t="s">
        <v>199</v>
      </c>
      <c r="L6" s="107" t="s">
        <v>200</v>
      </c>
    </row>
    <row r="7" spans="1:12" ht="36" customHeight="1" x14ac:dyDescent="0.2">
      <c r="A7" s="110" t="s">
        <v>201</v>
      </c>
      <c r="B7" s="111" t="s">
        <v>202</v>
      </c>
      <c r="C7" s="112" t="s">
        <v>203</v>
      </c>
      <c r="D7" s="113" t="s">
        <v>204</v>
      </c>
      <c r="E7" s="111" t="s">
        <v>205</v>
      </c>
      <c r="F7" s="113" t="s">
        <v>206</v>
      </c>
      <c r="G7" s="111" t="s">
        <v>207</v>
      </c>
      <c r="H7" s="108" t="s">
        <v>208</v>
      </c>
      <c r="I7" s="111" t="s">
        <v>209</v>
      </c>
      <c r="J7" s="111" t="s">
        <v>210</v>
      </c>
      <c r="K7" s="111" t="s">
        <v>211</v>
      </c>
      <c r="L7" s="111" t="s">
        <v>212</v>
      </c>
    </row>
    <row r="8" spans="1:12" ht="30" x14ac:dyDescent="0.2">
      <c r="A8" s="110" t="s">
        <v>213</v>
      </c>
      <c r="B8" s="111" t="s">
        <v>214</v>
      </c>
      <c r="C8" s="112" t="s">
        <v>215</v>
      </c>
      <c r="D8" s="113" t="s">
        <v>216</v>
      </c>
      <c r="E8" s="111" t="s">
        <v>217</v>
      </c>
      <c r="F8" s="113" t="s">
        <v>218</v>
      </c>
      <c r="G8" s="111" t="s">
        <v>219</v>
      </c>
      <c r="H8" s="108" t="s">
        <v>220</v>
      </c>
      <c r="I8" s="112" t="s">
        <v>221</v>
      </c>
      <c r="J8" s="111" t="s">
        <v>222</v>
      </c>
      <c r="K8" s="111" t="s">
        <v>223</v>
      </c>
      <c r="L8" s="111" t="s">
        <v>224</v>
      </c>
    </row>
    <row r="9" spans="1:12" ht="45" x14ac:dyDescent="0.2">
      <c r="A9" s="110" t="s">
        <v>225</v>
      </c>
      <c r="B9" s="111" t="s">
        <v>226</v>
      </c>
      <c r="C9" s="112" t="s">
        <v>227</v>
      </c>
      <c r="D9" s="113" t="s">
        <v>228</v>
      </c>
      <c r="E9" s="111" t="s">
        <v>229</v>
      </c>
      <c r="F9" s="113" t="s">
        <v>230</v>
      </c>
      <c r="G9" s="112" t="s">
        <v>231</v>
      </c>
      <c r="H9" s="108" t="s">
        <v>232</v>
      </c>
      <c r="I9" s="112" t="s">
        <v>233</v>
      </c>
      <c r="J9" s="111" t="s">
        <v>234</v>
      </c>
      <c r="K9" s="111" t="s">
        <v>235</v>
      </c>
      <c r="L9" s="111"/>
    </row>
    <row r="10" spans="1:12" ht="62.25" customHeight="1" x14ac:dyDescent="0.2">
      <c r="A10" s="110" t="s">
        <v>236</v>
      </c>
      <c r="B10" s="111" t="s">
        <v>237</v>
      </c>
      <c r="C10" s="112" t="s">
        <v>302</v>
      </c>
      <c r="D10" s="113"/>
      <c r="E10" s="111" t="s">
        <v>238</v>
      </c>
      <c r="F10" s="113" t="s">
        <v>239</v>
      </c>
      <c r="G10" s="112" t="s">
        <v>240</v>
      </c>
      <c r="H10" s="108" t="s">
        <v>241</v>
      </c>
      <c r="I10" s="112" t="s">
        <v>242</v>
      </c>
      <c r="J10" s="111" t="s">
        <v>243</v>
      </c>
      <c r="K10" s="111"/>
      <c r="L10" s="111"/>
    </row>
    <row r="11" spans="1:12" ht="30" x14ac:dyDescent="0.2">
      <c r="A11" s="110" t="s">
        <v>244</v>
      </c>
      <c r="B11" s="111" t="s">
        <v>245</v>
      </c>
      <c r="C11" s="112"/>
      <c r="D11" s="113"/>
      <c r="E11" s="112" t="s">
        <v>246</v>
      </c>
      <c r="F11" s="113" t="s">
        <v>247</v>
      </c>
      <c r="G11" s="114" t="s">
        <v>185</v>
      </c>
      <c r="H11" s="108" t="s">
        <v>248</v>
      </c>
      <c r="I11" s="112" t="s">
        <v>249</v>
      </c>
      <c r="J11" s="111" t="s">
        <v>250</v>
      </c>
      <c r="K11" s="111"/>
      <c r="L11" s="111"/>
    </row>
    <row r="12" spans="1:12" ht="40.5" customHeight="1" x14ac:dyDescent="0.2">
      <c r="A12" s="110" t="s">
        <v>251</v>
      </c>
      <c r="B12" s="111" t="s">
        <v>252</v>
      </c>
      <c r="C12" s="112"/>
      <c r="D12" s="113"/>
      <c r="E12" s="112" t="s">
        <v>253</v>
      </c>
      <c r="F12" s="113" t="s">
        <v>254</v>
      </c>
      <c r="G12" s="111"/>
      <c r="H12" s="108" t="s">
        <v>255</v>
      </c>
      <c r="I12" s="112" t="s">
        <v>256</v>
      </c>
      <c r="J12" s="111" t="s">
        <v>257</v>
      </c>
      <c r="K12" s="111"/>
      <c r="L12" s="111"/>
    </row>
    <row r="13" spans="1:12" ht="45" x14ac:dyDescent="0.2">
      <c r="A13" s="110" t="s">
        <v>258</v>
      </c>
      <c r="B13" s="111" t="s">
        <v>259</v>
      </c>
      <c r="C13" s="112"/>
      <c r="D13" s="113"/>
      <c r="E13" s="112" t="s">
        <v>260</v>
      </c>
      <c r="F13" s="113" t="s">
        <v>261</v>
      </c>
      <c r="G13" s="112" t="s">
        <v>262</v>
      </c>
      <c r="H13" s="108" t="s">
        <v>263</v>
      </c>
      <c r="I13" s="111"/>
      <c r="J13" s="112" t="s">
        <v>264</v>
      </c>
      <c r="K13" s="111"/>
      <c r="L13" s="111"/>
    </row>
    <row r="14" spans="1:12" ht="15.75" x14ac:dyDescent="0.2">
      <c r="A14" s="110" t="s">
        <v>265</v>
      </c>
      <c r="B14" s="111" t="s">
        <v>266</v>
      </c>
      <c r="C14" s="112"/>
      <c r="D14" s="113"/>
      <c r="E14" s="111"/>
      <c r="F14" s="111"/>
      <c r="G14" s="111" t="s">
        <v>267</v>
      </c>
      <c r="H14" s="108"/>
      <c r="I14" s="111"/>
      <c r="J14" s="111" t="s">
        <v>268</v>
      </c>
      <c r="K14" s="111"/>
      <c r="L14" s="111"/>
    </row>
    <row r="15" spans="1:12" ht="15.75" x14ac:dyDescent="0.2">
      <c r="A15" s="110" t="s">
        <v>269</v>
      </c>
      <c r="B15" s="112" t="s">
        <v>270</v>
      </c>
      <c r="C15" s="112"/>
      <c r="D15" s="113"/>
      <c r="E15" s="111"/>
      <c r="F15" s="111"/>
      <c r="G15" s="111"/>
      <c r="H15" s="108"/>
      <c r="I15" s="111"/>
      <c r="J15" s="111"/>
      <c r="K15" s="111"/>
      <c r="L15" s="111"/>
    </row>
    <row r="16" spans="1:12" ht="15.75" x14ac:dyDescent="0.2">
      <c r="A16" s="110" t="s">
        <v>271</v>
      </c>
      <c r="B16" s="111" t="s">
        <v>272</v>
      </c>
      <c r="C16" s="112"/>
      <c r="D16" s="113"/>
      <c r="E16" s="111"/>
      <c r="F16" s="111"/>
      <c r="G16" s="111"/>
      <c r="H16" s="108"/>
      <c r="I16" s="111"/>
      <c r="J16" s="111"/>
      <c r="K16" s="111"/>
      <c r="L16" s="111"/>
    </row>
    <row r="17" spans="1:12" ht="15.75" x14ac:dyDescent="0.2">
      <c r="A17" s="110" t="s">
        <v>273</v>
      </c>
      <c r="B17" s="111" t="s">
        <v>274</v>
      </c>
      <c r="C17" s="112"/>
      <c r="D17" s="113"/>
      <c r="E17" s="111"/>
      <c r="F17" s="111"/>
      <c r="G17" s="111"/>
      <c r="H17" s="111"/>
      <c r="I17" s="111"/>
      <c r="J17" s="111"/>
      <c r="K17" s="111"/>
      <c r="L17" s="111"/>
    </row>
    <row r="18" spans="1:12" ht="15.75" x14ac:dyDescent="0.2">
      <c r="A18" s="110" t="s">
        <v>275</v>
      </c>
      <c r="B18" s="111" t="s">
        <v>276</v>
      </c>
      <c r="C18" s="112"/>
      <c r="D18" s="113"/>
      <c r="E18" s="111"/>
      <c r="F18" s="111"/>
      <c r="G18" s="111"/>
      <c r="H18" s="111"/>
      <c r="I18" s="111"/>
      <c r="J18" s="111"/>
      <c r="K18" s="111"/>
      <c r="L18" s="111"/>
    </row>
    <row r="19" spans="1:12" ht="15.75" x14ac:dyDescent="0.2">
      <c r="A19" s="110" t="s">
        <v>277</v>
      </c>
      <c r="B19" s="111" t="s">
        <v>278</v>
      </c>
      <c r="C19" s="112"/>
      <c r="D19" s="113"/>
      <c r="E19" s="111"/>
      <c r="F19" s="111"/>
      <c r="G19" s="111"/>
      <c r="H19" s="111"/>
      <c r="I19" s="111"/>
      <c r="J19" s="111"/>
      <c r="K19" s="111"/>
      <c r="L19" s="111"/>
    </row>
    <row r="20" spans="1:12" ht="15.75" x14ac:dyDescent="0.2">
      <c r="A20" s="110" t="s">
        <v>279</v>
      </c>
      <c r="B20" s="111" t="s">
        <v>210</v>
      </c>
      <c r="C20" s="112"/>
      <c r="D20" s="113"/>
      <c r="E20" s="111"/>
      <c r="F20" s="111"/>
      <c r="G20" s="111"/>
      <c r="H20" s="111"/>
      <c r="I20" s="111"/>
      <c r="J20" s="111"/>
      <c r="K20" s="111"/>
      <c r="L20" s="111"/>
    </row>
    <row r="21" spans="1:12" ht="15.75" x14ac:dyDescent="0.2">
      <c r="A21" s="110" t="s">
        <v>280</v>
      </c>
      <c r="B21" s="111" t="s">
        <v>281</v>
      </c>
      <c r="C21" s="112"/>
      <c r="D21" s="113"/>
      <c r="E21" s="111"/>
      <c r="F21" s="111"/>
      <c r="G21" s="111"/>
      <c r="H21" s="111"/>
      <c r="I21" s="111"/>
      <c r="J21" s="111"/>
      <c r="K21" s="111"/>
      <c r="L21" s="111"/>
    </row>
    <row r="22" spans="1:12" ht="15.75" x14ac:dyDescent="0.2">
      <c r="A22" s="110" t="s">
        <v>282</v>
      </c>
      <c r="B22" s="111" t="s">
        <v>268</v>
      </c>
      <c r="C22" s="112"/>
      <c r="D22" s="113"/>
      <c r="E22" s="111"/>
      <c r="F22" s="111"/>
      <c r="G22" s="111"/>
      <c r="H22" s="111"/>
      <c r="I22" s="111"/>
      <c r="J22" s="111"/>
      <c r="K22" s="111"/>
      <c r="L22" s="111"/>
    </row>
    <row r="23" spans="1:12" ht="30.75" thickBot="1" x14ac:dyDescent="0.25">
      <c r="A23" s="115" t="s">
        <v>283</v>
      </c>
      <c r="B23" s="116" t="s">
        <v>284</v>
      </c>
      <c r="C23" s="116"/>
      <c r="D23" s="117"/>
      <c r="E23" s="118"/>
      <c r="F23" s="118"/>
      <c r="G23" s="118"/>
      <c r="H23" s="118"/>
      <c r="I23" s="118"/>
      <c r="J23" s="118"/>
      <c r="K23" s="118"/>
      <c r="L23" s="118"/>
    </row>
    <row r="24" spans="1:12" ht="40.35" customHeight="1" thickBot="1" x14ac:dyDescent="0.25">
      <c r="A24" s="125" t="s">
        <v>285</v>
      </c>
      <c r="B24" s="126" t="s">
        <v>286</v>
      </c>
      <c r="C24" s="126" t="s">
        <v>287</v>
      </c>
      <c r="D24" s="126" t="s">
        <v>288</v>
      </c>
      <c r="E24" s="126" t="s">
        <v>289</v>
      </c>
      <c r="F24" s="126" t="s">
        <v>290</v>
      </c>
      <c r="G24" s="126" t="s">
        <v>291</v>
      </c>
      <c r="H24" s="126"/>
      <c r="I24" s="126" t="s">
        <v>292</v>
      </c>
      <c r="J24" s="126" t="s">
        <v>293</v>
      </c>
      <c r="K24" s="126" t="s">
        <v>294</v>
      </c>
      <c r="L24" s="127" t="s">
        <v>295</v>
      </c>
    </row>
    <row r="25" spans="1:12" ht="15.75" x14ac:dyDescent="0.25">
      <c r="A25" s="119"/>
      <c r="B25" s="119"/>
      <c r="C25" s="119"/>
      <c r="D25" s="120"/>
      <c r="E25" s="119"/>
      <c r="F25" s="119"/>
      <c r="G25" s="119"/>
      <c r="H25" s="119"/>
      <c r="I25" s="119"/>
      <c r="J25" s="119"/>
      <c r="K25" s="119"/>
      <c r="L25" s="119"/>
    </row>
    <row r="26" spans="1:12" ht="15.75" x14ac:dyDescent="0.25">
      <c r="A26" s="119"/>
      <c r="B26" s="121" t="s">
        <v>296</v>
      </c>
      <c r="C26" s="122" t="s">
        <v>297</v>
      </c>
      <c r="D26" s="120"/>
      <c r="E26" s="119"/>
      <c r="F26" s="119"/>
      <c r="G26" s="119"/>
      <c r="H26" s="119"/>
      <c r="I26" s="119"/>
      <c r="J26" s="119"/>
      <c r="K26" s="119"/>
      <c r="L26" s="119"/>
    </row>
    <row r="27" spans="1:12" ht="15.75" x14ac:dyDescent="0.25">
      <c r="A27" s="119"/>
      <c r="B27" s="121"/>
      <c r="C27" s="122" t="s">
        <v>298</v>
      </c>
      <c r="D27" s="120"/>
      <c r="E27" s="119"/>
      <c r="F27" s="119"/>
      <c r="G27" s="119"/>
      <c r="H27" s="119"/>
      <c r="I27" s="119"/>
      <c r="J27" s="119"/>
      <c r="K27" s="119"/>
      <c r="L27" s="119"/>
    </row>
    <row r="28" spans="1:12" ht="15.75" x14ac:dyDescent="0.25">
      <c r="A28" s="119"/>
      <c r="B28" s="121"/>
      <c r="C28" s="119"/>
      <c r="D28" s="120"/>
      <c r="E28" s="119"/>
      <c r="F28" s="119"/>
      <c r="G28" s="119"/>
      <c r="H28" s="119"/>
      <c r="I28" s="119"/>
      <c r="J28" s="119"/>
      <c r="K28" s="119"/>
      <c r="L28" s="119"/>
    </row>
    <row r="29" spans="1:12" ht="15.75" x14ac:dyDescent="0.25">
      <c r="A29" s="119"/>
      <c r="B29" s="121" t="s">
        <v>299</v>
      </c>
      <c r="C29" s="119" t="s">
        <v>300</v>
      </c>
      <c r="D29" s="120"/>
      <c r="E29" s="119"/>
      <c r="F29" s="119"/>
      <c r="G29" s="119"/>
      <c r="H29" s="119"/>
      <c r="I29" s="119"/>
      <c r="J29" s="119"/>
      <c r="K29" s="119"/>
      <c r="L29" s="119"/>
    </row>
    <row r="30" spans="1:12" ht="15.75" x14ac:dyDescent="0.25">
      <c r="A30" s="119"/>
      <c r="B30" s="119"/>
      <c r="C30" s="119"/>
      <c r="D30" s="120"/>
      <c r="E30" s="119"/>
      <c r="F30" s="119"/>
      <c r="G30" s="119"/>
      <c r="H30" s="119"/>
      <c r="I30" s="119"/>
      <c r="J30" s="119"/>
      <c r="K30" s="119"/>
      <c r="L30" s="119"/>
    </row>
    <row r="31" spans="1:12" ht="15.75" x14ac:dyDescent="0.25">
      <c r="B31" s="123" t="s">
        <v>301</v>
      </c>
    </row>
    <row r="32" spans="1:12" ht="15.75" x14ac:dyDescent="0.25">
      <c r="B32" s="123">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PMA_2019_2021_Ajustado_SG CI</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Norma Constanza Garcia Ramirez</cp:lastModifiedBy>
  <cp:lastPrinted>2020-02-21T16:38:26Z</cp:lastPrinted>
  <dcterms:created xsi:type="dcterms:W3CDTF">2016-07-06T19:37:36Z</dcterms:created>
  <dcterms:modified xsi:type="dcterms:W3CDTF">2021-03-05T13:38:06Z</dcterms:modified>
</cp:coreProperties>
</file>