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ÓN 2023/informe de ejecución  2023/"/>
    </mc:Choice>
  </mc:AlternateContent>
  <xr:revisionPtr revIDLastSave="75" documentId="13_ncr:1_{A8E42F21-B821-44CF-AD92-0AC94F64249A}" xr6:coauthVersionLast="47" xr6:coauthVersionMax="47" xr10:uidLastSave="{AB7DD2BF-E403-4E5F-BC96-5332CCA37B2E}"/>
  <bookViews>
    <workbookView xWindow="-120" yWindow="-120" windowWidth="21840" windowHeight="13140" tabRatio="770" activeTab="6" xr2:uid="{00000000-000D-0000-FFFF-FFFF00000000}"/>
  </bookViews>
  <sheets>
    <sheet name="Enero" sheetId="25" r:id="rId1"/>
    <sheet name="febrero " sheetId="38" r:id="rId2"/>
    <sheet name="marzo" sheetId="37" r:id="rId3"/>
    <sheet name="abril" sheetId="27" r:id="rId4"/>
    <sheet name="mayo" sheetId="28" r:id="rId5"/>
    <sheet name="junio" sheetId="32" r:id="rId6"/>
    <sheet name="julio" sheetId="31" r:id="rId7"/>
    <sheet name="agosto" sheetId="33" r:id="rId8"/>
    <sheet name="septiembre" sheetId="36" r:id="rId9"/>
    <sheet name="oct" sheetId="39" r:id="rId10"/>
    <sheet name="nov27" sheetId="40" r:id="rId11"/>
    <sheet name="cuentas por pagar " sheetId="34" r:id="rId12"/>
    <sheet name="reservas" sheetId="35" r:id="rId13"/>
    <sheet name="Cuentas por pagar Enero" sheetId="22" state="hidden" r:id="rId14"/>
    <sheet name="Reserva presupuestal Enero" sheetId="23" state="hidden" r:id="rId15"/>
    <sheet name="informe de gastos " sheetId="2" state="hidden" r:id="rId16"/>
  </sheets>
  <externalReferences>
    <externalReference r:id="rId17"/>
    <externalReference r:id="rId18"/>
  </externalReferences>
  <definedNames>
    <definedName name="_xlnm._FilterDatabase" localSheetId="3" hidden="1">abril!$A$1:$W$177</definedName>
    <definedName name="_xlnm._FilterDatabase" localSheetId="7" hidden="1">agosto!$A$1:$W$177</definedName>
    <definedName name="_xlnm._FilterDatabase" localSheetId="13" hidden="1">'Cuentas por pagar Enero'!$A$17:$AX$206</definedName>
    <definedName name="_xlnm._FilterDatabase" localSheetId="0" hidden="1">Enero!$A$1:$S$177</definedName>
    <definedName name="_xlnm._FilterDatabase" localSheetId="1" hidden="1">'febrero '!$A$1:$W$177</definedName>
    <definedName name="_xlnm._FilterDatabase" localSheetId="6" hidden="1">julio!$A$1:$W$177</definedName>
    <definedName name="_xlnm._FilterDatabase" localSheetId="5" hidden="1">junio!$A$1:$W$177</definedName>
    <definedName name="_xlnm._FilterDatabase" localSheetId="2" hidden="1">marzo!$A$1:$W$177</definedName>
    <definedName name="_xlnm._FilterDatabase" localSheetId="4" hidden="1">mayo!$A$1:$W$177</definedName>
    <definedName name="_xlnm._FilterDatabase" localSheetId="10" hidden="1">'nov27'!$A$1:$W$195</definedName>
    <definedName name="_xlnm._FilterDatabase" localSheetId="9" hidden="1">oct!$A$1:$W$195</definedName>
    <definedName name="_xlnm._FilterDatabase" localSheetId="8" hidden="1">septiembre!$A$1:$S$177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2" i="40" l="1"/>
  <c r="S2" i="40"/>
  <c r="R2" i="40"/>
  <c r="Q2" i="40"/>
  <c r="P2" i="40"/>
  <c r="O2" i="40"/>
  <c r="N2" i="40"/>
  <c r="W2" i="40" s="1"/>
  <c r="M2" i="40"/>
  <c r="L2" i="40"/>
  <c r="K2" i="40"/>
  <c r="J2" i="40"/>
  <c r="I2" i="40"/>
  <c r="H2" i="40"/>
  <c r="G2" i="40"/>
  <c r="V102" i="39" l="1"/>
  <c r="S2" i="39"/>
  <c r="R2" i="39"/>
  <c r="Q2" i="39"/>
  <c r="P2" i="39"/>
  <c r="O2" i="39"/>
  <c r="N2" i="39"/>
  <c r="W2" i="39" s="1"/>
  <c r="M2" i="39"/>
  <c r="L2" i="39"/>
  <c r="K2" i="39"/>
  <c r="J2" i="39"/>
  <c r="I2" i="39"/>
  <c r="H2" i="39"/>
  <c r="G2" i="39"/>
  <c r="Q2" i="37" l="1"/>
  <c r="K2" i="38"/>
  <c r="V102" i="38"/>
  <c r="S2" i="38"/>
  <c r="R2" i="38"/>
  <c r="Q2" i="38"/>
  <c r="P2" i="38"/>
  <c r="O2" i="38"/>
  <c r="N2" i="38"/>
  <c r="W2" i="38" s="1"/>
  <c r="M2" i="38"/>
  <c r="L2" i="38"/>
  <c r="J2" i="38"/>
  <c r="I2" i="38"/>
  <c r="H2" i="38"/>
  <c r="G2" i="38"/>
  <c r="V102" i="37" l="1"/>
  <c r="S2" i="37"/>
  <c r="R2" i="37"/>
  <c r="P2" i="37"/>
  <c r="O2" i="37"/>
  <c r="N2" i="37"/>
  <c r="W2" i="37" s="1"/>
  <c r="M2" i="37"/>
  <c r="L2" i="37"/>
  <c r="K2" i="37"/>
  <c r="J2" i="37"/>
  <c r="I2" i="37"/>
  <c r="H2" i="37"/>
  <c r="G2" i="37"/>
  <c r="K2" i="25" l="1"/>
  <c r="M2" i="25"/>
  <c r="H2" i="25" l="1"/>
  <c r="I2" i="25"/>
  <c r="J2" i="25"/>
  <c r="L2" i="25"/>
  <c r="N2" i="25"/>
  <c r="O2" i="25"/>
  <c r="P2" i="25"/>
  <c r="Q2" i="25"/>
  <c r="R2" i="25"/>
  <c r="S2" i="25"/>
  <c r="G2" i="25"/>
  <c r="G2" i="36"/>
  <c r="V102" i="36"/>
  <c r="S2" i="36"/>
  <c r="R2" i="36"/>
  <c r="Q2" i="36"/>
  <c r="P2" i="36"/>
  <c r="O2" i="36"/>
  <c r="N2" i="36"/>
  <c r="W2" i="36" s="1"/>
  <c r="M2" i="36"/>
  <c r="L2" i="36"/>
  <c r="K2" i="36"/>
  <c r="J2" i="36"/>
  <c r="I2" i="36"/>
  <c r="H2" i="36"/>
  <c r="V102" i="33"/>
  <c r="S2" i="33"/>
  <c r="R2" i="33"/>
  <c r="Q2" i="33"/>
  <c r="P2" i="33"/>
  <c r="O2" i="33"/>
  <c r="N2" i="33"/>
  <c r="W2" i="33" s="1"/>
  <c r="M2" i="33"/>
  <c r="L2" i="33"/>
  <c r="K2" i="33"/>
  <c r="J2" i="33"/>
  <c r="I2" i="33"/>
  <c r="H2" i="33"/>
  <c r="G2" i="33"/>
  <c r="V102" i="32" l="1"/>
  <c r="S2" i="32"/>
  <c r="R2" i="32"/>
  <c r="Q2" i="32"/>
  <c r="P2" i="32"/>
  <c r="O2" i="32"/>
  <c r="N2" i="32"/>
  <c r="W2" i="32" s="1"/>
  <c r="M2" i="32"/>
  <c r="L2" i="32"/>
  <c r="K2" i="32"/>
  <c r="J2" i="32"/>
  <c r="I2" i="32"/>
  <c r="H2" i="32"/>
  <c r="G2" i="32"/>
  <c r="V102" i="31" l="1"/>
  <c r="S2" i="31"/>
  <c r="R2" i="31"/>
  <c r="Q2" i="31"/>
  <c r="P2" i="31"/>
  <c r="O2" i="31"/>
  <c r="N2" i="31"/>
  <c r="W2" i="31" s="1"/>
  <c r="M2" i="31"/>
  <c r="L2" i="31"/>
  <c r="K2" i="31"/>
  <c r="J2" i="31"/>
  <c r="I2" i="31"/>
  <c r="H2" i="31"/>
  <c r="G2" i="31"/>
  <c r="V102" i="28"/>
  <c r="J100" i="28"/>
  <c r="S2" i="28"/>
  <c r="R2" i="28"/>
  <c r="Q2" i="28"/>
  <c r="P2" i="28"/>
  <c r="O2" i="28"/>
  <c r="N2" i="28"/>
  <c r="W2" i="28" s="1"/>
  <c r="M2" i="28"/>
  <c r="L2" i="28"/>
  <c r="K2" i="28"/>
  <c r="J2" i="28"/>
  <c r="I2" i="28"/>
  <c r="H2" i="28"/>
  <c r="G2" i="28"/>
  <c r="V102" i="27" l="1"/>
  <c r="S2" i="27"/>
  <c r="R2" i="27"/>
  <c r="Q2" i="27"/>
  <c r="P2" i="27"/>
  <c r="O2" i="27"/>
  <c r="N2" i="27"/>
  <c r="W2" i="27" s="1"/>
  <c r="M2" i="27"/>
  <c r="L2" i="27"/>
  <c r="K2" i="27"/>
  <c r="J2" i="27"/>
  <c r="I2" i="27"/>
  <c r="H2" i="27"/>
  <c r="G2" i="27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<sst xmlns="http://schemas.openxmlformats.org/spreadsheetml/2006/main" count="22411" uniqueCount="613">
  <si>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</si>
  <si>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</si>
  <si>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</si>
  <si>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</si>
  <si>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</si>
  <si>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</si>
  <si>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</si>
  <si>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</si>
  <si>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</si>
  <si>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</si>
  <si>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</si>
  <si>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</si>
  <si>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</si>
  <si>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</si>
  <si>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</si>
  <si>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</si>
  <si>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</si>
  <si>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</si>
  <si>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</si>
  <si>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A+B+C</t>
  </si>
  <si>
    <t xml:space="preserve">FUNCIONAMIENTO+DEUDA+INVERSION 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</si>
  <si>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</si>
  <si>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</si>
  <si>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</si>
  <si>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</si>
  <si>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</si>
  <si>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</si>
  <si>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</si>
  <si>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</si>
  <si>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</si>
  <si>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</si>
  <si>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</si>
  <si>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</si>
  <si>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</si>
  <si>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</si>
  <si>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</si>
  <si>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</si>
  <si>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</si>
  <si>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</si>
  <si>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</si>
  <si>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</si>
  <si>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</si>
  <si>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</si>
  <si>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</si>
  <si>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</si>
  <si>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</si>
  <si>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</si>
  <si>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</si>
  <si>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</si>
  <si>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</si>
  <si>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</si>
  <si>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</si>
  <si>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</si>
  <si>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</si>
  <si>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</si>
  <si>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</si>
  <si>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</si>
  <si>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</si>
  <si>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</si>
  <si>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</si>
  <si>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</si>
  <si>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</si>
  <si>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</si>
  <si>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</si>
  <si>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</si>
  <si>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</si>
  <si>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</si>
  <si>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</si>
  <si>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</si>
  <si>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</si>
  <si>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</si>
  <si>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</si>
  <si>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</si>
  <si>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</si>
  <si>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</si>
  <si>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</si>
  <si>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</si>
  <si>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</si>
  <si>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</si>
  <si>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</si>
  <si>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</si>
  <si>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</si>
  <si>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</si>
  <si>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</si>
  <si>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</si>
  <si>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</si>
  <si>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</si>
  <si>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</si>
  <si>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</si>
  <si>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</si>
  <si>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</si>
  <si>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</si>
  <si>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</si>
  <si>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</si>
  <si>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</si>
  <si>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</si>
  <si>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</si>
  <si>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</si>
  <si>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</si>
  <si>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</si>
  <si>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</si>
  <si>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</si>
  <si>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</si>
  <si>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</si>
  <si>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</si>
  <si>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</si>
  <si>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</si>
  <si>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</si>
  <si>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</si>
  <si>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</si>
  <si>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</si>
  <si>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</si>
  <si>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</si>
  <si>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</si>
  <si>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</si>
  <si>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</si>
  <si>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</si>
  <si>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</si>
  <si>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</si>
  <si>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</si>
  <si>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</si>
  <si>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</si>
  <si>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</si>
  <si>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</si>
  <si>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</si>
  <si>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</si>
  <si>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</si>
  <si>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</si>
  <si>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</si>
  <si>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</si>
  <si>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</si>
  <si>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</si>
  <si>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</si>
  <si>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</si>
  <si>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</si>
  <si>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</si>
  <si>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</si>
  <si>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</si>
  <si>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</si>
  <si>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</si>
  <si>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</si>
  <si>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</si>
  <si>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</si>
  <si>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</si>
  <si>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</si>
  <si>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</si>
  <si>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</si>
  <si>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</si>
  <si>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</si>
  <si>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</si>
  <si>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</si>
  <si>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</si>
  <si>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</si>
  <si>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</si>
  <si>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</si>
  <si>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</si>
  <si>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</si>
  <si>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</si>
  <si>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</si>
  <si>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</si>
  <si>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</si>
  <si>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</si>
  <si>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</si>
  <si>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</si>
  <si>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</si>
  <si>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</si>
  <si>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</si>
  <si>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</si>
  <si>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</si>
  <si>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</si>
  <si>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</si>
  <si>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</si>
  <si>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</si>
  <si>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</si>
  <si>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</si>
  <si>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</si>
  <si>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</si>
  <si>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</si>
  <si>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</si>
  <si>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</si>
  <si>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</si>
  <si>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</si>
  <si>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</si>
  <si>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</si>
  <si>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</si>
  <si>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</si>
  <si>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</si>
  <si>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</si>
  <si>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</si>
  <si>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</si>
  <si>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</si>
  <si>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</si>
  <si>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</si>
  <si>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</si>
  <si>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</si>
  <si>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</si>
  <si>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</si>
  <si>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</si>
  <si>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</si>
  <si>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</si>
  <si>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</si>
  <si>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</si>
  <si>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</si>
  <si>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</si>
  <si>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</si>
  <si>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</si>
  <si>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</si>
  <si>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</si>
  <si>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</si>
  <si>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</si>
  <si>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</si>
  <si>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</si>
  <si>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</si>
  <si>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</si>
  <si>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</si>
  <si>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</si>
  <si>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</si>
  <si>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</si>
  <si>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</si>
  <si>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</si>
  <si>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</si>
  <si>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</si>
  <si>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</si>
  <si>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</si>
  <si>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</si>
  <si>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</si>
  <si>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</si>
  <si>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</si>
  <si>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</si>
  <si>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</si>
  <si>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</si>
  <si>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</si>
  <si>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</si>
  <si>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</si>
  <si>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</si>
  <si>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</si>
  <si>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</si>
  <si>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</si>
  <si>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</si>
  <si>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</si>
  <si>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</si>
  <si>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</si>
  <si>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</si>
  <si>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</si>
  <si>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</si>
  <si>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</si>
  <si>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</si>
  <si>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B</t>
  </si>
  <si>
    <t>SERVICIO DE LA DEUDA PÚBLICA</t>
  </si>
  <si>
    <t>B-10</t>
  </si>
  <si>
    <t>SERVICIO DE LA DEUDA PÚBLICA INTERNA</t>
  </si>
  <si>
    <t>B-10-04</t>
  </si>
  <si>
    <t>FONDO DE CONTINGENCIAS</t>
  </si>
  <si>
    <t>B-10-04-01</t>
  </si>
  <si>
    <t>APORTES AL FONDO DE CONTINGENCIAS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</si>
  <si>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</si>
  <si>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</si>
  <si>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</si>
  <si>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</si>
  <si>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</si>
  <si>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</si>
  <si>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</si>
  <si>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</si>
  <si>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</si>
  <si>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C-1903-0300-6-0</t>
  </si>
  <si>
    <t>C-1903-0300-6-0-1903045</t>
  </si>
  <si>
    <t>SERVICIO DE INFORMACIÓN PARA LA GESTIÓN DE LA INSPECCIÓN, VIGILANCIA Y CONTROL SANITARIO</t>
  </si>
  <si>
    <t>C-1903-0300-6-0-1903046</t>
  </si>
  <si>
    <t>DOCUMENTOS METODOLÓGICOS</t>
  </si>
  <si>
    <t>C-1903-0300-6-0-1903045-02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</si>
  <si>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</si>
  <si>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C-1903-0300-6-0-1903046-02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</si>
  <si>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</si>
  <si>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</si>
  <si>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C-1903-0300-7-0</t>
  </si>
  <si>
    <t>C-1903-0300-7-0-1903047</t>
  </si>
  <si>
    <t>SERVICIOS DE COMUNICACIÓN Y DIVULGACIÓN EN INSPECCIÓN, VIGILANCIA Y CONTROL</t>
  </si>
  <si>
    <t>C-1903-0300-7-0-1903048</t>
  </si>
  <si>
    <t>SERVICIO DE EVALUACIÓN TÉCNICO - CIENTÍFICA DE LOS PRODUCTOS SUJETOS DE INSPECCIÓN, VIGILANCIA Y CONTROL</t>
  </si>
  <si>
    <t>C-1903-0300-7-0-1903001</t>
  </si>
  <si>
    <t>DOCUMENTOS DE LINEAMIENTOS TÉCNICOS</t>
  </si>
  <si>
    <t>C-1903-0300-7-0-1903009</t>
  </si>
  <si>
    <t>SERVICIO DE REGISTRO SANITARIO</t>
  </si>
  <si>
    <t>C-1903-0300-7-0-1903010</t>
  </si>
  <si>
    <t>SERVICIO DE CERTIFICACIONES EN BUENAS PRACTICAS</t>
  </si>
  <si>
    <t>C-1903-0300-7-0-1903011</t>
  </si>
  <si>
    <t>SERVICIO DE INSPECCIÓN, VIGILANCIA Y CONTROL</t>
  </si>
  <si>
    <t>C-1903-0300-7-0-1903012</t>
  </si>
  <si>
    <t>SERVICIO DE ANÁLISIS DE LABORATORIO</t>
  </si>
  <si>
    <t>C-1903-0300-7-0-1903023</t>
  </si>
  <si>
    <t>SERVICIO DE ASISTENCIA TÉCNICA EN INSPECCIÓN, VIGILANCIA Y CONTROL</t>
  </si>
  <si>
    <t>C-1903-0300-7-0-1903001-02</t>
  </si>
  <si>
    <t>ADQUISICIÓN DE BIENES Y SERVICIOS - DOCUMENTOS DE LINEAMIENTOS TÉCNICOS - FORTALECIMIENTO   DE LA INSPECCIÓN  VIGILANCIA Y CONTROL DE LOS PRODUCTOS COMPETENCIA DEL INVIMA A NIVEL   NACIONAL</t>
  </si>
  <si>
    <t>C-1903-0300-7-0-1903009-02</t>
  </si>
  <si>
    <t>ADQUISICIÓN DE BIENES Y SERVICIOS - SERVICIO DE REGISTRO SANITARIO - FORTALECIMIENTO   DE LA INSPECCIÓN  VIGILANCIA Y CONTROL DE LOS PRODUCTOS COMPETENCIA DEL INVIMA A NIVEL   NACIONAL</t>
  </si>
  <si>
    <t>C-1903-0300-7-0-1903010-02</t>
  </si>
  <si>
    <t>ADQUISICIÓN DE BIENES Y SERVICIOS - SERVICIO DE CERTIFICACIONES EN BUENAS PRACTICAS - FORTALECIMIENTO   DE LA INSPECCIÓN  VIGILANCIA Y CONTROL DE LOS PRODUCTOS COMPETENCIA DEL INVIMA A NIVEL   NACIONAL</t>
  </si>
  <si>
    <t>C-1903-0300-7-0-1903011-02</t>
  </si>
  <si>
    <t>ADQUISICIÓN DE BIENES Y SERVICIOS - SERVICIO DE INSPECCIÓN, VIGILANCIA Y CONTROL - FORTALECIMIENTO   DE LA INSPECCIÓN  VIGILANCIA Y CONTROL DE LOS PRODUCTOS COMPETENCIA DEL INVIMA A NIVEL   NACIONAL</t>
  </si>
  <si>
    <t>C-1903-0300-7-0-1903012-02</t>
  </si>
  <si>
    <t>ADQUISICIÓN DE BIENES Y SERVICIOS - SERVICIO DE ANÁLISIS DE LABORATORIO - FORTALECIMIENTO   DE LA INSPECCIÓN  VIGILANCIA Y CONTROL DE LOS PRODUCTOS COMPETENCIA DEL INVIMA A NIVEL   NACIONAL</t>
  </si>
  <si>
    <t>C-1903-0300-7-0-1903023-02</t>
  </si>
  <si>
    <t>ADQUISICIÓN DE BIENES Y SERVICIOS - SERVICIO DE ASISTENCIA TÉCNICA EN INSPECCIÓN, VIGILANCIA Y CONTROL - FORTALECIMIENTO   DE LA INSPECCIÓN  VIGILANCIA Y CONTROL DE LOS PRODUCTOS COMPETENCIA DEL INVIMA A NIVEL   NACIONAL</t>
  </si>
  <si>
    <t>C-1903-0300-7-0-1903047-02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</si>
  <si>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</si>
  <si>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>C-1903-0300-7-0-1903048-02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</si>
  <si>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</si>
  <si>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C-1903-0300-9-0-1903044</t>
  </si>
  <si>
    <t>ESTUDIOS Y DISEÑOS DE INFRAESTRUCTURA DE LABORATORIOS</t>
  </si>
  <si>
    <t>C-1903-0300-9-0-1903044-02</t>
  </si>
  <si>
    <t>ADQUISICIÓN DE BIENES Y SERVICIOS - ESTUDIOS Y DISEÑOS DE INFRAESTRUCTURA DE LABORATORIOS - MEJORAMIENTO DE LA CAPACIDAD ANALITICA DE LOS LABORATORIOS RELACIONADA CON LOS PRODUCTOS COMPETENCIA DEL INVIMA NACIONAL</t>
  </si>
  <si>
    <t>C-1903-0300-9</t>
  </si>
  <si>
    <t>MEJORAMIENTO DE LA CAPACIDAD ANALITICA DE LOS LABORATORIOS RELACIONADA CON LOS PRODUCTOS COMPETENCIA DEL INVIMA NACIONAL</t>
  </si>
  <si>
    <t>C-1903-0300-9-0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</si>
  <si>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</si>
  <si>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</si>
  <si>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</si>
  <si>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</si>
  <si>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</si>
  <si>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</si>
  <si>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</si>
  <si>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</si>
  <si>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</si>
  <si>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</si>
  <si>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</si>
  <si>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</si>
  <si>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</si>
  <si>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</si>
  <si>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</si>
  <si>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</si>
  <si>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</si>
  <si>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</si>
  <si>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</si>
  <si>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</si>
  <si>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</si>
  <si>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</si>
  <si>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</si>
  <si>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</si>
  <si>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</si>
  <si>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</si>
  <si>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</si>
  <si>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</si>
  <si>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</si>
  <si>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</si>
  <si>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</si>
  <si>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</si>
  <si>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</si>
  <si>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</si>
  <si>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</si>
  <si>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</si>
  <si>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</si>
  <si>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</si>
  <si>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</si>
  <si>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</si>
  <si>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</si>
  <si>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</si>
  <si>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</si>
  <si>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</si>
  <si>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</si>
  <si>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</si>
  <si>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</si>
  <si>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</si>
  <si>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</si>
  <si>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</si>
  <si>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</si>
  <si>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</si>
  <si>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</si>
  <si>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</si>
  <si>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</si>
  <si>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</si>
  <si>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</si>
  <si>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</si>
  <si>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</si>
  <si>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</si>
  <si>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</si>
  <si>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</si>
  <si>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</si>
  <si>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</si>
  <si>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</si>
  <si>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</si>
  <si>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</si>
  <si>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</si>
  <si>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</si>
  <si>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</si>
  <si>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</si>
  <si>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</si>
  <si>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</si>
  <si>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</si>
  <si>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</si>
  <si>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</si>
  <si>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</si>
  <si>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</si>
  <si>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</si>
  <si>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</si>
  <si>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</si>
  <si>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</si>
  <si>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</si>
  <si>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</si>
  <si>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</si>
  <si>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</si>
  <si>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</si>
  <si>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</si>
  <si>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</si>
  <si>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</si>
  <si>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</si>
  <si>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</si>
  <si>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</si>
  <si>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</si>
  <si>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</si>
  <si>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</si>
  <si>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</si>
  <si>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</si>
  <si>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</si>
  <si>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</si>
  <si>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</si>
  <si>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</si>
  <si>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</si>
  <si>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</si>
  <si>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</si>
  <si>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</si>
  <si>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</si>
  <si>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</si>
  <si>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</si>
  <si>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</si>
  <si>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</si>
  <si>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</si>
  <si>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</si>
  <si>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</si>
  <si>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</si>
  <si>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</si>
  <si>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</si>
  <si>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</si>
  <si>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</si>
  <si>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</si>
  <si>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</si>
  <si>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</si>
  <si>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</si>
  <si>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</si>
  <si>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</si>
  <si>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</si>
  <si>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</si>
  <si>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</si>
  <si>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</si>
  <si>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</si>
  <si>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</si>
  <si>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</si>
  <si>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</si>
  <si>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</si>
  <si>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</si>
  <si>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</si>
  <si>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</si>
  <si>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</si>
  <si>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</si>
  <si>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</si>
  <si>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</si>
  <si>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</si>
  <si>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</si>
  <si>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</si>
  <si>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</si>
  <si>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</si>
  <si>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</si>
  <si>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</si>
  <si>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</si>
  <si>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</si>
  <si>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</si>
  <si>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</si>
  <si>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</si>
  <si>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</si>
  <si>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</si>
  <si>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</si>
  <si>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</si>
  <si>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</si>
  <si>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</si>
  <si>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</si>
  <si>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</si>
  <si>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</si>
  <si>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</si>
  <si>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</si>
  <si>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</si>
  <si>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</si>
  <si>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</si>
  <si>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</si>
  <si>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</si>
  <si>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</si>
  <si>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</si>
  <si>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</si>
  <si>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</si>
  <si>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</si>
  <si>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</si>
  <si>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</si>
  <si>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</si>
  <si>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</si>
  <si>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</si>
  <si>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</si>
  <si>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</si>
  <si>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</si>
  <si>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</si>
  <si>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</si>
  <si>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</si>
  <si>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</si>
  <si>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</si>
  <si>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</si>
  <si>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</si>
  <si>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</si>
  <si>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</si>
  <si>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</si>
  <si>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</si>
  <si>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</si>
  <si>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</si>
  <si>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</si>
  <si>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</si>
  <si>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</si>
  <si>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</si>
  <si>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</si>
  <si>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</si>
  <si>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</si>
  <si>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</si>
  <si>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</si>
  <si>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</si>
  <si>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</si>
  <si>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</si>
  <si>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</si>
  <si>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</si>
  <si>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</si>
  <si>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</si>
  <si>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</si>
  <si>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</si>
  <si>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</si>
  <si>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</si>
  <si>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</si>
  <si>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</si>
  <si>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</si>
  <si>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</si>
  <si>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</si>
  <si>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</si>
  <si>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</si>
  <si>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</si>
  <si>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</si>
  <si>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</si>
  <si>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</si>
  <si>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</si>
  <si>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</si>
  <si>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</si>
  <si>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</si>
  <si>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</si>
  <si>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</si>
  <si>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C-1903-0300-7   (20)</t>
  </si>
  <si>
    <t>C-1903-0300-7   (21)</t>
  </si>
  <si>
    <t>C-1999-0300-6-0-1999011</t>
  </si>
  <si>
    <t>C-1999-0300-6-0-1999053</t>
  </si>
  <si>
    <t>C-1999-0300-6-0-1999058</t>
  </si>
  <si>
    <t>C-1999-0300-6-0-1999059</t>
  </si>
  <si>
    <t>C-1999-0300-6-0-1999067</t>
  </si>
  <si>
    <t>C-1999-0300-6-0-1999071</t>
  </si>
  <si>
    <t>SEDES DOTADAS</t>
  </si>
  <si>
    <t>C-1999-0300-6-0-1999011-02</t>
  </si>
  <si>
    <t>ADQUISICIÓN DE BIENES Y SERVICIOS - SEDES ADECUADAS -  FORTALECIMIENTO INSTITUCIONAL EN LA GESTION ADMINISTRATIVA Y DE APOYO DEL INVIMA A NIVEL NACIONAL</t>
  </si>
  <si>
    <t>C-1999-0300-6-0-1999053-02</t>
  </si>
  <si>
    <t>ADQUISICIÓN DE BIENES Y SERVICIOS - SERVICIO DE GESTIÓN DOCUMENTAL -  FORTALECIMIENTO INSTITUCIONAL EN LA GESTION ADMINISTRATIVA Y DE APOYO DEL INVIMA A NIVEL NACIONAL</t>
  </si>
  <si>
    <t>C-1999-0300-6-0-1999059-02</t>
  </si>
  <si>
    <t>ADQUISICIÓN DE BIENES Y SERVICIOS - SERVICIO DE EDUCACIÓN INFORMAL PARA LA GESTIÓN ADMINISTRATIVA -  FORTALECIMIENTO INSTITUCIONAL EN LA GESTION ADMINISTRATIVA Y DE APOYO DEL INVIMA A NIVEL NACIONAL</t>
  </si>
  <si>
    <t>C-1999-0300-6-0-1999067-02</t>
  </si>
  <si>
    <t>ADQUISICIÓN DE BIENES Y SERVICIOS - SERVICIOS TECNOLÓGICOS -  FORTALECIMIENTO INSTITUCIONAL EN LA GESTION ADMINISTRATIVA Y DE APOYO DEL INVIMA A NIVEL NACIONAL</t>
  </si>
  <si>
    <t>C-1999-0300-6-0-1999071-02</t>
  </si>
  <si>
    <t>ADQUISICIÓN DE BIENES Y SERVICIOS - SEDES DOTADAS -  FORTALECIMIENTO INSTITUCIONAL EN LA GESTION ADMINISTRATIVA Y DE APOYO DEL INVIMA A NIVEL NACIONAL</t>
  </si>
  <si>
    <t>C-1999-0300-6-0-1999058-03</t>
  </si>
  <si>
    <t>TRANSFERENCIAS CORRIENTES  - SERVICIO DE APOYO FINANCIERO PARA EL FORTALECIMIENTO DEL TALENTO HUMANO  - FORTALECIMIENTO INSTITUCIONAL EN LA GESTION ADMINISTRATIVA Y DE APOYO DEL INVIMA A NIVEL  NACIONAL</t>
  </si>
  <si>
    <t>C-1999-0300-6</t>
  </si>
  <si>
    <t>FORTALECIMIENTO INSTITUCIONAL EN LA GESTION ADMINISTRATIVA Y DE APOYO DEL INVIMA A NIVEL  NACIONAL</t>
  </si>
  <si>
    <t>C-1999-0300-6-0</t>
  </si>
  <si>
    <t>FORTALECIMIENTO INSTITUCIONAL EN LA GESTION ADMINISTRATIVA Y DE APOYO DEL INVIMA A NIVEL NACIONAL</t>
  </si>
  <si>
    <t xml:space="preserve">% Disponibilidad Pptal Abril -Diciembre 2022
</t>
  </si>
  <si>
    <t>2023</t>
  </si>
  <si>
    <t>1/01/2023 A 31/12/2023</t>
  </si>
  <si>
    <t>19-12-00  INSTITUTO NACIONAL DE VIGILANCIA DE MEDICAMENTOS Y ALIMENTOS - INVIMA</t>
  </si>
  <si>
    <t>2023-10-05-7:53 a. m.</t>
  </si>
  <si>
    <t>2023-10-05-7:50 a. m.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</si>
  <si>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</si>
  <si>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</si>
  <si>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</si>
  <si>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</si>
  <si>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</si>
  <si>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C (20)</t>
  </si>
  <si>
    <t>C (21)</t>
  </si>
  <si>
    <t>C-1903-0300-11</t>
  </si>
  <si>
    <t>MEJORAMIENTO DE LA CAPACIDAD DE RESPUESTA EN LA INSPECCIÓN, VIGILANCIA Y CONTROL DE LOS PRODUCTOS COMPETENCIA DEL INVIMA A NIVEL   NACIONAL</t>
  </si>
  <si>
    <t>C-1903-0300-11-0-1903011</t>
  </si>
  <si>
    <t>C-1903-0300-11-0-1903031</t>
  </si>
  <si>
    <t>SERVICIO DE INFORMACIÓN DE VIGILANCIA EPIDEMIOLÓGICA</t>
  </si>
  <si>
    <t>C-1903-0300-11-0-1903010</t>
  </si>
  <si>
    <t>C-1903-0300-11-0-1903023</t>
  </si>
  <si>
    <t>C-1903-0300-11-0-1903011-02</t>
  </si>
  <si>
    <t>ADQUISICIÓN DE BIENES Y SERVICIOS - SERVICIO DE INSPECCIÓN, VIGILANCIA Y CONTROL - MEJORAMIENTO DE LA CAPACIDAD DE RESPUESTA EN LA INSPECCIÓN, VIGILANCIA Y CONTROL DE LOS PRODUCTOS COMPETENCIA DEL INVIMA A NIVEL   NACIONAL</t>
  </si>
  <si>
    <t>C-1903-0300-11-0-1903031-02</t>
  </si>
  <si>
    <t>ADQUISICIÓN DE BIENES Y SERVICIOS - SERVICIO DE INFORMACIÓN DE VIGILANCIA EPIDEMIOLÓGICA - MEJORAMIENTO DE LA CAPACIDAD DE RESPUESTA EN LA INSPECCIÓN, VIGILANCIA Y CONTROL DE LOS PRODUCTOS COMPETENCIA DEL INVIMA A NIVEL   NACIONAL</t>
  </si>
  <si>
    <t>C-1903-0300-11-0-1903010-02</t>
  </si>
  <si>
    <t>ADQUISICIÓN DE BIENES Y SERVICIOS - SERVICIO DE CERTIFICACIONES EN BUENAS PRACTICAS - MEJORAMIENTO DE LA CAPACIDAD DE RESPUESTA EN LA INSPECCIÓN, VIGILANCIA Y CONTROL DE LOS PRODUCTOS COMPETENCIA DEL INVIMA A NIVEL   NACIONAL</t>
  </si>
  <si>
    <t>C-1903-0300-11-0-1903023-02</t>
  </si>
  <si>
    <t>ADQUISICIÓN DE BIENES Y SERVICIOS - SERVICIO DE ASISTENCIA TÉCNICA EN INSPECCIÓN, VIGILANCIA Y CONTROL - MEJORAMIENTO DE LA CAPACIDAD DE RESPUESTA EN LA INSPECCIÓN, VIGILANCIA Y CONTROL DE LOS PRODUCTOS COMPETENCIA DEL INVIMA A NIVEL   NACIONAL</t>
  </si>
  <si>
    <t>C-1903-0300-11-0</t>
  </si>
  <si>
    <t>C-1999-0300-7</t>
  </si>
  <si>
    <t>MEJORAMIENTO INSTITUCIONAL EN LA GESTIÓN DE LOS PROCESOS RELACIONADOS CON EL SISTEMA DE GESTIÓN INTEGRADO, DOCUMENTAL Y TALENTO HUMANO DEL INVIMA A NIVEL   NACIONAL</t>
  </si>
  <si>
    <t>C-1999-0300-7-0-1999053</t>
  </si>
  <si>
    <t>C-1999-0300-7-0-1999053-02</t>
  </si>
  <si>
    <t>ADQUISICIÓN DE BIENES Y SERVICIOS - SERVICIO DE GESTIÓN DOCUMENTAL - MEJORAMIENTO INSTITUCIONAL EN LA GESTIÓN DE LOS PROCESOS RELACIONADOS CON EL SISTEMA DE GESTIÓN INTEGRADO, DOCUMENTAL Y TALENTO HUMANO DEL INVIMA A NIVEL   NACIONAL</t>
  </si>
  <si>
    <t>C-1999-0300-7-0</t>
  </si>
  <si>
    <t>C-1999-0300-8</t>
  </si>
  <si>
    <t>FORTALECIMIENTO DE LA INFRAESTRUCTURA TECNOLÓGICA Y DE COMUNICACIONES DEL INVIMA A NIVEL NACIONAL  NACIONAL</t>
  </si>
  <si>
    <t>C-1999-0300-8-0-1999067</t>
  </si>
  <si>
    <t>C-1999-0300-8-0-1999067-02</t>
  </si>
  <si>
    <t>ADQUISICIÓN DE BIENES Y SERVICIOS - SERVICIOS TECNOLÓGICOS  - FORTALECIMIENTO DE LA INFRAESTRUCTURA TECNOLÓGICA Y DE COMUNICACIONES DEL INVIMA A NIVEL NACIONAL</t>
  </si>
  <si>
    <t>C-1999-0300-8-0</t>
  </si>
  <si>
    <t>FORTALECIMIENTO DE LA INFRAESTRUCTURA TECNOLÓGICA Y DE COMUNICACIONES DEL INVIMA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</si>
</sst>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 Narrow"/>
      <family val="2"/>
    </font>
    <font>
      <sz val="5"/>
      <name val="Arial Narrow"/>
      <family val="2"/>
    </font>
    <font>
      <sz val="4.5"/>
      <name val="Arial Narrow"/>
      <family val="2"/>
    </font>
    <font>
      <b/>
      <sz val="6"/>
      <name val="Arial Narrow"/>
      <family val="2"/>
    </font>
    <font>
      <b/>
      <sz val="5"/>
      <name val="Arial Narrow"/>
      <family val="2"/>
    </font>
    <font>
      <b/>
      <sz val="4.5"/>
      <name val="Arial Narrow"/>
      <family val="2"/>
    </font>
    <font>
      <sz val="6"/>
      <color rgb="FF000000"/>
      <name val="Arial Narrow"/>
      <family val="2"/>
    </font>
    <font>
      <b/>
      <sz val="6"/>
      <color rgb="FF000000"/>
      <name val="Arial Narrow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Arial"/>
      <family val="2"/>
    </font>
    <font>
      <sz val="6"/>
      <color rgb="FF000000"/>
      <name val="Arial Narrow"/>
    </font>
    <font>
      <b/>
      <sz val="6"/>
      <color rgb="FF000000"/>
      <name val="Arial Narrow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285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4" borderId="9" xfId="4" applyFont="1" applyFill="1" applyBorder="1" applyAlignment="1">
      <alignment horizontal="center" vertical="center" wrapText="1" readingOrder="1"/>
    </xf>
    <xf numFmtId="0" fontId="10" fillId="4" borderId="9" xfId="4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12" fillId="3" borderId="9" xfId="4" applyFont="1" applyFill="1" applyBorder="1" applyAlignment="1">
      <alignment horizontal="left" vertical="center" wrapText="1"/>
    </xf>
    <xf numFmtId="0" fontId="10" fillId="5" borderId="9" xfId="4" applyFont="1" applyFill="1" applyBorder="1" applyAlignment="1">
      <alignment horizontal="left" vertical="center" wrapText="1"/>
    </xf>
    <xf numFmtId="0" fontId="13" fillId="3" borderId="9" xfId="4" applyFont="1" applyFill="1" applyBorder="1" applyAlignment="1">
      <alignment horizontal="center" vertical="center" wrapText="1" readingOrder="1"/>
    </xf>
    <xf numFmtId="0" fontId="13" fillId="3" borderId="9" xfId="4" applyFont="1" applyFill="1" applyBorder="1" applyAlignment="1">
      <alignment horizontal="left" vertical="center" wrapText="1" readingOrder="1"/>
    </xf>
    <xf numFmtId="4" fontId="10" fillId="5" borderId="9" xfId="4" applyNumberFormat="1" applyFont="1" applyFill="1" applyBorder="1" applyAlignment="1">
      <alignment horizontal="left" vertical="center" wrapText="1" readingOrder="1"/>
    </xf>
    <xf numFmtId="0" fontId="12" fillId="0" borderId="0" xfId="4" applyFont="1" applyAlignment="1">
      <alignment horizontal="left" vertical="center" wrapText="1"/>
    </xf>
    <xf numFmtId="0" fontId="11" fillId="0" borderId="0" xfId="4" applyFont="1"/>
    <xf numFmtId="0" fontId="11" fillId="0" borderId="0" xfId="0" applyFont="1"/>
    <xf numFmtId="0" fontId="6" fillId="0" borderId="0" xfId="4" applyFont="1" applyAlignment="1">
      <alignment vertical="top" wrapText="1" readingOrder="1"/>
    </xf>
    <xf numFmtId="0" fontId="14" fillId="0" borderId="0" xfId="4" applyFont="1" applyAlignment="1">
      <alignment horizontal="left" vertical="center" wrapText="1"/>
    </xf>
    <xf numFmtId="0" fontId="15" fillId="0" borderId="0" xfId="4" applyFont="1"/>
    <xf numFmtId="0" fontId="19" fillId="4" borderId="1" xfId="4" applyFont="1" applyFill="1" applyBorder="1" applyAlignment="1">
      <alignment horizontal="center" vertical="top" wrapText="1" readingOrder="1"/>
    </xf>
    <xf numFmtId="0" fontId="22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right" vertical="center" wrapText="1" readingOrder="1"/>
    </xf>
    <xf numFmtId="0" fontId="25" fillId="0" borderId="0" xfId="4" applyFont="1" applyAlignment="1">
      <alignment horizontal="center" vertical="center" wrapText="1" readingOrder="1"/>
    </xf>
    <xf numFmtId="0" fontId="24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21" fillId="0" borderId="0" xfId="4" applyNumberFormat="1" applyFont="1" applyAlignment="1">
      <alignment horizontal="right" vertical="center" wrapText="1" readingOrder="1"/>
    </xf>
    <xf numFmtId="4" fontId="24" fillId="0" borderId="0" xfId="4" applyNumberFormat="1" applyFont="1" applyAlignment="1">
      <alignment horizontal="right" vertical="center" wrapText="1" readingOrder="1"/>
    </xf>
    <xf numFmtId="164" fontId="9" fillId="4" borderId="9" xfId="1" applyFont="1" applyFill="1" applyBorder="1" applyAlignment="1">
      <alignment horizontal="center" vertical="center" wrapText="1" readingOrder="1"/>
    </xf>
    <xf numFmtId="0" fontId="15" fillId="0" borderId="9" xfId="0" applyFont="1" applyBorder="1"/>
    <xf numFmtId="0" fontId="21" fillId="0" borderId="9" xfId="0" applyFont="1" applyBorder="1" applyAlignment="1">
      <alignment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3" fillId="0" borderId="9" xfId="0" applyFont="1" applyBorder="1" applyAlignment="1">
      <alignment horizontal="left" vertical="center" wrapText="1" readingOrder="1"/>
    </xf>
    <xf numFmtId="0" fontId="24" fillId="0" borderId="9" xfId="0" applyFont="1" applyBorder="1" applyAlignment="1">
      <alignment vertical="center" wrapText="1" readingOrder="1"/>
    </xf>
    <xf numFmtId="0" fontId="24" fillId="0" borderId="9" xfId="0" applyFont="1" applyBorder="1" applyAlignment="1">
      <alignment horizontal="center" vertical="center" wrapText="1" readingOrder="1"/>
    </xf>
    <xf numFmtId="0" fontId="25" fillId="0" borderId="9" xfId="0" applyFont="1" applyBorder="1" applyAlignment="1">
      <alignment horizontal="center" vertical="center" wrapText="1" readingOrder="1"/>
    </xf>
    <xf numFmtId="0" fontId="26" fillId="0" borderId="9" xfId="0" applyFont="1" applyBorder="1" applyAlignment="1">
      <alignment horizontal="left" vertical="center" wrapText="1" readingOrder="1"/>
    </xf>
    <xf numFmtId="164" fontId="11" fillId="0" borderId="0" xfId="1" applyFont="1"/>
    <xf numFmtId="4" fontId="12" fillId="0" borderId="0" xfId="4" applyNumberFormat="1" applyFont="1" applyAlignment="1">
      <alignment horizontal="left" vertical="center" wrapText="1"/>
    </xf>
    <xf numFmtId="0" fontId="15" fillId="0" borderId="0" xfId="0" applyFont="1"/>
    <xf numFmtId="9" fontId="15" fillId="0" borderId="0" xfId="2" applyFont="1"/>
    <xf numFmtId="0" fontId="27" fillId="4" borderId="9" xfId="4" applyFont="1" applyFill="1" applyBorder="1" applyAlignment="1">
      <alignment horizontal="center" vertical="center" wrapText="1" readingOrder="1"/>
    </xf>
    <xf numFmtId="0" fontId="28" fillId="4" borderId="9" xfId="4" applyFont="1" applyFill="1" applyBorder="1" applyAlignment="1">
      <alignment horizontal="left" vertical="center" wrapText="1"/>
    </xf>
    <xf numFmtId="164" fontId="27" fillId="4" borderId="9" xfId="1" applyFont="1" applyFill="1" applyBorder="1" applyAlignment="1">
      <alignment horizontal="center" vertical="center" wrapText="1" readingOrder="1"/>
    </xf>
    <xf numFmtId="0" fontId="29" fillId="5" borderId="9" xfId="4" applyFont="1" applyFill="1" applyBorder="1" applyAlignment="1">
      <alignment horizontal="left" vertical="center" wrapText="1"/>
    </xf>
    <xf numFmtId="0" fontId="12" fillId="3" borderId="9" xfId="4" applyFont="1" applyFill="1" applyBorder="1" applyAlignment="1">
      <alignment horizontal="center" vertical="center" wrapText="1" readingOrder="1"/>
    </xf>
    <xf numFmtId="0" fontId="12" fillId="3" borderId="9" xfId="4" applyFont="1" applyFill="1" applyBorder="1" applyAlignment="1">
      <alignment horizontal="left" vertical="center" wrapText="1" readingOrder="1"/>
    </xf>
    <xf numFmtId="164" fontId="29" fillId="5" borderId="9" xfId="1" applyFont="1" applyFill="1" applyBorder="1" applyAlignment="1">
      <alignment horizontal="left" vertical="center" wrapText="1" readingOrder="1"/>
    </xf>
    <xf numFmtId="0" fontId="30" fillId="0" borderId="9" xfId="0" applyFont="1" applyBorder="1" applyAlignment="1">
      <alignment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31" fillId="0" borderId="9" xfId="0" applyFont="1" applyBorder="1" applyAlignment="1">
      <alignment horizontal="center" vertical="center" wrapText="1" readingOrder="1"/>
    </xf>
    <xf numFmtId="0" fontId="32" fillId="0" borderId="9" xfId="0" applyFont="1" applyBorder="1" applyAlignment="1">
      <alignment horizontal="left" vertical="center" wrapText="1" readingOrder="1"/>
    </xf>
    <xf numFmtId="4" fontId="30" fillId="0" borderId="0" xfId="0" applyNumberFormat="1" applyFont="1" applyAlignment="1">
      <alignment horizontal="right" vertical="center" wrapText="1" readingOrder="1"/>
    </xf>
    <xf numFmtId="0" fontId="30" fillId="0" borderId="0" xfId="0" applyFont="1" applyAlignment="1">
      <alignment horizontal="right" vertical="center" wrapText="1" readingOrder="1"/>
    </xf>
    <xf numFmtId="0" fontId="33" fillId="0" borderId="0" xfId="0" applyFont="1" applyAlignment="1">
      <alignment horizontal="right" vertical="center" wrapText="1" readingOrder="1"/>
    </xf>
    <xf numFmtId="0" fontId="33" fillId="0" borderId="9" xfId="0" applyFont="1" applyBorder="1" applyAlignment="1">
      <alignment vertical="center" wrapText="1" readingOrder="1"/>
    </xf>
    <xf numFmtId="0" fontId="33" fillId="0" borderId="9" xfId="0" applyFont="1" applyBorder="1" applyAlignment="1">
      <alignment horizontal="center" vertical="center" wrapText="1" readingOrder="1"/>
    </xf>
    <xf numFmtId="0" fontId="34" fillId="0" borderId="9" xfId="0" applyFont="1" applyBorder="1" applyAlignment="1">
      <alignment horizontal="center" vertical="center" wrapText="1" readingOrder="1"/>
    </xf>
    <xf numFmtId="0" fontId="35" fillId="0" borderId="9" xfId="0" applyFont="1" applyBorder="1" applyAlignment="1">
      <alignment horizontal="left" vertical="center" wrapText="1" readingOrder="1"/>
    </xf>
    <xf numFmtId="4" fontId="33" fillId="0" borderId="0" xfId="0" applyNumberFormat="1" applyFont="1" applyAlignment="1">
      <alignment horizontal="right" vertical="center" wrapText="1" readingOrder="1"/>
    </xf>
    <xf numFmtId="4" fontId="33" fillId="6" borderId="0" xfId="0" applyNumberFormat="1" applyFont="1" applyFill="1" applyAlignment="1">
      <alignment horizontal="right" vertical="center" wrapText="1" readingOrder="1"/>
    </xf>
    <xf numFmtId="0" fontId="30" fillId="0" borderId="38" xfId="0" applyFont="1" applyBorder="1" applyAlignment="1">
      <alignment horizontal="right" vertical="center" wrapText="1" readingOrder="1"/>
    </xf>
    <xf numFmtId="4" fontId="30" fillId="0" borderId="38" xfId="0" applyNumberFormat="1" applyFont="1" applyBorder="1" applyAlignment="1">
      <alignment horizontal="right" vertical="center" wrapText="1" readingOrder="1"/>
    </xf>
    <xf numFmtId="0" fontId="38" fillId="0" borderId="0" xfId="4" applyFont="1"/>
    <xf numFmtId="0" fontId="43" fillId="0" borderId="0" xfId="4" applyFont="1" applyAlignment="1">
      <alignment vertical="top" wrapText="1" readingOrder="1"/>
    </xf>
    <xf numFmtId="0" fontId="43" fillId="0" borderId="37" xfId="4" applyFont="1" applyBorder="1" applyAlignment="1">
      <alignment vertical="top" wrapText="1" readingOrder="1"/>
    </xf>
    <xf numFmtId="0" fontId="44" fillId="4" borderId="1" xfId="4" applyFont="1" applyFill="1" applyBorder="1" applyAlignment="1">
      <alignment horizontal="center" vertical="top" wrapText="1" readingOrder="1"/>
    </xf>
    <xf numFmtId="0" fontId="47" fillId="0" borderId="0" xfId="4" applyFont="1" applyAlignment="1">
      <alignment horizontal="center" vertical="center" wrapText="1" readingOrder="1"/>
    </xf>
    <xf numFmtId="0" fontId="46" fillId="0" borderId="0" xfId="4" applyFont="1" applyAlignment="1">
      <alignment horizontal="right" vertical="center" wrapText="1" readingOrder="1"/>
    </xf>
    <xf numFmtId="0" fontId="50" fillId="0" borderId="0" xfId="4" applyFont="1" applyAlignment="1">
      <alignment horizontal="center" vertical="center" wrapText="1" readingOrder="1"/>
    </xf>
    <xf numFmtId="0" fontId="49" fillId="0" borderId="0" xfId="4" applyFont="1" applyAlignment="1">
      <alignment horizontal="right" vertical="center" wrapText="1" readingOrder="1"/>
    </xf>
    <xf numFmtId="4" fontId="46" fillId="0" borderId="0" xfId="4" applyNumberFormat="1" applyFont="1" applyAlignment="1">
      <alignment horizontal="right" vertical="center" wrapText="1" readingOrder="1"/>
    </xf>
    <xf numFmtId="4" fontId="49" fillId="0" borderId="0" xfId="4" applyNumberFormat="1" applyFont="1" applyAlignment="1">
      <alignment horizontal="right" vertical="center" wrapText="1" readingOrder="1"/>
    </xf>
    <xf numFmtId="0" fontId="27" fillId="7" borderId="9" xfId="4" applyFont="1" applyFill="1" applyBorder="1" applyAlignment="1">
      <alignment horizontal="center" vertical="center" wrapText="1" readingOrder="1"/>
    </xf>
    <xf numFmtId="0" fontId="28" fillId="7" borderId="9" xfId="4" applyFont="1" applyFill="1" applyBorder="1" applyAlignment="1">
      <alignment horizontal="left" vertical="center" wrapText="1"/>
    </xf>
    <xf numFmtId="164" fontId="27" fillId="7" borderId="9" xfId="1" applyFont="1" applyFill="1" applyBorder="1" applyAlignment="1">
      <alignment horizontal="center" vertical="center" wrapText="1" readingOrder="1"/>
    </xf>
    <xf numFmtId="0" fontId="11" fillId="8" borderId="0" xfId="4" applyFont="1" applyFill="1" applyAlignment="1">
      <alignment horizontal="center" vertical="center" wrapText="1"/>
    </xf>
    <xf numFmtId="0" fontId="12" fillId="8" borderId="9" xfId="4" applyFont="1" applyFill="1" applyBorder="1" applyAlignment="1">
      <alignment horizontal="left" vertical="center" wrapText="1"/>
    </xf>
    <xf numFmtId="0" fontId="29" fillId="7" borderId="9" xfId="4" applyFont="1" applyFill="1" applyBorder="1" applyAlignment="1">
      <alignment horizontal="left" vertical="center" wrapText="1"/>
    </xf>
    <xf numFmtId="0" fontId="12" fillId="8" borderId="9" xfId="4" applyFont="1" applyFill="1" applyBorder="1" applyAlignment="1">
      <alignment horizontal="center" vertical="center" wrapText="1" readingOrder="1"/>
    </xf>
    <xf numFmtId="0" fontId="12" fillId="8" borderId="9" xfId="4" applyFont="1" applyFill="1" applyBorder="1" applyAlignment="1">
      <alignment horizontal="left" vertical="center" wrapText="1" readingOrder="1"/>
    </xf>
    <xf numFmtId="164" fontId="29" fillId="7" borderId="9" xfId="1" applyFont="1" applyFill="1" applyBorder="1" applyAlignment="1">
      <alignment horizontal="left" vertical="center" wrapText="1" readingOrder="1"/>
    </xf>
    <xf numFmtId="0" fontId="12" fillId="8" borderId="0" xfId="4" applyFont="1" applyFill="1" applyAlignment="1">
      <alignment horizontal="left" vertical="center" wrapText="1"/>
    </xf>
    <xf numFmtId="4" fontId="12" fillId="8" borderId="0" xfId="4" applyNumberFormat="1" applyFont="1" applyFill="1" applyAlignment="1">
      <alignment horizontal="left" vertical="center" wrapText="1"/>
    </xf>
    <xf numFmtId="0" fontId="15" fillId="8" borderId="9" xfId="0" applyFont="1" applyFill="1" applyBorder="1"/>
    <xf numFmtId="0" fontId="30" fillId="8" borderId="9" xfId="0" applyFont="1" applyFill="1" applyBorder="1" applyAlignment="1">
      <alignment vertical="center" wrapText="1" readingOrder="1"/>
    </xf>
    <xf numFmtId="0" fontId="30" fillId="8" borderId="9" xfId="0" applyFont="1" applyFill="1" applyBorder="1" applyAlignment="1">
      <alignment horizontal="center" vertical="center" wrapText="1" readingOrder="1"/>
    </xf>
    <xf numFmtId="0" fontId="31" fillId="8" borderId="9" xfId="0" applyFont="1" applyFill="1" applyBorder="1" applyAlignment="1">
      <alignment horizontal="center" vertical="center" wrapText="1" readingOrder="1"/>
    </xf>
    <xf numFmtId="0" fontId="32" fillId="8" borderId="9" xfId="0" applyFont="1" applyFill="1" applyBorder="1" applyAlignment="1">
      <alignment horizontal="left" vertical="center" wrapText="1" readingOrder="1"/>
    </xf>
    <xf numFmtId="4" fontId="36" fillId="8" borderId="0" xfId="0" applyNumberFormat="1" applyFont="1" applyFill="1" applyAlignment="1">
      <alignment horizontal="right" vertical="center" wrapText="1" readingOrder="1"/>
    </xf>
    <xf numFmtId="0" fontId="36" fillId="8" borderId="0" xfId="0" applyFont="1" applyFill="1" applyAlignment="1">
      <alignment horizontal="right" vertical="center" wrapText="1" readingOrder="1"/>
    </xf>
    <xf numFmtId="0" fontId="30" fillId="8" borderId="0" xfId="0" applyFont="1" applyFill="1" applyAlignment="1">
      <alignment horizontal="right" vertical="center" wrapText="1" readingOrder="1"/>
    </xf>
    <xf numFmtId="4" fontId="30" fillId="8" borderId="0" xfId="0" applyNumberFormat="1" applyFont="1" applyFill="1" applyAlignment="1">
      <alignment horizontal="right" vertical="center" wrapText="1" readingOrder="1"/>
    </xf>
    <xf numFmtId="0" fontId="15" fillId="8" borderId="0" xfId="0" applyFont="1" applyFill="1"/>
    <xf numFmtId="0" fontId="11" fillId="8" borderId="0" xfId="4" applyFont="1" applyFill="1"/>
    <xf numFmtId="0" fontId="33" fillId="8" borderId="0" xfId="0" applyFont="1" applyFill="1" applyAlignment="1">
      <alignment horizontal="right" vertical="center" wrapText="1" readingOrder="1"/>
    </xf>
    <xf numFmtId="0" fontId="33" fillId="8" borderId="9" xfId="0" applyFont="1" applyFill="1" applyBorder="1" applyAlignment="1">
      <alignment vertical="center" wrapText="1" readingOrder="1"/>
    </xf>
    <xf numFmtId="0" fontId="33" fillId="8" borderId="9" xfId="0" applyFont="1" applyFill="1" applyBorder="1" applyAlignment="1">
      <alignment horizontal="center" vertical="center" wrapText="1" readingOrder="1"/>
    </xf>
    <xf numFmtId="0" fontId="34" fillId="8" borderId="9" xfId="0" applyFont="1" applyFill="1" applyBorder="1" applyAlignment="1">
      <alignment horizontal="center" vertical="center" wrapText="1" readingOrder="1"/>
    </xf>
    <xf numFmtId="0" fontId="35" fillId="8" borderId="9" xfId="0" applyFont="1" applyFill="1" applyBorder="1" applyAlignment="1">
      <alignment horizontal="left" vertical="center" wrapText="1" readingOrder="1"/>
    </xf>
    <xf numFmtId="4" fontId="37" fillId="8" borderId="0" xfId="0" applyNumberFormat="1" applyFont="1" applyFill="1" applyAlignment="1">
      <alignment horizontal="right" vertical="center" wrapText="1" readingOrder="1"/>
    </xf>
    <xf numFmtId="0" fontId="37" fillId="8" borderId="0" xfId="0" applyFont="1" applyFill="1" applyAlignment="1">
      <alignment horizontal="right" vertical="center" wrapText="1" readingOrder="1"/>
    </xf>
    <xf numFmtId="4" fontId="33" fillId="8" borderId="0" xfId="0" applyNumberFormat="1" applyFont="1" applyFill="1" applyAlignment="1">
      <alignment horizontal="right" vertical="center" wrapText="1" readingOrder="1"/>
    </xf>
    <xf numFmtId="9" fontId="15" fillId="8" borderId="0" xfId="2" applyFont="1" applyFill="1"/>
    <xf numFmtId="0" fontId="11" fillId="8" borderId="0" xfId="0" applyFont="1" applyFill="1"/>
    <xf numFmtId="0" fontId="14" fillId="8" borderId="0" xfId="4" applyFont="1" applyFill="1" applyAlignment="1">
      <alignment horizontal="left" vertical="center" wrapText="1"/>
    </xf>
    <xf numFmtId="164" fontId="11" fillId="8" borderId="0" xfId="1" applyFont="1" applyFill="1"/>
    <xf numFmtId="4" fontId="21" fillId="8" borderId="0" xfId="0" applyNumberFormat="1" applyFont="1" applyFill="1" applyAlignment="1">
      <alignment horizontal="right" vertical="center" wrapText="1" readingOrder="1"/>
    </xf>
    <xf numFmtId="0" fontId="21" fillId="8" borderId="0" xfId="0" applyFont="1" applyFill="1" applyAlignment="1">
      <alignment horizontal="right" vertical="center" wrapText="1" readingOrder="1"/>
    </xf>
    <xf numFmtId="4" fontId="24" fillId="8" borderId="0" xfId="0" applyNumberFormat="1" applyFont="1" applyFill="1" applyAlignment="1">
      <alignment horizontal="right" vertical="center" wrapText="1" readingOrder="1"/>
    </xf>
    <xf numFmtId="0" fontId="24" fillId="8" borderId="0" xfId="0" applyFont="1" applyFill="1" applyAlignment="1">
      <alignment horizontal="right" vertical="center" wrapText="1" readingOrder="1"/>
    </xf>
    <xf numFmtId="4" fontId="21" fillId="0" borderId="0" xfId="0" applyNumberFormat="1" applyFont="1" applyAlignment="1">
      <alignment horizontal="right" vertical="center" wrapText="1" readingOrder="1"/>
    </xf>
    <xf numFmtId="0" fontId="21" fillId="0" borderId="38" xfId="0" applyFont="1" applyBorder="1" applyAlignment="1">
      <alignment horizontal="right" vertical="center" wrapText="1" readingOrder="1"/>
    </xf>
    <xf numFmtId="4" fontId="21" fillId="0" borderId="38" xfId="0" applyNumberFormat="1" applyFont="1" applyBorder="1" applyAlignment="1">
      <alignment horizontal="right" vertical="center" wrapText="1" readingOrder="1"/>
    </xf>
    <xf numFmtId="0" fontId="21" fillId="0" borderId="0" xfId="0" applyFont="1" applyAlignment="1">
      <alignment horizontal="right" vertical="center" wrapText="1" readingOrder="1"/>
    </xf>
    <xf numFmtId="4" fontId="24" fillId="0" borderId="0" xfId="0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52" fillId="5" borderId="9" xfId="4" applyFont="1" applyFill="1" applyBorder="1" applyAlignment="1">
      <alignment horizontal="left" vertical="center" wrapText="1"/>
    </xf>
    <xf numFmtId="164" fontId="52" fillId="5" borderId="9" xfId="1" applyFont="1" applyFill="1" applyBorder="1" applyAlignment="1">
      <alignment horizontal="left" vertical="center" wrapText="1" readingOrder="1"/>
    </xf>
    <xf numFmtId="164" fontId="53" fillId="0" borderId="0" xfId="1" applyFont="1" applyAlignment="1">
      <alignment horizontal="right" vertical="center" wrapText="1" readingOrder="1"/>
    </xf>
    <xf numFmtId="164" fontId="53" fillId="0" borderId="38" xfId="1" applyFont="1" applyBorder="1" applyAlignment="1">
      <alignment horizontal="right" vertical="center" wrapText="1" readingOrder="1"/>
    </xf>
    <xf numFmtId="164" fontId="54" fillId="0" borderId="0" xfId="1" applyFont="1" applyAlignment="1">
      <alignment horizontal="right" vertical="center" wrapText="1" readingOrder="1"/>
    </xf>
    <xf numFmtId="4" fontId="49" fillId="0" borderId="0" xfId="4" applyNumberFormat="1" applyFont="1" applyAlignment="1">
      <alignment horizontal="right" vertical="center" wrapText="1" readingOrder="1"/>
    </xf>
    <xf numFmtId="0" fontId="38" fillId="0" borderId="0" xfId="4" applyFont="1"/>
    <xf numFmtId="0" fontId="49" fillId="0" borderId="0" xfId="4" applyFont="1" applyAlignment="1">
      <alignment horizontal="right" vertical="center" wrapText="1" readingOrder="1"/>
    </xf>
    <xf numFmtId="0" fontId="43" fillId="0" borderId="0" xfId="4" applyFont="1" applyAlignment="1">
      <alignment vertical="top" wrapText="1" readingOrder="1"/>
    </xf>
    <xf numFmtId="0" fontId="49" fillId="0" borderId="0" xfId="4" applyFont="1" applyAlignment="1">
      <alignment horizontal="center" vertical="center" wrapText="1" readingOrder="1"/>
    </xf>
    <xf numFmtId="0" fontId="49" fillId="0" borderId="0" xfId="4" applyFont="1" applyAlignment="1">
      <alignment vertical="center" wrapText="1" readingOrder="1"/>
    </xf>
    <xf numFmtId="0" fontId="51" fillId="0" borderId="0" xfId="4" applyFont="1" applyAlignment="1">
      <alignment horizontal="left" vertical="center" wrapText="1" readingOrder="1"/>
    </xf>
    <xf numFmtId="0" fontId="46" fillId="0" borderId="0" xfId="4" applyFont="1" applyAlignment="1">
      <alignment vertical="center" wrapText="1" readingOrder="1"/>
    </xf>
    <xf numFmtId="0" fontId="46" fillId="0" borderId="0" xfId="4" applyFont="1" applyAlignment="1">
      <alignment horizontal="center" vertical="center" wrapText="1" readingOrder="1"/>
    </xf>
    <xf numFmtId="0" fontId="48" fillId="0" borderId="0" xfId="4" applyFont="1" applyAlignment="1">
      <alignment horizontal="left" vertical="center" wrapText="1" readingOrder="1"/>
    </xf>
    <xf numFmtId="4" fontId="46" fillId="0" borderId="0" xfId="4" applyNumberFormat="1" applyFont="1" applyAlignment="1">
      <alignment horizontal="right" vertical="center" wrapText="1" readingOrder="1"/>
    </xf>
    <xf numFmtId="0" fontId="46" fillId="0" borderId="0" xfId="4" applyFont="1" applyAlignment="1">
      <alignment horizontal="right" vertical="center" wrapText="1" readingOrder="1"/>
    </xf>
    <xf numFmtId="0" fontId="44" fillId="4" borderId="1" xfId="4" applyFont="1" applyFill="1" applyBorder="1" applyAlignment="1">
      <alignment horizontal="center" vertical="top" wrapText="1" readingOrder="1"/>
    </xf>
    <xf numFmtId="0" fontId="38" fillId="0" borderId="2" xfId="4" applyFont="1" applyBorder="1" applyAlignment="1">
      <alignment vertical="top" wrapText="1"/>
    </xf>
    <xf numFmtId="0" fontId="38" fillId="0" borderId="36" xfId="4" applyFont="1" applyBorder="1" applyAlignment="1">
      <alignment vertical="top" wrapText="1"/>
    </xf>
    <xf numFmtId="0" fontId="39" fillId="0" borderId="0" xfId="4" applyFont="1" applyAlignment="1">
      <alignment horizontal="center" vertical="top" wrapText="1" readingOrder="1"/>
    </xf>
    <xf numFmtId="0" fontId="40" fillId="0" borderId="0" xfId="4" applyFont="1" applyAlignment="1">
      <alignment vertical="top" wrapText="1" readingOrder="1"/>
    </xf>
    <xf numFmtId="0" fontId="41" fillId="0" borderId="0" xfId="4" applyFont="1" applyAlignment="1">
      <alignment horizontal="left" vertical="top" wrapText="1" readingOrder="1"/>
    </xf>
    <xf numFmtId="0" fontId="42" fillId="0" borderId="0" xfId="4" applyFont="1" applyAlignment="1">
      <alignment vertical="top" wrapText="1" readingOrder="1"/>
    </xf>
    <xf numFmtId="0" fontId="43" fillId="0" borderId="0" xfId="4" applyFont="1" applyAlignment="1">
      <alignment horizontal="left" vertical="top" wrapText="1" readingOrder="1"/>
    </xf>
    <xf numFmtId="0" fontId="44" fillId="4" borderId="1" xfId="4" applyFont="1" applyFill="1" applyBorder="1" applyAlignment="1">
      <alignment horizontal="left" vertical="top" wrapText="1" readingOrder="1"/>
    </xf>
    <xf numFmtId="0" fontId="45" fillId="0" borderId="2" xfId="4" applyFont="1" applyBorder="1" applyAlignment="1">
      <alignment horizontal="left" vertical="top" wrapText="1" readingOrder="1"/>
    </xf>
    <xf numFmtId="0" fontId="44" fillId="4" borderId="2" xfId="4" applyFont="1" applyFill="1" applyBorder="1" applyAlignment="1">
      <alignment horizontal="center" vertical="top" wrapText="1" readingOrder="1"/>
    </xf>
    <xf numFmtId="0" fontId="43" fillId="0" borderId="37" xfId="4" applyFont="1" applyBorder="1" applyAlignment="1">
      <alignment vertical="top" wrapText="1" readingOrder="1"/>
    </xf>
    <xf numFmtId="0" fontId="38" fillId="0" borderId="37" xfId="4" applyFont="1" applyBorder="1" applyAlignment="1">
      <alignment vertical="top" wrapText="1"/>
    </xf>
    <xf numFmtId="0" fontId="44" fillId="4" borderId="1" xfId="4" applyFont="1" applyFill="1" applyBorder="1" applyAlignment="1">
      <alignment horizontal="left" vertical="center" wrapText="1" readingOrder="1"/>
    </xf>
    <xf numFmtId="0" fontId="45" fillId="0" borderId="2" xfId="4" applyFont="1" applyBorder="1" applyAlignment="1">
      <alignment horizontal="left" vertical="center" wrapText="1" readingOrder="1"/>
    </xf>
    <xf numFmtId="0" fontId="45" fillId="0" borderId="1" xfId="4" applyFont="1" applyBorder="1" applyAlignment="1">
      <alignment horizontal="left" vertical="center" wrapText="1" readingOrder="1"/>
    </xf>
    <xf numFmtId="0" fontId="24" fillId="0" borderId="0" xfId="4" applyFont="1" applyAlignment="1">
      <alignment horizontal="right" vertical="center" wrapText="1" readingOrder="1"/>
    </xf>
    <xf numFmtId="0" fontId="15" fillId="0" borderId="0" xfId="4" applyFont="1"/>
    <xf numFmtId="0" fontId="6" fillId="0" borderId="0" xfId="4" applyFont="1" applyAlignment="1">
      <alignment vertical="top" wrapText="1" readingOrder="1"/>
    </xf>
    <xf numFmtId="0" fontId="24" fillId="0" borderId="0" xfId="4" applyFont="1" applyAlignment="1">
      <alignment horizontal="center" vertical="center" wrapText="1" readingOrder="1"/>
    </xf>
    <xf numFmtId="0" fontId="24" fillId="0" borderId="0" xfId="4" applyFont="1" applyAlignment="1">
      <alignment vertical="center" wrapText="1" readingOrder="1"/>
    </xf>
    <xf numFmtId="0" fontId="26" fillId="0" borderId="0" xfId="4" applyFont="1" applyAlignment="1">
      <alignment horizontal="left" vertical="center" wrapText="1" readingOrder="1"/>
    </xf>
    <xf numFmtId="0" fontId="21" fillId="0" borderId="0" xfId="4" applyFont="1" applyAlignment="1">
      <alignment vertical="center" wrapText="1" readingOrder="1"/>
    </xf>
    <xf numFmtId="0" fontId="21" fillId="0" borderId="0" xfId="4" applyFont="1" applyAlignment="1">
      <alignment horizontal="center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21" fillId="0" borderId="0" xfId="4" applyFont="1" applyAlignment="1">
      <alignment horizontal="right" vertical="center" wrapText="1" readingOrder="1"/>
    </xf>
    <xf numFmtId="0" fontId="19" fillId="4" borderId="1" xfId="4" applyFont="1" applyFill="1" applyBorder="1" applyAlignment="1">
      <alignment horizontal="center" vertical="top" wrapText="1" readingOrder="1"/>
    </xf>
    <xf numFmtId="0" fontId="15" fillId="0" borderId="2" xfId="4" applyFont="1" applyBorder="1" applyAlignment="1">
      <alignment vertical="top" wrapText="1"/>
    </xf>
    <xf numFmtId="0" fontId="15" fillId="0" borderId="36" xfId="4" applyFont="1" applyBorder="1" applyAlignment="1">
      <alignment vertical="top" wrapText="1"/>
    </xf>
    <xf numFmtId="0" fontId="16" fillId="0" borderId="0" xfId="4" applyFont="1" applyAlignment="1">
      <alignment horizontal="center" vertical="top" wrapText="1" readingOrder="1"/>
    </xf>
    <xf numFmtId="0" fontId="17" fillId="0" borderId="0" xfId="4" applyFont="1" applyAlignment="1">
      <alignment vertical="top" wrapText="1" readingOrder="1"/>
    </xf>
    <xf numFmtId="0" fontId="13" fillId="0" borderId="0" xfId="4" applyFont="1" applyAlignment="1">
      <alignment horizontal="left" vertical="top" wrapText="1" readingOrder="1"/>
    </xf>
    <xf numFmtId="0" fontId="18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9" fillId="4" borderId="1" xfId="4" applyFont="1" applyFill="1" applyBorder="1" applyAlignment="1">
      <alignment horizontal="left" vertical="top" wrapText="1" readingOrder="1"/>
    </xf>
    <xf numFmtId="0" fontId="20" fillId="0" borderId="2" xfId="4" applyFont="1" applyBorder="1" applyAlignment="1">
      <alignment horizontal="left" vertical="top" wrapText="1" readingOrder="1"/>
    </xf>
    <xf numFmtId="0" fontId="19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5" fillId="0" borderId="37" xfId="4" applyFont="1" applyBorder="1" applyAlignment="1">
      <alignment vertical="top" wrapText="1"/>
    </xf>
    <xf numFmtId="0" fontId="19" fillId="4" borderId="1" xfId="4" applyFont="1" applyFill="1" applyBorder="1" applyAlignment="1">
      <alignment horizontal="left" vertical="center" wrapText="1" readingOrder="1"/>
    </xf>
    <xf numFmtId="0" fontId="20" fillId="0" borderId="2" xfId="4" applyFont="1" applyBorder="1" applyAlignment="1">
      <alignment horizontal="left" vertical="center" wrapText="1" readingOrder="1"/>
    </xf>
    <xf numFmtId="0" fontId="20" fillId="0" borderId="1" xfId="4" applyFont="1" applyBorder="1" applyAlignment="1">
      <alignment horizontal="lef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15" fillId="9" borderId="9" xfId="0" applyFont="1" applyFill="1" applyBorder="1"/>
    <xf numFmtId="0" fontId="33" fillId="9" borderId="9" xfId="0" applyFont="1" applyFill="1" applyBorder="1" applyAlignment="1">
      <alignment vertical="center" wrapText="1" readingOrder="1"/>
    </xf>
    <xf numFmtId="0" fontId="24" fillId="9" borderId="0" xfId="0" applyFont="1" applyFill="1" applyAlignment="1">
      <alignment horizontal="center" vertical="center" wrapText="1" readingOrder="1"/>
    </xf>
    <xf numFmtId="0" fontId="25" fillId="9" borderId="0" xfId="0" applyFont="1" applyFill="1" applyAlignment="1">
      <alignment horizontal="center" vertical="center" wrapText="1" readingOrder="1"/>
    </xf>
    <xf numFmtId="0" fontId="26" fillId="9" borderId="0" xfId="0" applyFont="1" applyFill="1" applyAlignment="1">
      <alignment horizontal="left" vertical="center" wrapText="1" readingOrder="1"/>
    </xf>
    <xf numFmtId="164" fontId="54" fillId="9" borderId="0" xfId="1" applyFont="1" applyFill="1" applyAlignment="1">
      <alignment horizontal="right" vertical="center" wrapText="1" readingOrder="1"/>
    </xf>
    <xf numFmtId="0" fontId="33" fillId="9" borderId="0" xfId="0" applyFont="1" applyFill="1" applyAlignment="1">
      <alignment horizontal="right" vertical="center" wrapText="1" readingOrder="1"/>
    </xf>
    <xf numFmtId="0" fontId="15" fillId="9" borderId="0" xfId="0" applyFont="1" applyFill="1"/>
    <xf numFmtId="0" fontId="11" fillId="9" borderId="0" xfId="4" applyFont="1" applyFill="1"/>
    <xf numFmtId="4" fontId="53" fillId="0" borderId="0" xfId="0" applyNumberFormat="1" applyFont="1" applyAlignment="1">
      <alignment horizontal="right" vertical="center" wrapText="1" readingOrder="1"/>
    </xf>
    <xf numFmtId="0" fontId="53" fillId="0" borderId="0" xfId="0" applyFont="1" applyAlignment="1">
      <alignment horizontal="right" vertical="center" wrapText="1" readingOrder="1"/>
    </xf>
    <xf numFmtId="4" fontId="54" fillId="0" borderId="0" xfId="0" applyNumberFormat="1" applyFont="1" applyAlignment="1">
      <alignment horizontal="right" vertical="center" wrapText="1" readingOrder="1"/>
    </xf>
    <xf numFmtId="0" fontId="54" fillId="0" borderId="0" xfId="0" applyFont="1" applyAlignment="1">
      <alignment horizontal="right" vertical="center" wrapText="1" readingOrder="1"/>
    </xf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'febrero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'!$B$2:$B$102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'febrero '!$U$2:$U$102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C8C6-45BC-BCDA-2411A6315D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'nov27'!$U$1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'nov27'!$B$2:$B$102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SIMILARES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COMERCIO Y DISTRIBUCIÓN;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ARRENDAMIENTO Y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SERVICIOS PROFESIONALES, CIENTÍFICOS Y TÉCNICOS (EXCEPTO LOS SERVICIOS DE INVESTIGACION, URBANISMO, JURÍDICOS Y DE CONTABILIDAD)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RECREATIVOS,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'nov27'!$U$2:$U$102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6986-43C2-82D4-7D2D04117BA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marzo!$U$1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marzo!$U$2:$U$102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1B74-4241-9D9F-003E621E83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abril!$U$1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abril!$B$2:$B$102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abril!$U$2:$U$102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B3AE-4BB0-8D9F-CB25671E1D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mayo!$U$1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mayo!$B$2:$B$102</c:f>
              <c:strCache>
                <c:ptCount val="2"/>
                <c:pt idx="0">
                  <c:v>FUNCIONAMIENTO+DEUDA+INVERSION </c:v>
                </c:pt>
                <c:pt idx="1">
                  <c:v>FUNCIONAMIENTO </c:v>
                </c:pt>
              </c:strCache>
            </c:strRef>
          </c:cat>
          <c:val>
            <c:numRef>
              <c:f>mayo!$U$2:$U$102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AA5-4334-915A-8D69F413BD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junio!$U$1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junio!$B$2:$B$102</c:f>
              <c:strCache>
                <c:ptCount val="2"/>
                <c:pt idx="0">
                  <c:v>FUNCIONAMIENTO+DEUDA+INVERSION </c:v>
                </c:pt>
                <c:pt idx="1">
                  <c:v>FUNCIONAMIENTO </c:v>
                </c:pt>
              </c:strCache>
            </c:strRef>
          </c:cat>
          <c:val>
            <c:numRef>
              <c:f>junio!$U$2:$U$102</c:f>
              <c:numCache>
                <c:formatCode>#,##0.00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C0D-4DA6-ABB2-5E0C90233D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julio!$U$1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julio!$B$2:$B$102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julio!$U$2:$U$102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1EAD-41C2-9C1F-63C947A1AC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agosto!$U$1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agosto!$U$2:$U$102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BF3D-41DC-A3BD-9D061547585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septiembre!$U$1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septiembre!$B$2:$B$102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RELACIONADOS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SERVICIOS DE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OTROS SERVICIOS PROFESIONALES, CIENTÍFICOS Y TÉCNICOS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DE ESPARCIMIENTO,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septiembre!$U$2:$U$102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1435-472C-B490-BBBDB2FCCB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oct!$U$1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oct!$B$2:$B$102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CONTRIBUCIONES INHERENTES A LA NÓMINA</c:v>
                </c:pt>
                <c:pt idx="16">
                  <c:v>APORTES A LA SEGURIDAD SOCIAL EN PENSIONES</c:v>
                </c:pt>
                <c:pt idx="17">
                  <c:v>APORTES A LA SEGURIDAD SOCIAL EN SALUD</c:v>
                </c:pt>
                <c:pt idx="18">
                  <c:v>AUXILIO DE CESANTÍAS </c:v>
                </c:pt>
                <c:pt idx="19">
                  <c:v>APORTES A CAJAS DE COMPENSACIÓN FAMILIAR</c:v>
                </c:pt>
                <c:pt idx="20">
                  <c:v>APORTES GENERALES AL SISTEMA DE RIESGOS LABORALES</c:v>
                </c:pt>
                <c:pt idx="21">
                  <c:v>APORTES AL ICBF</c:v>
                </c:pt>
                <c:pt idx="22">
                  <c:v>APORTES AL SENA</c:v>
                </c:pt>
                <c:pt idx="23">
                  <c:v>REMUNERACIONES NO CONSTITUTIVAS DE FACTOR SALARIAL</c:v>
                </c:pt>
                <c:pt idx="24">
                  <c:v>PRESTACIONES SOCIALES SEGÚN DEFINICIÓN LEGAL</c:v>
                </c:pt>
                <c:pt idx="25">
                  <c:v>VACACIONES</c:v>
                </c:pt>
                <c:pt idx="26">
                  <c:v>INDEMNIZACIÓN POR VACACIONES</c:v>
                </c:pt>
                <c:pt idx="27">
                  <c:v>BONIFICACIÓN ESPECIAL DE RECREACIÓN</c:v>
                </c:pt>
                <c:pt idx="28">
                  <c:v>PRIMA TÉCNICA NO SALARIAL</c:v>
                </c:pt>
                <c:pt idx="29">
                  <c:v>ESTÍMULOS A LOS EMPLEADOS DEL ESTADO</c:v>
                </c:pt>
                <c:pt idx="30">
                  <c:v>PRIMA DE COORDINACIÓN</c:v>
                </c:pt>
                <c:pt idx="31">
                  <c:v>BONIFICACIÓN DE DIRECCIÓN</c:v>
                </c:pt>
                <c:pt idx="32">
                  <c:v>ADQUISICIÓN DE BIENES  Y SERVICIOS</c:v>
                </c:pt>
                <c:pt idx="33">
                  <c:v>ADQUISICIÓN DE ACTIVOS NO FINANCIEROS</c:v>
                </c:pt>
                <c:pt idx="34">
                  <c:v>ACTIVOS FIJOS</c:v>
                </c:pt>
                <c:pt idx="35">
                  <c:v>ACTIVOS FIJOS NO CLASIFICADOS COMO MAQUINARIA Y EQUIPO</c:v>
                </c:pt>
                <c:pt idx="36">
                  <c:v>MUEBLES, INSTRUMENTOS MUSICALES, ARTÍCULOS DE DEPORTE Y ANTIGÜEDADES</c:v>
                </c:pt>
                <c:pt idx="37">
                  <c:v>MAQUINARIA Y EQUIPO</c:v>
                </c:pt>
                <c:pt idx="38">
                  <c:v>MAQUINARIA PARA USO GENERAL</c:v>
                </c:pt>
                <c:pt idx="39">
                  <c:v>MAQUINARIA PARA USOS ESPECIALES</c:v>
                </c:pt>
                <c:pt idx="40">
                  <c:v>MAQUINARIA DE OFICINA, CONTABILIDAD E INFORMÁTICA</c:v>
                </c:pt>
                <c:pt idx="41">
                  <c:v>MAQUINARIA Y APARATOS ELÉCTRICOS</c:v>
                </c:pt>
                <c:pt idx="42">
                  <c:v>EQUIPO Y APARATOS DE RADIO, TELEVISIÓN Y COMUNICACIONES</c:v>
                </c:pt>
                <c:pt idx="43">
                  <c:v>APARATOS MÉDICOS, INSTRUMENTOS ÓPTICOS Y DE PRECISIÓN, RELOJES</c:v>
                </c:pt>
                <c:pt idx="44">
                  <c:v>OTROS ACTIVOS FIJOS</c:v>
                </c:pt>
                <c:pt idx="45">
                  <c:v>PRODUCTOS DE LA PROPIEDAD INTELECTUAL</c:v>
                </c:pt>
                <c:pt idx="46">
                  <c:v>ADQUISICIONES DIFERENTES DE ACTIVOS</c:v>
                </c:pt>
                <c:pt idx="47">
                  <c:v>MATERIALES Y SUMINISTROS</c:v>
                </c:pt>
                <c:pt idx="48">
                  <c:v>PRODUCTOS ALIMENTICIOS, BEBIDAS Y TABACO; TEXTILES, PRENDAS DE VESTIR Y PRODUCTOS DE CUERO</c:v>
                </c:pt>
                <c:pt idx="49">
                  <c:v>PRODUCTOS DE MOLINERÍA, ALMIDONES Y PRODUCTOS DERIVADOS DEL ALMIDÓN; OTROS PRODUCTOS ALIMENTICIOS</c:v>
                </c:pt>
                <c:pt idx="50">
                  <c:v>PRODUCTOS DE TABACO</c:v>
                </c:pt>
                <c:pt idx="51">
                  <c:v>HILADOS E HILOS; TEJIDOS DE FIBRAS TEXTILES INCLUSO AFELPADOS</c:v>
                </c:pt>
                <c:pt idx="52">
                  <c:v>ARTÍCULOS TEXTILES (EXCEPTO PRENDAS DE VESTIR)</c:v>
                </c:pt>
                <c:pt idx="53">
                  <c:v>DOTACIÓN (PRENDAS DE VESTIR Y CALZADO)</c:v>
                </c:pt>
                <c:pt idx="54">
                  <c:v>OTROS BIENES TRANSPORTABLES (EXCEPTO PRODUCTOS METÁLICOS, MAQUINARIA Y EQUIPO)</c:v>
                </c:pt>
                <c:pt idx="55">
                  <c:v>PRODUCTOS DE MADERA, CORCHO, CESTERÍA Y ESPARTERÍA</c:v>
                </c:pt>
                <c:pt idx="56">
                  <c:v>PASTA O PULPA, PAPEL Y PRODUCTOS DE PAPEL; IMPRESOS Y ARTÍCULOS SIMILARES</c:v>
                </c:pt>
                <c:pt idx="57">
                  <c:v>PRODUCTOS DE HORNOS DE COQUE; PRODUCTOS DE REFINACIÓN DE PETRÓLEO Y COMBUSTIBLE NUCLEAR</c:v>
                </c:pt>
                <c:pt idx="58">
                  <c:v>QUÍMICOS BÁSICOS</c:v>
                </c:pt>
                <c:pt idx="59">
                  <c:v>OTROS PRODUCTOS QUÍMICOS; FIBRAS ARTIFICIALES (O FIBRAS INDUSTRIALES HECHAS POR EL HOMBRE)</c:v>
                </c:pt>
                <c:pt idx="60">
                  <c:v>PRODUCTOS DE CAUCHO Y PLÁSTICO</c:v>
                </c:pt>
                <c:pt idx="61">
                  <c:v>VIDRIO Y PRODUCTOS DE VIDRIO Y OTROS PRODUCTOS NO METÁLICOS N.C.P.</c:v>
                </c:pt>
                <c:pt idx="62">
                  <c:v>OTROS BIENES TRANSPORTABLES N.C.P.</c:v>
                </c:pt>
                <c:pt idx="63">
                  <c:v>PRODUCTOS METÁLICOS Y PAQUETES DE SOFTWARE</c:v>
                </c:pt>
                <c:pt idx="64">
                  <c:v>METALES BÁSICOS</c:v>
                </c:pt>
                <c:pt idx="65">
                  <c:v>PRODUCTOS METÁLICOS ELABORADOS (EXCEPTO MAQUINARIA Y EQUIPO)</c:v>
                </c:pt>
                <c:pt idx="66">
                  <c:v>MAQUINARIA PARA USO GENERAL</c:v>
                </c:pt>
                <c:pt idx="67">
                  <c:v>MAQUINARIA PARA USOS ESPECIALES</c:v>
                </c:pt>
                <c:pt idx="68">
                  <c:v>MAQUINARIA DE OFICINA, CONTABILIDAD E INFORMÁTICA</c:v>
                </c:pt>
                <c:pt idx="69">
                  <c:v>MAQUINARIA Y APARATOS ELÉCTRICOS</c:v>
                </c:pt>
                <c:pt idx="70">
                  <c:v>EQUIPO Y APARATOS DE RADIO, TELEVISIÓN Y COMUNICACIONES</c:v>
                </c:pt>
                <c:pt idx="71">
                  <c:v>APARATOS MÉDICOS, INSTRUMENTOS ÓPTICOS Y DE PRECISIÓN, RELOJES</c:v>
                </c:pt>
                <c:pt idx="72">
                  <c:v>ADQUISICIÓN DE SERVICIOS</c:v>
                </c:pt>
                <c:pt idx="73">
                  <c:v>SERVICIOS DE LA CONSTRUCCIÓN</c:v>
                </c:pt>
                <c:pt idx="74">
                  <c:v>SERVICIOS DE CONSTRUCCIÓN</c:v>
                </c:pt>
                <c:pt idx="75">
                  <c:v>COMERCIO Y DISTRIBUCIÓN; ALOJAMIENTO; SERVICIOS DE SUMINISTRO DE COMIDAS Y BEBIDAS; SERVICIOS DE TRANSPORTE; Y SERVICIOS DE DISTRIBUCIÓN DE ELECTRICIDAD, GAS Y AGUA</c:v>
                </c:pt>
                <c:pt idx="76">
                  <c:v>ALOJAMIENTO; SERVICIOS DE SUMINISTROS DE COMIDAS Y BEBIDAS</c:v>
                </c:pt>
                <c:pt idx="77">
                  <c:v>SERVICIOS DE TRANSPORTE DE PASAJEROS</c:v>
                </c:pt>
                <c:pt idx="78">
                  <c:v>SERVICIOS DE TRANSPORTE DE CARGA</c:v>
                </c:pt>
                <c:pt idx="79">
                  <c:v>SERVICIOS DE APOYO AL TRANSPORTE</c:v>
                </c:pt>
                <c:pt idx="80">
                  <c:v>SERVICIOS POSTALES Y DE MENSAJERÍA</c:v>
                </c:pt>
                <c:pt idx="81">
                  <c:v>SERVICIOS DE DISTRIBUCIÓN DE ELECTRICIDAD, GAS Y AGUA (POR CUENTA PROPIA)</c:v>
                </c:pt>
                <c:pt idx="82">
                  <c:v>SERVICIOS FINANCIEROS Y SERVICIOS CONEXOS, SERVICIOS INMOBILIARIOS Y SERVICIOS DE ARRENDAMIENTO Y LEASING</c:v>
                </c:pt>
                <c:pt idx="83">
                  <c:v>SERVICIOS FINANCIEROS Y SERVICIOS CONEXOS</c:v>
                </c:pt>
                <c:pt idx="84">
                  <c:v>SERVICIOS INMOBILIARIOS</c:v>
                </c:pt>
                <c:pt idx="85">
                  <c:v>SERVICIOS PRESTADOS A LAS EMPRESAS Y SERVICIOS DE PRODUCCIÓN</c:v>
                </c:pt>
                <c:pt idx="86">
                  <c:v>SERVICIOS DE INVESTIGACIÓN Y DESARROLLO</c:v>
                </c:pt>
                <c:pt idx="87">
                  <c:v>SERVICIOS JURÍDICOS Y CONTABLES</c:v>
                </c:pt>
                <c:pt idx="88">
                  <c:v>SERVICIOS PROFESIONALES, CIENTÍFICOS Y TÉCNICOS (EXCEPTO LOS SERVICIOS DE INVESTIGACION, URBANISMO, JURÍDICOS Y DE CONTABILIDAD)</c:v>
                </c:pt>
                <c:pt idx="89">
                  <c:v>SERVICIOS DE TELECOMUNICACIONES, TRANSMISIÓN Y SUMINISTRO DE INFORMACIÓN</c:v>
                </c:pt>
                <c:pt idx="90">
                  <c:v>SERVICIOS DE SOPORTE</c:v>
                </c:pt>
                <c:pt idx="91">
                  <c:v>SERVICIOS DE MANTENIMIENTO, REPARACIÓN E INSTALACIÓN (EXCEPTO SERVICIOS DE CONSTRUCCIÓN)</c:v>
                </c:pt>
                <c:pt idx="92">
                  <c:v>OTROS SERVICIOS DE FABRICACIÓN; SERVICIOS DE EDICIÓN, IMPRESIÓN Y REPRODUCCIÓN; SERVICIOS DE RECUPERACIÓN DE MATERIALES</c:v>
                </c:pt>
                <c:pt idx="93">
                  <c:v>SERVICIOS PARA LA COMUNIDAD, SOCIALES Y PERSONALES</c:v>
                </c:pt>
                <c:pt idx="94">
                  <c:v>SERVICIOS DE EDUCACIÓN</c:v>
                </c:pt>
                <c:pt idx="95">
                  <c:v>SERVICIOS PARA EL CUIDADO DE LA SALUD HUMANA Y SERVICIOS SOCIALES</c:v>
                </c:pt>
                <c:pt idx="96">
                  <c:v>SERVICIOS DE ALCANTARILLADO, RECOLECCIÓN, TRATAMIENTO Y DISPOSICIÓN DE DESECHOS Y OTROS SERVICIOS DE SANEAMIENTO AMBIENTAL</c:v>
                </c:pt>
                <c:pt idx="97">
                  <c:v>SERVICIOS RECREATIVOS, CULTURALES Y DEPORTIVOS</c:v>
                </c:pt>
                <c:pt idx="98">
                  <c:v>VIÁTICOS DE LOS FUNCIONARIOS EN COMISIÓN</c:v>
                </c:pt>
                <c:pt idx="99">
                  <c:v>TRANSFERENCIAS CORRIENTES</c:v>
                </c:pt>
                <c:pt idx="100">
                  <c:v>PRESTACIONES PARA CUBRIR RIESGOS SOCIALES</c:v>
                </c:pt>
              </c:strCache>
            </c:strRef>
          </c:cat>
          <c:val>
            <c:numRef>
              <c:f>oct!$U$2:$U$102</c:f>
              <c:numCache>
                <c:formatCode>#,##0.00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CD07-4B34-A5CA-5553055374D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329951-5F64-4C9F-B92B-1A2ED2144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35AAEA-3622-44B4-B31F-A6962717D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94FFBD-F404-472F-8F0B-47C6E952AE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EDD3A-57CA-4116-871D-5197DCA86A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33D14E-E5C9-4BB2-B86C-80274D008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A65F3F-F837-44EC-B22F-C9119222D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52EC7A-9D10-4906-B41F-DB8D1FA2B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6572EE-4CFA-479B-9CD0-6C4EFBCAF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99CCF6-4099-41D7-BEE1-C2895184F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65092E-DAA7-48B2-94DF-4F25BD955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585586-AA60-44FB-8CD3-BB8B82394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15B2ED-75DF-4C3F-A204-E58AD6CCA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dvasquezf_invima_gov_co/Documents/Informes%20presupuesto%20y%20financiera/INFORME%20DE%20GESTI&#211;N%202023/informe%20de%20ejecuci&#243;n%20%202023/oct/Datos%20informe%20OCT%20%202023.xlsx" TargetMode="External"/><Relationship Id="rId1" Type="http://schemas.openxmlformats.org/officeDocument/2006/relationships/externalLinkPath" Target="oct/Datos%20informe%20OCT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dvasquezf_invima_gov_co/Documents/Informes%20presupuesto%20y%20financiera/INFORME%20DE%20GESTI&#211;N%202023/informe%20de%20ejecuci&#243;n%20%202023/nov/Datos%20informe%2027%20nov%20%202023.xlsx" TargetMode="External"/><Relationship Id="rId1" Type="http://schemas.openxmlformats.org/officeDocument/2006/relationships/externalLinkPath" Target="nov/Datos%20informe%2027%20nov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</row>
        <row r="4">
          <cell r="B4" t="str">
            <v>GASTOS DE PERSONAL</v>
          </cell>
        </row>
        <row r="5">
          <cell r="B5" t="str">
            <v>PLANTA DE PERSONAL PERMANENTE</v>
          </cell>
        </row>
        <row r="6">
          <cell r="B6" t="str">
            <v>SALARIO</v>
          </cell>
        </row>
        <row r="7">
          <cell r="B7" t="str">
            <v>FACTORES SALARIALES COMUNES</v>
          </cell>
        </row>
        <row r="8">
          <cell r="B8" t="str">
            <v>SUELDO BÁSICO</v>
          </cell>
        </row>
        <row r="9">
          <cell r="B9" t="str">
            <v>PRIMA TÉCNICA SALARIAL</v>
          </cell>
        </row>
        <row r="10">
          <cell r="B10" t="str">
            <v>SUBSIDIO DE ALIMENTACIÓN</v>
          </cell>
        </row>
        <row r="11">
          <cell r="B11" t="str">
            <v>AUXILIO DE TRANSPORTE</v>
          </cell>
        </row>
        <row r="12">
          <cell r="B12" t="str">
            <v>PRIMA DE SERVICIO</v>
          </cell>
        </row>
        <row r="13">
          <cell r="B13" t="str">
            <v>BONIFICACIÓN POR SERVICIOS PRESTADOS</v>
          </cell>
        </row>
        <row r="14">
          <cell r="B14" t="str">
            <v>HORAS EXTRAS, DOMINICALES, FESTIVOS Y RECARGOS</v>
          </cell>
        </row>
        <row r="15">
          <cell r="B15" t="str">
            <v>PRIMA DE NAVIDAD</v>
          </cell>
        </row>
        <row r="16">
          <cell r="B16" t="str">
            <v>PRIMA DE VACACIONES</v>
          </cell>
        </row>
        <row r="17">
          <cell r="B17" t="str">
            <v>CONTRIBUCIONES INHERENTES A LA NÓMINA</v>
          </cell>
        </row>
        <row r="18">
          <cell r="B18" t="str">
            <v>APORTES A LA SEGURIDAD SOCIAL EN PENSIONES</v>
          </cell>
        </row>
        <row r="19">
          <cell r="B19" t="str">
            <v>APORTES A LA SEGURIDAD SOCIAL EN SALUD</v>
          </cell>
        </row>
        <row r="20">
          <cell r="B20" t="str">
            <v xml:space="preserve">AUXILIO DE CESANTÍAS </v>
          </cell>
        </row>
        <row r="21">
          <cell r="B21" t="str">
            <v>APORTES A CAJAS DE COMPENSACIÓN FAMILIAR</v>
          </cell>
        </row>
        <row r="22">
          <cell r="B22" t="str">
            <v>APORTES GENERALES AL SISTEMA DE RIESGOS LABORALES</v>
          </cell>
        </row>
        <row r="23">
          <cell r="B23" t="str">
            <v>APORTES AL ICBF</v>
          </cell>
        </row>
        <row r="24">
          <cell r="B24" t="str">
            <v>APORTES AL SENA</v>
          </cell>
        </row>
        <row r="25">
          <cell r="B25" t="str">
            <v>REMUNERACIONES NO CONSTITUTIVAS DE FACTOR SALARIAL</v>
          </cell>
        </row>
        <row r="26">
          <cell r="B26" t="str">
            <v>PRESTACIONES SOCIALES SEGÚN DEFINICIÓN LEGAL</v>
          </cell>
        </row>
        <row r="27">
          <cell r="B27" t="str">
            <v>VACACIONES</v>
          </cell>
        </row>
        <row r="28">
          <cell r="B28" t="str">
            <v>INDEMNIZACIÓN POR VACACIONES</v>
          </cell>
        </row>
        <row r="29">
          <cell r="B29" t="str">
            <v>BONIFICACIÓN ESPECIAL DE RECREACIÓN</v>
          </cell>
        </row>
        <row r="30">
          <cell r="B30" t="str">
            <v>PRIMA TÉCNICA NO SALARIAL</v>
          </cell>
        </row>
        <row r="31">
          <cell r="B31" t="str">
            <v>ESTÍMULOS A LOS EMPLEADOS DEL ESTADO</v>
          </cell>
        </row>
        <row r="32">
          <cell r="B32" t="str">
            <v>PRIMA DE COORDINACIÓN</v>
          </cell>
        </row>
        <row r="33">
          <cell r="B33" t="str">
            <v>BONIFICACIÓN DE DIRECCIÓN</v>
          </cell>
        </row>
        <row r="34">
          <cell r="B34" t="str">
            <v>ADQUISICIÓN DE BIENES  Y SERVICIOS</v>
          </cell>
        </row>
        <row r="35">
          <cell r="B35" t="str">
            <v>ADQUISICIÓN DE ACTIVOS NO FINANCIEROS</v>
          </cell>
        </row>
        <row r="36">
          <cell r="B36" t="str">
            <v>ACTIVOS FIJOS</v>
          </cell>
        </row>
        <row r="37">
          <cell r="B37" t="str">
            <v>ACTIVOS FIJOS NO CLASIFICADOS COMO MAQUINARIA Y EQUIPO</v>
          </cell>
        </row>
        <row r="38">
          <cell r="B38" t="str">
            <v>MUEBLES, INSTRUMENTOS MUSICALES, ARTÍCULOS DE DEPORTE Y ANTIGÜEDADES</v>
          </cell>
        </row>
        <row r="39">
          <cell r="B39" t="str">
            <v>MAQUINARIA Y EQUIPO</v>
          </cell>
        </row>
        <row r="40">
          <cell r="B40" t="str">
            <v>MAQUINARIA PARA USO GENERAL</v>
          </cell>
        </row>
        <row r="41">
          <cell r="B41" t="str">
            <v>MAQUINARIA PARA USOS ESPECIALES</v>
          </cell>
        </row>
        <row r="42">
          <cell r="B42" t="str">
            <v>MAQUINARIA DE OFICINA, CONTABILIDAD E INFORMÁTICA</v>
          </cell>
        </row>
        <row r="43">
          <cell r="B43" t="str">
            <v>MAQUINARIA Y APARATOS ELÉCTRICOS</v>
          </cell>
        </row>
        <row r="44">
          <cell r="B44" t="str">
            <v>EQUIPO Y APARATOS DE RADIO, TELEVISIÓN Y COMUNICACIONES</v>
          </cell>
        </row>
        <row r="45">
          <cell r="B45" t="str">
            <v>APARATOS MÉDICOS, INSTRUMENTOS ÓPTICOS Y DE PRECISIÓN, RELOJES</v>
          </cell>
        </row>
        <row r="46">
          <cell r="B46" t="str">
            <v>OTROS ACTIVOS FIJOS</v>
          </cell>
        </row>
        <row r="47">
          <cell r="B47" t="str">
            <v>PRODUCTOS DE LA PROPIEDAD INTELECTUAL</v>
          </cell>
        </row>
        <row r="48">
          <cell r="B48" t="str">
            <v>ADQUISICIONES DIFERENTES DE ACTIVOS</v>
          </cell>
        </row>
        <row r="49">
          <cell r="B49" t="str">
            <v>MATERIALES Y SUMINISTROS</v>
          </cell>
        </row>
        <row r="50">
          <cell r="B50" t="str">
            <v>PRODUCTOS ALIMENTICIOS, BEBIDAS Y TABACO; TEXTILES, PRENDAS DE VESTIR Y PRODUCTOS DE CUERO</v>
          </cell>
        </row>
        <row r="51">
          <cell r="B51" t="str">
            <v>PRODUCTOS DE MOLINERÍA, ALMIDONES Y PRODUCTOS DERIVADOS DEL ALMIDÓN; OTROS PRODUCTOS ALIMENTICIOS</v>
          </cell>
        </row>
        <row r="52">
          <cell r="B52" t="str">
            <v>PRODUCTOS DE TABACO</v>
          </cell>
        </row>
        <row r="53">
          <cell r="B53" t="str">
            <v>HILADOS E HILOS; TEJIDOS DE FIBRAS TEXTILES INCLUSO AFELPADOS</v>
          </cell>
        </row>
        <row r="54">
          <cell r="B54" t="str">
            <v>ARTÍCULOS TEXTILES (EXCEPTO PRENDAS DE VESTIR)</v>
          </cell>
        </row>
        <row r="55">
          <cell r="B55" t="str">
            <v>DOTACIÓN (PRENDAS DE VESTIR Y CALZADO)</v>
          </cell>
        </row>
        <row r="56">
          <cell r="B56" t="str">
            <v>OTROS BIENES TRANSPORTABLES (EXCEPTO PRODUCTOS METÁLICOS, MAQUINARIA Y EQUIPO)</v>
          </cell>
        </row>
        <row r="57">
          <cell r="B57" t="str">
            <v>PRODUCTOS DE MADERA, CORCHO, CESTERÍA Y ESPARTERÍA</v>
          </cell>
        </row>
        <row r="58">
          <cell r="B58" t="str">
            <v>PASTA O PULPA, PAPEL Y PRODUCTOS DE PAPEL; IMPRESOS Y ARTÍCULOS SIMILARES</v>
          </cell>
        </row>
        <row r="59">
          <cell r="B59" t="str">
            <v>PRODUCTOS DE HORNOS DE COQUE; PRODUCTOS DE REFINACIÓN DE PETRÓLEO Y COMBUSTIBLE NUCLEAR</v>
          </cell>
        </row>
        <row r="60">
          <cell r="B60" t="str">
            <v>QUÍMICOS BÁSICOS</v>
          </cell>
        </row>
        <row r="61">
          <cell r="B61" t="str">
            <v>OTROS PRODUCTOS QUÍMICOS; FIBRAS ARTIFICIALES (O FIBRAS INDUSTRIALES HECHAS POR EL HOMBRE)</v>
          </cell>
        </row>
        <row r="62">
          <cell r="B62" t="str">
            <v>PRODUCTOS DE CAUCHO Y PLÁSTICO</v>
          </cell>
        </row>
        <row r="63">
          <cell r="B63" t="str">
            <v>VIDRIO Y PRODUCTOS DE VIDRIO Y OTROS PRODUCTOS NO METÁLICOS N.C.P.</v>
          </cell>
        </row>
        <row r="64">
          <cell r="B64" t="str">
            <v>OTROS BIENES TRANSPORTABLES N.C.P.</v>
          </cell>
        </row>
        <row r="65">
          <cell r="B65" t="str">
            <v>PRODUCTOS METÁLICOS Y PAQUETES DE SOFTWARE</v>
          </cell>
        </row>
        <row r="66">
          <cell r="B66" t="str">
            <v>METALES BÁSICOS</v>
          </cell>
        </row>
        <row r="67">
          <cell r="B67" t="str">
            <v>PRODUCTOS METÁLICOS ELABORADOS (EXCEPTO MAQUINARIA Y EQUIPO)</v>
          </cell>
        </row>
        <row r="68">
          <cell r="B68" t="str">
            <v>MAQUINARIA PARA USO GENERAL</v>
          </cell>
        </row>
        <row r="69">
          <cell r="B69" t="str">
            <v>MAQUINARIA PARA USOS ESPECIALES</v>
          </cell>
        </row>
        <row r="70">
          <cell r="B70" t="str">
            <v>MAQUINARIA DE OFICINA, CONTABILIDAD E INFORMÁTICA</v>
          </cell>
        </row>
        <row r="71">
          <cell r="B71" t="str">
            <v>MAQUINARIA Y APARATOS ELÉCTRICOS</v>
          </cell>
        </row>
        <row r="72">
          <cell r="B72" t="str">
            <v>EQUIPO Y APARATOS DE RADIO, TELEVISIÓN Y COMUNICACIONES</v>
          </cell>
        </row>
        <row r="73">
          <cell r="B73" t="str">
            <v>APARATOS MÉDICOS, INSTRUMENTOS ÓPTICOS Y DE PRECISIÓN, RELOJES</v>
          </cell>
        </row>
        <row r="74">
          <cell r="B74" t="str">
            <v>ADQUISICIÓN DE SERVICIOS</v>
          </cell>
        </row>
        <row r="75">
          <cell r="B75" t="str">
            <v>SERVICIOS DE LA CONSTRUCCIÓN</v>
          </cell>
        </row>
        <row r="76">
          <cell r="B76" t="str">
            <v>SERVICIOS DE CONSTRUCCIÓN</v>
          </cell>
        </row>
        <row r="77">
          <cell r="B77" t="str">
            <v>COMERCIO Y DISTRIBUCIÓN; ALOJAMIENTO; SERVICIOS DE SUMINISTRO DE COMIDAS Y BEBIDAS; SERVICIOS DE TRANSPORTE; Y SERVICIOS DE DISTRIBUCIÓN DE ELECTRICIDAD, GAS Y AGUA</v>
          </cell>
        </row>
        <row r="78">
          <cell r="B78" t="str">
            <v>ALOJAMIENTO; SERVICIOS DE SUMINISTROS DE COMIDAS Y BEBIDAS</v>
          </cell>
        </row>
        <row r="79">
          <cell r="B79" t="str">
            <v>SERVICIOS DE TRANSPORTE DE PASAJEROS</v>
          </cell>
        </row>
        <row r="80">
          <cell r="B80" t="str">
            <v>SERVICIOS DE TRANSPORTE DE CARGA</v>
          </cell>
        </row>
        <row r="81">
          <cell r="B81" t="str">
            <v>SERVICIOS DE APOYO AL TRANSPORTE</v>
          </cell>
        </row>
        <row r="82">
          <cell r="B82" t="str">
            <v>SERVICIOS POSTALES Y DE MENSAJERÍA</v>
          </cell>
        </row>
        <row r="83">
          <cell r="B83" t="str">
            <v>SERVICIOS DE DISTRIBUCIÓN DE ELECTRICIDAD, GAS Y AGUA (POR CUENTA PROPIA)</v>
          </cell>
        </row>
        <row r="84">
          <cell r="B84" t="str">
            <v>SERVICIOS FINANCIEROS Y SERVICIOS CONEXOS, SERVICIOS INMOBILIARIOS Y SERVICIOS DE ARRENDAMIENTO Y LEASING</v>
          </cell>
        </row>
        <row r="85">
          <cell r="B85" t="str">
            <v>SERVICIOS FINANCIEROS Y SERVICIOS CONEXOS</v>
          </cell>
        </row>
        <row r="86">
          <cell r="B86" t="str">
            <v>SERVICIOS INMOBILIARIOS</v>
          </cell>
        </row>
        <row r="87">
          <cell r="B87" t="str">
            <v>SERVICIOS PRESTADOS A LAS EMPRESAS Y SERVICIOS DE PRODUCCIÓN</v>
          </cell>
        </row>
        <row r="88">
          <cell r="B88" t="str">
            <v>SERVICIOS DE INVESTIGACIÓN Y DESARROLLO</v>
          </cell>
        </row>
        <row r="89">
          <cell r="B89" t="str">
            <v>SERVICIOS JURÍDICOS Y CONTABLES</v>
          </cell>
        </row>
        <row r="90">
          <cell r="B90" t="str">
            <v>SERVICIOS PROFESIONALES, CIENTÍFICOS Y TÉCNICOS (EXCEPTO LOS SERVICIOS DE INVESTIGACION, URBANISMO, JURÍDICOS Y DE CONTABILIDAD)</v>
          </cell>
        </row>
        <row r="91">
          <cell r="B91" t="str">
            <v>SERVICIOS DE TELECOMUNICACIONES, TRANSMISIÓN Y SUMINISTRO DE INFORMACIÓN</v>
          </cell>
        </row>
        <row r="92">
          <cell r="B92" t="str">
            <v>SERVICIOS DE SOPORTE</v>
          </cell>
        </row>
        <row r="93">
          <cell r="B93" t="str">
            <v>SERVICIOS DE MANTENIMIENTO, REPARACIÓN E INSTALACIÓN (EXCEPTO SERVICIOS DE CONSTRUCCIÓN)</v>
          </cell>
        </row>
        <row r="94">
          <cell r="B94" t="str">
            <v>OTROS SERVICIOS DE FABRICACIÓN; SERVICIOS DE EDICIÓN, IMPRESIÓN Y REPRODUCCIÓN; SERVICIOS DE RECUPERACIÓN DE MATERIALES</v>
          </cell>
        </row>
        <row r="95">
          <cell r="B95" t="str">
            <v>SERVICIOS PARA LA COMUNIDAD, SOCIALES Y PERSONALES</v>
          </cell>
        </row>
        <row r="96">
          <cell r="B96" t="str">
            <v>SERVICIOS DE EDUCACIÓN</v>
          </cell>
        </row>
        <row r="97">
          <cell r="B97" t="str">
            <v>SERVICIOS PARA EL CUIDADO DE LA SALUD HUMANA Y SERVICIOS SOCIALES</v>
          </cell>
        </row>
        <row r="98">
          <cell r="B98" t="str">
            <v>SERVICIOS DE ALCANTARILLADO, RECOLECCIÓN, TRATAMIENTO Y DISPOSICIÓN DE DESECHOS Y OTROS SERVICIOS DE SANEAMIENTO AMBIENTAL</v>
          </cell>
        </row>
        <row r="99">
          <cell r="B99" t="str">
            <v>SERVICIOS RECREATIVOS, CULTURALES Y DEPORTIVOS</v>
          </cell>
        </row>
        <row r="100">
          <cell r="B100" t="str">
            <v>VIÁTICOS DE LOS FUNCIONARIOS EN COMISIÓN</v>
          </cell>
        </row>
        <row r="101">
          <cell r="B101" t="str">
            <v>TRANSFERENCIAS CORRIENTES</v>
          </cell>
        </row>
        <row r="102">
          <cell r="B102" t="str">
            <v>PRESTACIONES PARA CUBRIR RIESGOS SOCIALES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7"/>
      <sheetName val="informe de gastos "/>
      <sheetName val="Hoja1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</row>
        <row r="4">
          <cell r="B4" t="str">
            <v>GASTOS DE PERSONAL</v>
          </cell>
        </row>
        <row r="5">
          <cell r="B5" t="str">
            <v>PLANTA DE PERSONAL PERMANENTE</v>
          </cell>
        </row>
        <row r="6">
          <cell r="B6" t="str">
            <v>SALARIO</v>
          </cell>
        </row>
        <row r="7">
          <cell r="B7" t="str">
            <v>FACTORES SALARIALES COMUNES</v>
          </cell>
        </row>
        <row r="8">
          <cell r="B8" t="str">
            <v>SUELDO BÁSICO</v>
          </cell>
        </row>
        <row r="9">
          <cell r="B9" t="str">
            <v>PRIMA TÉCNICA SALARIAL</v>
          </cell>
        </row>
        <row r="10">
          <cell r="B10" t="str">
            <v>SUBSIDIO DE ALIMENTACIÓN</v>
          </cell>
        </row>
        <row r="11">
          <cell r="B11" t="str">
            <v>AUXILIO DE TRANSPORTE</v>
          </cell>
        </row>
        <row r="12">
          <cell r="B12" t="str">
            <v>PRIMA DE SERVICIO</v>
          </cell>
        </row>
        <row r="13">
          <cell r="B13" t="str">
            <v>BONIFICACIÓN POR SERVICIOS PRESTADOS</v>
          </cell>
        </row>
        <row r="14">
          <cell r="B14" t="str">
            <v>HORAS EXTRAS, DOMINICALES, FESTIVOS Y RECARGOS</v>
          </cell>
        </row>
        <row r="15">
          <cell r="B15" t="str">
            <v>PRIMA DE NAVIDAD</v>
          </cell>
        </row>
        <row r="16">
          <cell r="B16" t="str">
            <v>PRIMA DE VACACIONES</v>
          </cell>
        </row>
        <row r="17">
          <cell r="B17" t="str">
            <v>CONTRIBUCIONES INHERENTES A LA NÓMINA</v>
          </cell>
        </row>
        <row r="18">
          <cell r="B18" t="str">
            <v>APORTES A LA SEGURIDAD SOCIAL EN PENSIONES</v>
          </cell>
        </row>
        <row r="19">
          <cell r="B19" t="str">
            <v>APORTES A LA SEGURIDAD SOCIAL EN SALUD</v>
          </cell>
        </row>
        <row r="20">
          <cell r="B20" t="str">
            <v xml:space="preserve">AUXILIO DE CESANTÍAS </v>
          </cell>
        </row>
        <row r="21">
          <cell r="B21" t="str">
            <v>APORTES A CAJAS DE COMPENSACIÓN FAMILIAR</v>
          </cell>
        </row>
        <row r="22">
          <cell r="B22" t="str">
            <v>APORTES GENERALES AL SISTEMA DE RIESGOS LABORALES</v>
          </cell>
        </row>
        <row r="23">
          <cell r="B23" t="str">
            <v>APORTES AL ICBF</v>
          </cell>
        </row>
        <row r="24">
          <cell r="B24" t="str">
            <v>APORTES AL SENA</v>
          </cell>
        </row>
        <row r="25">
          <cell r="B25" t="str">
            <v>REMUNERACIONES NO CONSTITUTIVAS DE FACTOR SALARIAL</v>
          </cell>
        </row>
        <row r="26">
          <cell r="B26" t="str">
            <v>PRESTACIONES SOCIALES SEGÚN DEFINICIÓN LEGAL</v>
          </cell>
        </row>
        <row r="27">
          <cell r="B27" t="str">
            <v>VACACIONES</v>
          </cell>
        </row>
        <row r="28">
          <cell r="B28" t="str">
            <v>INDEMNIZACIÓN POR VACACIONES</v>
          </cell>
        </row>
        <row r="29">
          <cell r="B29" t="str">
            <v>BONIFICACIÓN ESPECIAL DE RECREACIÓN</v>
          </cell>
        </row>
        <row r="30">
          <cell r="B30" t="str">
            <v>PRIMA TÉCNICA NO SALARIAL</v>
          </cell>
        </row>
        <row r="31">
          <cell r="B31" t="str">
            <v>ESTÍMULOS A LOS EMPLEADOS DEL ESTADO</v>
          </cell>
        </row>
        <row r="32">
          <cell r="B32" t="str">
            <v>PRIMA DE COORDINACIÓN</v>
          </cell>
        </row>
        <row r="33">
          <cell r="B33" t="str">
            <v>BONIFICACIÓN DE DIRECCIÓN</v>
          </cell>
        </row>
        <row r="34">
          <cell r="B34" t="str">
            <v>ADQUISICIÓN DE BIENES  Y SERVICIOS</v>
          </cell>
        </row>
        <row r="35">
          <cell r="B35" t="str">
            <v>ADQUISICIÓN DE ACTIVOS NO FINANCIEROS</v>
          </cell>
        </row>
        <row r="36">
          <cell r="B36" t="str">
            <v>ACTIVOS FIJOS</v>
          </cell>
        </row>
        <row r="37">
          <cell r="B37" t="str">
            <v>ACTIVOS FIJOS NO CLASIFICADOS COMO MAQUINARIA Y EQUIPO</v>
          </cell>
        </row>
        <row r="38">
          <cell r="B38" t="str">
            <v>MUEBLES, INSTRUMENTOS MUSICALES, ARTÍCULOS DE DEPORTE Y ANTIGÜEDADES</v>
          </cell>
        </row>
        <row r="39">
          <cell r="B39" t="str">
            <v>MAQUINARIA Y EQUIPO</v>
          </cell>
        </row>
        <row r="40">
          <cell r="B40" t="str">
            <v>MAQUINARIA PARA USO GENERAL</v>
          </cell>
        </row>
        <row r="41">
          <cell r="B41" t="str">
            <v>MAQUINARIA PARA USOS ESPECIALES</v>
          </cell>
        </row>
        <row r="42">
          <cell r="B42" t="str">
            <v>MAQUINARIA DE OFICINA, CONTABILIDAD E INFORMÁTICA</v>
          </cell>
        </row>
        <row r="43">
          <cell r="B43" t="str">
            <v>MAQUINARIA Y APARATOS ELÉCTRICOS</v>
          </cell>
        </row>
        <row r="44">
          <cell r="B44" t="str">
            <v>EQUIPO Y APARATOS DE RADIO, TELEVISIÓN Y COMUNICACIONES</v>
          </cell>
        </row>
        <row r="45">
          <cell r="B45" t="str">
            <v>APARATOS MÉDICOS, INSTRUMENTOS ÓPTICOS Y DE PRECISIÓN, RELOJES</v>
          </cell>
        </row>
        <row r="46">
          <cell r="B46" t="str">
            <v>OTROS ACTIVOS FIJOS</v>
          </cell>
        </row>
        <row r="47">
          <cell r="B47" t="str">
            <v>PRODUCTOS DE LA PROPIEDAD INTELECTUAL</v>
          </cell>
        </row>
        <row r="48">
          <cell r="B48" t="str">
            <v>ADQUISICIONES DIFERENTES DE ACTIVOS</v>
          </cell>
        </row>
        <row r="49">
          <cell r="B49" t="str">
            <v>MATERIALES Y SUMINISTROS</v>
          </cell>
        </row>
        <row r="50">
          <cell r="B50" t="str">
            <v>PRODUCTOS ALIMENTICIOS, BEBIDAS Y TABACO; TEXTILES, PRENDAS DE VESTIR Y PRODUCTOS DE CUERO</v>
          </cell>
        </row>
        <row r="51">
          <cell r="B51" t="str">
            <v>PRODUCTOS DE MOLINERÍA, ALMIDONES Y PRODUCTOS DERIVADOS DEL ALMIDÓN; OTROS PRODUCTOS ALIMENTICIOS</v>
          </cell>
        </row>
        <row r="52">
          <cell r="B52" t="str">
            <v>PRODUCTOS DE TABACO</v>
          </cell>
        </row>
        <row r="53">
          <cell r="B53" t="str">
            <v>HILADOS E HILOS; TEJIDOS DE FIBRAS TEXTILES INCLUSO AFELPADOS</v>
          </cell>
        </row>
        <row r="54">
          <cell r="B54" t="str">
            <v>ARTÍCULOS TEXTILES (EXCEPTO PRENDAS DE VESTIR)</v>
          </cell>
        </row>
        <row r="55">
          <cell r="B55" t="str">
            <v>DOTACIÓN (PRENDAS DE VESTIR Y CALZADO)</v>
          </cell>
        </row>
        <row r="56">
          <cell r="B56" t="str">
            <v>OTROS BIENES TRANSPORTABLES (EXCEPTO PRODUCTOS METÁLICOS, MAQUINARIA Y EQUIPO)</v>
          </cell>
        </row>
        <row r="57">
          <cell r="B57" t="str">
            <v>PRODUCTOS DE MADERA, CORCHO, CESTERÍA Y ESPARTERÍA</v>
          </cell>
        </row>
        <row r="58">
          <cell r="B58" t="str">
            <v>PASTA O PULPA, PAPEL Y PRODUCTOS DE PAPEL; IMPRESOS Y ARTÍCULOS SIMILARES</v>
          </cell>
        </row>
        <row r="59">
          <cell r="B59" t="str">
            <v>PRODUCTOS DE HORNOS DE COQUE; PRODUCTOS DE REFINACIÓN DE PETRÓLEO Y COMBUSTIBLE NUCLEAR</v>
          </cell>
        </row>
        <row r="60">
          <cell r="B60" t="str">
            <v>QUÍMICOS BÁSICOS</v>
          </cell>
        </row>
        <row r="61">
          <cell r="B61" t="str">
            <v>OTROS PRODUCTOS QUÍMICOS; FIBRAS ARTIFICIALES (O FIBRAS INDUSTRIALES HECHAS POR EL HOMBRE)</v>
          </cell>
        </row>
        <row r="62">
          <cell r="B62" t="str">
            <v>PRODUCTOS DE CAUCHO Y PLÁSTICO</v>
          </cell>
        </row>
        <row r="63">
          <cell r="B63" t="str">
            <v>VIDRIO Y PRODUCTOS DE VIDRIO Y OTROS PRODUCTOS NO METÁLICOS N.C.P.</v>
          </cell>
        </row>
        <row r="64">
          <cell r="B64" t="str">
            <v>OTROS BIENES TRANSPORTABLES N.C.P.</v>
          </cell>
        </row>
        <row r="65">
          <cell r="B65" t="str">
            <v>PRODUCTOS METÁLICOS Y PAQUETES DE SOFTWARE</v>
          </cell>
        </row>
        <row r="66">
          <cell r="B66" t="str">
            <v>METALES BÁSICOS</v>
          </cell>
        </row>
        <row r="67">
          <cell r="B67" t="str">
            <v>PRODUCTOS METÁLICOS ELABORADOS (EXCEPTO MAQUINARIA Y EQUIPO)</v>
          </cell>
        </row>
        <row r="68">
          <cell r="B68" t="str">
            <v>MAQUINARIA PARA USO GENERAL</v>
          </cell>
        </row>
        <row r="69">
          <cell r="B69" t="str">
            <v>MAQUINARIA PARA USOS ESPECIALES</v>
          </cell>
        </row>
        <row r="70">
          <cell r="B70" t="str">
            <v>MAQUINARIA DE OFICINA, CONTABILIDAD E INFORMÁTICA</v>
          </cell>
        </row>
        <row r="71">
          <cell r="B71" t="str">
            <v>MAQUINARIA Y APARATOS ELÉCTRICOS</v>
          </cell>
        </row>
        <row r="72">
          <cell r="B72" t="str">
            <v>EQUIPO Y APARATOS DE RADIO, TELEVISIÓN Y COMUNICACIONES</v>
          </cell>
        </row>
        <row r="73">
          <cell r="B73" t="str">
            <v>APARATOS MÉDICOS, INSTRUMENTOS ÓPTICOS Y DE PRECISIÓN, RELOJES</v>
          </cell>
        </row>
        <row r="74">
          <cell r="B74" t="str">
            <v>ADQUISICIÓN DE SERVICIOS</v>
          </cell>
        </row>
        <row r="75">
          <cell r="B75" t="str">
            <v>SERVICIOS DE LA CONSTRUCCIÓN</v>
          </cell>
        </row>
        <row r="76">
          <cell r="B76" t="str">
            <v>SERVICIOS DE CONSTRUCCIÓN</v>
          </cell>
        </row>
        <row r="77">
          <cell r="B77" t="str">
            <v>COMERCIO Y DISTRIBUCIÓN; ALOJAMIENTO; SERVICIOS DE SUMINISTRO DE COMIDAS Y BEBIDAS; SERVICIOS DE TRANSPORTE; Y SERVICIOS DE DISTRIBUCIÓN DE ELECTRICIDAD, GAS Y AGUA</v>
          </cell>
        </row>
        <row r="78">
          <cell r="B78" t="str">
            <v>ALOJAMIENTO; SERVICIOS DE SUMINISTROS DE COMIDAS Y BEBIDAS</v>
          </cell>
        </row>
        <row r="79">
          <cell r="B79" t="str">
            <v>SERVICIOS DE TRANSPORTE DE PASAJEROS</v>
          </cell>
        </row>
        <row r="80">
          <cell r="B80" t="str">
            <v>SERVICIOS DE TRANSPORTE DE CARGA</v>
          </cell>
        </row>
        <row r="81">
          <cell r="B81" t="str">
            <v>SERVICIOS DE APOYO AL TRANSPORTE</v>
          </cell>
        </row>
        <row r="82">
          <cell r="B82" t="str">
            <v>SERVICIOS POSTALES Y DE MENSAJERÍA</v>
          </cell>
        </row>
        <row r="83">
          <cell r="B83" t="str">
            <v>SERVICIOS DE DISTRIBUCIÓN DE ELECTRICIDAD, GAS Y AGUA (POR CUENTA PROPIA)</v>
          </cell>
        </row>
        <row r="84">
          <cell r="B84" t="str">
            <v>SERVICIOS FINANCIEROS Y SERVICIOS CONEXOS, SERVICIOS INMOBILIARIOS Y SERVICIOS DE ARRENDAMIENTO Y LEASING</v>
          </cell>
        </row>
        <row r="85">
          <cell r="B85" t="str">
            <v>SERVICIOS FINANCIEROS Y SERVICIOS CONEXOS</v>
          </cell>
        </row>
        <row r="86">
          <cell r="B86" t="str">
            <v>SERVICIOS INMOBILIARIOS</v>
          </cell>
        </row>
        <row r="87">
          <cell r="B87" t="str">
            <v>SERVICIOS PRESTADOS A LAS EMPRESAS Y SERVICIOS DE PRODUCCIÓN</v>
          </cell>
        </row>
        <row r="88">
          <cell r="B88" t="str">
            <v>SERVICIOS DE INVESTIGACIÓN Y DESARROLLO</v>
          </cell>
        </row>
        <row r="89">
          <cell r="B89" t="str">
            <v>SERVICIOS JURÍDICOS Y CONTABLES</v>
          </cell>
        </row>
        <row r="90">
          <cell r="B90" t="str">
            <v>SERVICIOS PROFESIONALES, CIENTÍFICOS Y TÉCNICOS (EXCEPTO LOS SERVICIOS DE INVESTIGACION, URBANISMO, JURÍDICOS Y DE CONTABILIDAD)</v>
          </cell>
        </row>
        <row r="91">
          <cell r="B91" t="str">
            <v>SERVICIOS DE TELECOMUNICACIONES, TRANSMISIÓN Y SUMINISTRO DE INFORMACIÓN</v>
          </cell>
        </row>
        <row r="92">
          <cell r="B92" t="str">
            <v>SERVICIOS DE SOPORTE</v>
          </cell>
        </row>
        <row r="93">
          <cell r="B93" t="str">
            <v>SERVICIOS DE MANTENIMIENTO, REPARACIÓN E INSTALACIÓN (EXCEPTO SERVICIOS DE CONSTRUCCIÓN)</v>
          </cell>
        </row>
        <row r="94">
          <cell r="B94" t="str">
            <v>OTROS SERVICIOS DE FABRICACIÓN; SERVICIOS DE EDICIÓN, IMPRESIÓN Y REPRODUCCIÓN; SERVICIOS DE RECUPERACIÓN DE MATERIALES</v>
          </cell>
        </row>
        <row r="95">
          <cell r="B95" t="str">
            <v>SERVICIOS PARA LA COMUNIDAD, SOCIALES Y PERSONALES</v>
          </cell>
        </row>
        <row r="96">
          <cell r="B96" t="str">
            <v>SERVICIOS DE EDUCACIÓN</v>
          </cell>
        </row>
        <row r="97">
          <cell r="B97" t="str">
            <v>SERVICIOS PARA EL CUIDADO DE LA SALUD HUMANA Y SERVICIOS SOCIALES</v>
          </cell>
        </row>
        <row r="98">
          <cell r="B98" t="str">
            <v>SERVICIOS DE ALCANTARILLADO, RECOLECCIÓN, TRATAMIENTO Y DISPOSICIÓN DE DESECHOS Y OTROS SERVICIOS DE SANEAMIENTO AMBIENTAL</v>
          </cell>
        </row>
        <row r="99">
          <cell r="B99" t="str">
            <v>SERVICIOS RECREATIVOS, CULTURALES Y DEPORTIVOS</v>
          </cell>
        </row>
        <row r="100">
          <cell r="B100" t="str">
            <v>VIÁTICOS DE LOS FUNCIONARIOS EN COMISIÓN</v>
          </cell>
        </row>
        <row r="101">
          <cell r="B101" t="str">
            <v>TRANSFERENCIAS CORRIENTES</v>
          </cell>
        </row>
        <row r="102">
          <cell r="B102" t="str">
            <v>PRESTACIONES PARA CUBRIR RIESGOS SOCIALES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C78B3-BE6A-48A5-ABAF-30455CBB69EA}">
  <dimension ref="A1:S190"/>
  <sheetViews>
    <sheetView showGridLines="0" topLeftCell="E1" zoomScale="145" zoomScaleNormal="145" workbookViewId="0">
      <selection activeCell="K124" sqref="K124:K125"/>
    </sheetView>
  </sheetViews>
  <sheetFormatPr baseColWidth="10" defaultColWidth="11.42578125" defaultRowHeight="14.25" x14ac:dyDescent="0.2"/>
  <cols>
    <col min="1" max="1" width="26.140625" style="98" customWidth="1"/>
    <col min="2" max="2" width="41.42578125" style="101" customWidth="1"/>
    <col min="3" max="3" width="8.7109375" style="98" customWidth="1"/>
    <col min="4" max="5" width="4.85546875" style="98" customWidth="1"/>
    <col min="6" max="6" width="21.7109375" style="98" customWidth="1"/>
    <col min="7" max="8" width="17.42578125" style="121" customWidth="1"/>
    <col min="9" max="9" width="19.140625" style="121" customWidth="1"/>
    <col min="10" max="10" width="15.5703125" style="121" bestFit="1" customWidth="1"/>
    <col min="11" max="11" width="16.42578125" style="121" customWidth="1"/>
    <col min="12" max="12" width="17.7109375" style="121" bestFit="1" customWidth="1"/>
    <col min="13" max="13" width="18.28515625" style="121" customWidth="1"/>
    <col min="14" max="14" width="16.42578125" style="121" customWidth="1"/>
    <col min="15" max="15" width="16.85546875" style="121" bestFit="1" customWidth="1"/>
    <col min="16" max="16" width="18" style="121" customWidth="1"/>
    <col min="17" max="17" width="16.85546875" style="121" bestFit="1" customWidth="1"/>
    <col min="18" max="18" width="17.140625" style="121" customWidth="1"/>
    <col min="19" max="19" width="13.28515625" style="121" bestFit="1" customWidth="1"/>
    <col min="20" max="16384" width="11.42578125" style="98"/>
  </cols>
  <sheetData>
    <row r="1" spans="1:19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111" t="s">
        <v>6</v>
      </c>
      <c r="H1" s="111" t="s">
        <v>7</v>
      </c>
      <c r="I1" s="111" t="s">
        <v>8</v>
      </c>
      <c r="J1" s="111" t="s">
        <v>9</v>
      </c>
      <c r="K1" s="111" t="s">
        <v>10</v>
      </c>
      <c r="L1" s="111" t="s">
        <v>11</v>
      </c>
      <c r="M1" s="111" t="s">
        <v>12</v>
      </c>
      <c r="N1" s="111" t="s">
        <v>13</v>
      </c>
      <c r="O1" s="111" t="s">
        <v>14</v>
      </c>
      <c r="P1" s="111" t="s">
        <v>15</v>
      </c>
      <c r="Q1" s="111" t="s">
        <v>16</v>
      </c>
      <c r="R1" s="111" t="s">
        <v>17</v>
      </c>
      <c r="S1" s="111" t="s">
        <v>18</v>
      </c>
    </row>
    <row r="2" spans="1:19" s="97" customFormat="1" ht="45" customHeight="1" x14ac:dyDescent="0.25">
      <c r="A2" s="92" t="s">
        <v>19</v>
      </c>
      <c r="B2" s="93" t="s">
        <v>20</v>
      </c>
      <c r="C2" s="94" t="s">
        <v>21</v>
      </c>
      <c r="D2" s="94" t="s">
        <v>22</v>
      </c>
      <c r="E2" s="94">
        <v>20</v>
      </c>
      <c r="F2" s="95"/>
      <c r="G2" s="96">
        <f>+G3+G120+G124+G125</f>
        <v>239343127013</v>
      </c>
      <c r="H2" s="96">
        <f t="shared" ref="H2:S2" si="0">+H3+H120+H124+H125</f>
        <v>137141354485.24001</v>
      </c>
      <c r="I2" s="96">
        <f t="shared" si="0"/>
        <v>102201772527.75999</v>
      </c>
      <c r="J2" s="96">
        <f t="shared" si="0"/>
        <v>0</v>
      </c>
      <c r="K2" s="96">
        <f>+K3+K120+K124+K125</f>
        <v>22193606402.59</v>
      </c>
      <c r="L2" s="96">
        <f t="shared" si="0"/>
        <v>114947748082.65001</v>
      </c>
      <c r="M2" s="96">
        <f>+M3+M120+M124+M125</f>
        <v>7396429227.5699997</v>
      </c>
      <c r="N2" s="96">
        <f t="shared" si="0"/>
        <v>14797177175.02</v>
      </c>
      <c r="O2" s="96">
        <f t="shared" si="0"/>
        <v>7226974202.71</v>
      </c>
      <c r="P2" s="96">
        <f t="shared" si="0"/>
        <v>169455024.86000001</v>
      </c>
      <c r="Q2" s="96">
        <f t="shared" si="0"/>
        <v>7226974202.71</v>
      </c>
      <c r="R2" s="96">
        <f t="shared" si="0"/>
        <v>0</v>
      </c>
      <c r="S2" s="96">
        <f t="shared" si="0"/>
        <v>0</v>
      </c>
    </row>
    <row r="3" spans="1:19" ht="15" x14ac:dyDescent="0.25">
      <c r="A3" s="112" t="s">
        <v>24</v>
      </c>
      <c r="B3" s="113" t="s">
        <v>25</v>
      </c>
      <c r="C3" s="114" t="s">
        <v>21</v>
      </c>
      <c r="D3" s="114" t="s">
        <v>22</v>
      </c>
      <c r="E3" s="115" t="s">
        <v>353</v>
      </c>
      <c r="F3" s="116" t="s">
        <v>23</v>
      </c>
      <c r="G3" s="195">
        <v>137212017000</v>
      </c>
      <c r="H3" s="195">
        <v>119771402135.49001</v>
      </c>
      <c r="I3" s="195">
        <v>17440614864.509998</v>
      </c>
      <c r="J3" s="196">
        <v>0</v>
      </c>
      <c r="K3" s="197">
        <v>11277799922.92</v>
      </c>
      <c r="L3" s="195">
        <v>108493602212.57001</v>
      </c>
      <c r="M3" s="195">
        <v>7316537346.5699997</v>
      </c>
      <c r="N3" s="195">
        <v>3961262576.3499999</v>
      </c>
      <c r="O3" s="195">
        <v>7200421790.71</v>
      </c>
      <c r="P3" s="195">
        <v>116115555.86</v>
      </c>
      <c r="Q3" s="195">
        <v>7200421790.71</v>
      </c>
      <c r="R3" s="198">
        <v>0</v>
      </c>
      <c r="S3" s="198">
        <v>0</v>
      </c>
    </row>
    <row r="4" spans="1:19" ht="15" x14ac:dyDescent="0.25">
      <c r="A4" s="112" t="s">
        <v>26</v>
      </c>
      <c r="B4" s="113" t="s">
        <v>27</v>
      </c>
      <c r="C4" s="114" t="s">
        <v>21</v>
      </c>
      <c r="D4" s="114" t="s">
        <v>22</v>
      </c>
      <c r="E4" s="115" t="s">
        <v>353</v>
      </c>
      <c r="F4" s="116" t="s">
        <v>23</v>
      </c>
      <c r="G4" s="195">
        <v>110590744000</v>
      </c>
      <c r="H4" s="195">
        <v>110590744000</v>
      </c>
      <c r="I4" s="198">
        <v>0</v>
      </c>
      <c r="J4" s="198">
        <v>0</v>
      </c>
      <c r="K4" s="195">
        <v>6825599568</v>
      </c>
      <c r="L4" s="195">
        <v>103765144432</v>
      </c>
      <c r="M4" s="195">
        <v>6820599568</v>
      </c>
      <c r="N4" s="195">
        <v>5000000</v>
      </c>
      <c r="O4" s="195">
        <v>6820599568</v>
      </c>
      <c r="P4" s="198">
        <v>0</v>
      </c>
      <c r="Q4" s="195">
        <v>6820599568</v>
      </c>
      <c r="R4" s="198">
        <v>0</v>
      </c>
      <c r="S4" s="198">
        <v>0</v>
      </c>
    </row>
    <row r="5" spans="1:19" ht="15" x14ac:dyDescent="0.25">
      <c r="A5" s="112" t="s">
        <v>28</v>
      </c>
      <c r="B5" s="113" t="s">
        <v>29</v>
      </c>
      <c r="C5" s="114" t="s">
        <v>21</v>
      </c>
      <c r="D5" s="114" t="s">
        <v>22</v>
      </c>
      <c r="E5" s="115" t="s">
        <v>353</v>
      </c>
      <c r="F5" s="116" t="s">
        <v>23</v>
      </c>
      <c r="G5" s="195">
        <v>110590744000</v>
      </c>
      <c r="H5" s="195">
        <v>110590744000</v>
      </c>
      <c r="I5" s="198">
        <v>0</v>
      </c>
      <c r="J5" s="198">
        <v>0</v>
      </c>
      <c r="K5" s="195">
        <v>6825599568</v>
      </c>
      <c r="L5" s="195">
        <v>103765144432</v>
      </c>
      <c r="M5" s="195">
        <v>6820599568</v>
      </c>
      <c r="N5" s="195">
        <v>5000000</v>
      </c>
      <c r="O5" s="195">
        <v>6820599568</v>
      </c>
      <c r="P5" s="198">
        <v>0</v>
      </c>
      <c r="Q5" s="195">
        <v>6820599568</v>
      </c>
      <c r="R5" s="198">
        <v>0</v>
      </c>
      <c r="S5" s="198">
        <v>0</v>
      </c>
    </row>
    <row r="6" spans="1:19" ht="15" x14ac:dyDescent="0.25">
      <c r="A6" s="112" t="s">
        <v>30</v>
      </c>
      <c r="B6" s="113" t="s">
        <v>31</v>
      </c>
      <c r="C6" s="114" t="s">
        <v>21</v>
      </c>
      <c r="D6" s="114" t="s">
        <v>22</v>
      </c>
      <c r="E6" s="115" t="s">
        <v>353</v>
      </c>
      <c r="F6" s="116" t="s">
        <v>23</v>
      </c>
      <c r="G6" s="195">
        <v>75298502000</v>
      </c>
      <c r="H6" s="195">
        <v>75298502000</v>
      </c>
      <c r="I6" s="198">
        <v>0</v>
      </c>
      <c r="J6" s="198">
        <v>0</v>
      </c>
      <c r="K6" s="195">
        <v>4512684090</v>
      </c>
      <c r="L6" s="195">
        <v>70785817910</v>
      </c>
      <c r="M6" s="195">
        <v>4507684090</v>
      </c>
      <c r="N6" s="195">
        <v>5000000</v>
      </c>
      <c r="O6" s="195">
        <v>4507684090</v>
      </c>
      <c r="P6" s="198">
        <v>0</v>
      </c>
      <c r="Q6" s="195">
        <v>4507684090</v>
      </c>
      <c r="R6" s="198">
        <v>0</v>
      </c>
      <c r="S6" s="198">
        <v>0</v>
      </c>
    </row>
    <row r="7" spans="1:19" ht="15" x14ac:dyDescent="0.25">
      <c r="A7" s="112" t="s">
        <v>32</v>
      </c>
      <c r="B7" s="113" t="s">
        <v>33</v>
      </c>
      <c r="C7" s="114" t="s">
        <v>21</v>
      </c>
      <c r="D7" s="114" t="s">
        <v>22</v>
      </c>
      <c r="E7" s="115" t="s">
        <v>353</v>
      </c>
      <c r="F7" s="116" t="s">
        <v>23</v>
      </c>
      <c r="G7" s="195">
        <v>75298502000</v>
      </c>
      <c r="H7" s="195">
        <v>75298502000</v>
      </c>
      <c r="I7" s="198">
        <v>0</v>
      </c>
      <c r="J7" s="198">
        <v>0</v>
      </c>
      <c r="K7" s="195">
        <v>4512684090</v>
      </c>
      <c r="L7" s="195">
        <v>70785817910</v>
      </c>
      <c r="M7" s="195">
        <v>4507684090</v>
      </c>
      <c r="N7" s="195">
        <v>5000000</v>
      </c>
      <c r="O7" s="195">
        <v>4507684090</v>
      </c>
      <c r="P7" s="198">
        <v>0</v>
      </c>
      <c r="Q7" s="195">
        <v>4507684090</v>
      </c>
      <c r="R7" s="198">
        <v>0</v>
      </c>
      <c r="S7" s="198">
        <v>0</v>
      </c>
    </row>
    <row r="8" spans="1:19" ht="15" x14ac:dyDescent="0.25">
      <c r="A8" s="112" t="s">
        <v>34</v>
      </c>
      <c r="B8" s="117" t="s">
        <v>35</v>
      </c>
      <c r="C8" s="118" t="s">
        <v>21</v>
      </c>
      <c r="D8" s="118" t="s">
        <v>22</v>
      </c>
      <c r="E8" s="119" t="s">
        <v>353</v>
      </c>
      <c r="F8" s="120" t="s">
        <v>23</v>
      </c>
      <c r="G8" s="199">
        <v>59785956889</v>
      </c>
      <c r="H8" s="199">
        <v>59785956889</v>
      </c>
      <c r="I8" s="200">
        <v>0</v>
      </c>
      <c r="J8" s="200">
        <v>0</v>
      </c>
      <c r="K8" s="199">
        <v>4035416153</v>
      </c>
      <c r="L8" s="199">
        <v>55750540736</v>
      </c>
      <c r="M8" s="199">
        <v>4030416153</v>
      </c>
      <c r="N8" s="199">
        <v>5000000</v>
      </c>
      <c r="O8" s="199">
        <v>4030416153</v>
      </c>
      <c r="P8" s="200">
        <v>0</v>
      </c>
      <c r="Q8" s="199">
        <v>4030416153</v>
      </c>
      <c r="R8" s="200">
        <v>0</v>
      </c>
      <c r="S8" s="200">
        <v>0</v>
      </c>
    </row>
    <row r="9" spans="1:19" ht="15" x14ac:dyDescent="0.25">
      <c r="A9" s="112" t="s">
        <v>36</v>
      </c>
      <c r="B9" s="117" t="s">
        <v>37</v>
      </c>
      <c r="C9" s="118" t="s">
        <v>21</v>
      </c>
      <c r="D9" s="118" t="s">
        <v>22</v>
      </c>
      <c r="E9" s="119" t="s">
        <v>353</v>
      </c>
      <c r="F9" s="120" t="s">
        <v>23</v>
      </c>
      <c r="G9" s="199">
        <v>918178702</v>
      </c>
      <c r="H9" s="199">
        <v>918178702</v>
      </c>
      <c r="I9" s="200">
        <v>0</v>
      </c>
      <c r="J9" s="200">
        <v>0</v>
      </c>
      <c r="K9" s="199">
        <v>59592828</v>
      </c>
      <c r="L9" s="199">
        <v>858585874</v>
      </c>
      <c r="M9" s="199">
        <v>59592828</v>
      </c>
      <c r="N9" s="200">
        <v>0</v>
      </c>
      <c r="O9" s="199">
        <v>59592828</v>
      </c>
      <c r="P9" s="200">
        <v>0</v>
      </c>
      <c r="Q9" s="199">
        <v>59592828</v>
      </c>
      <c r="R9" s="200">
        <v>0</v>
      </c>
      <c r="S9" s="200">
        <v>0</v>
      </c>
    </row>
    <row r="10" spans="1:19" ht="15" x14ac:dyDescent="0.25">
      <c r="A10" s="112" t="s">
        <v>38</v>
      </c>
      <c r="B10" s="117" t="s">
        <v>39</v>
      </c>
      <c r="C10" s="118" t="s">
        <v>21</v>
      </c>
      <c r="D10" s="118" t="s">
        <v>22</v>
      </c>
      <c r="E10" s="119" t="s">
        <v>353</v>
      </c>
      <c r="F10" s="120" t="s">
        <v>23</v>
      </c>
      <c r="G10" s="199">
        <v>38763939</v>
      </c>
      <c r="H10" s="199">
        <v>38763939</v>
      </c>
      <c r="I10" s="200">
        <v>0</v>
      </c>
      <c r="J10" s="200">
        <v>0</v>
      </c>
      <c r="K10" s="199">
        <v>2975437</v>
      </c>
      <c r="L10" s="199">
        <v>35788502</v>
      </c>
      <c r="M10" s="199">
        <v>2975437</v>
      </c>
      <c r="N10" s="200">
        <v>0</v>
      </c>
      <c r="O10" s="199">
        <v>2975437</v>
      </c>
      <c r="P10" s="200">
        <v>0</v>
      </c>
      <c r="Q10" s="199">
        <v>2975437</v>
      </c>
      <c r="R10" s="200">
        <v>0</v>
      </c>
      <c r="S10" s="200">
        <v>0</v>
      </c>
    </row>
    <row r="11" spans="1:19" ht="15" x14ac:dyDescent="0.25">
      <c r="A11" s="112" t="s">
        <v>40</v>
      </c>
      <c r="B11" s="117" t="s">
        <v>41</v>
      </c>
      <c r="C11" s="118" t="s">
        <v>21</v>
      </c>
      <c r="D11" s="118" t="s">
        <v>22</v>
      </c>
      <c r="E11" s="119" t="s">
        <v>353</v>
      </c>
      <c r="F11" s="120" t="s">
        <v>23</v>
      </c>
      <c r="G11" s="199">
        <v>33555776</v>
      </c>
      <c r="H11" s="199">
        <v>33555776</v>
      </c>
      <c r="I11" s="200">
        <v>0</v>
      </c>
      <c r="J11" s="200">
        <v>0</v>
      </c>
      <c r="K11" s="199">
        <v>5778909</v>
      </c>
      <c r="L11" s="199">
        <v>27776867</v>
      </c>
      <c r="M11" s="199">
        <v>5778909</v>
      </c>
      <c r="N11" s="200">
        <v>0</v>
      </c>
      <c r="O11" s="199">
        <v>5778909</v>
      </c>
      <c r="P11" s="200">
        <v>0</v>
      </c>
      <c r="Q11" s="199">
        <v>5778909</v>
      </c>
      <c r="R11" s="200">
        <v>0</v>
      </c>
      <c r="S11" s="200">
        <v>0</v>
      </c>
    </row>
    <row r="12" spans="1:19" ht="15" x14ac:dyDescent="0.25">
      <c r="A12" s="112" t="s">
        <v>42</v>
      </c>
      <c r="B12" s="117" t="s">
        <v>43</v>
      </c>
      <c r="C12" s="118" t="s">
        <v>21</v>
      </c>
      <c r="D12" s="118" t="s">
        <v>22</v>
      </c>
      <c r="E12" s="119" t="s">
        <v>353</v>
      </c>
      <c r="F12" s="120" t="s">
        <v>23</v>
      </c>
      <c r="G12" s="199">
        <v>2799974260</v>
      </c>
      <c r="H12" s="199">
        <v>2799974260</v>
      </c>
      <c r="I12" s="200">
        <v>0</v>
      </c>
      <c r="J12" s="200">
        <v>0</v>
      </c>
      <c r="K12" s="199">
        <v>12136316</v>
      </c>
      <c r="L12" s="199">
        <v>2787837944</v>
      </c>
      <c r="M12" s="199">
        <v>12136316</v>
      </c>
      <c r="N12" s="200">
        <v>0</v>
      </c>
      <c r="O12" s="199">
        <v>12136316</v>
      </c>
      <c r="P12" s="200">
        <v>0</v>
      </c>
      <c r="Q12" s="199">
        <v>12136316</v>
      </c>
      <c r="R12" s="200">
        <v>0</v>
      </c>
      <c r="S12" s="200">
        <v>0</v>
      </c>
    </row>
    <row r="13" spans="1:19" ht="15" x14ac:dyDescent="0.25">
      <c r="A13" s="112" t="s">
        <v>44</v>
      </c>
      <c r="B13" s="117" t="s">
        <v>45</v>
      </c>
      <c r="C13" s="118" t="s">
        <v>21</v>
      </c>
      <c r="D13" s="118" t="s">
        <v>22</v>
      </c>
      <c r="E13" s="119" t="s">
        <v>353</v>
      </c>
      <c r="F13" s="120" t="s">
        <v>23</v>
      </c>
      <c r="G13" s="199">
        <v>1896185471</v>
      </c>
      <c r="H13" s="199">
        <v>1896185471</v>
      </c>
      <c r="I13" s="200">
        <v>0</v>
      </c>
      <c r="J13" s="200">
        <v>0</v>
      </c>
      <c r="K13" s="199">
        <v>229490109</v>
      </c>
      <c r="L13" s="199">
        <v>1666695362</v>
      </c>
      <c r="M13" s="199">
        <v>229490109</v>
      </c>
      <c r="N13" s="200">
        <v>0</v>
      </c>
      <c r="O13" s="199">
        <v>229490109</v>
      </c>
      <c r="P13" s="200">
        <v>0</v>
      </c>
      <c r="Q13" s="199">
        <v>229490109</v>
      </c>
      <c r="R13" s="200">
        <v>0</v>
      </c>
      <c r="S13" s="200">
        <v>0</v>
      </c>
    </row>
    <row r="14" spans="1:19" ht="15" x14ac:dyDescent="0.25">
      <c r="A14" s="112" t="s">
        <v>46</v>
      </c>
      <c r="B14" s="117" t="s">
        <v>47</v>
      </c>
      <c r="C14" s="118" t="s">
        <v>21</v>
      </c>
      <c r="D14" s="118" t="s">
        <v>22</v>
      </c>
      <c r="E14" s="119" t="s">
        <v>353</v>
      </c>
      <c r="F14" s="120" t="s">
        <v>23</v>
      </c>
      <c r="G14" s="199">
        <v>787866408</v>
      </c>
      <c r="H14" s="199">
        <v>787866408</v>
      </c>
      <c r="I14" s="200">
        <v>0</v>
      </c>
      <c r="J14" s="200">
        <v>0</v>
      </c>
      <c r="K14" s="199">
        <v>48251407</v>
      </c>
      <c r="L14" s="199">
        <v>739615001</v>
      </c>
      <c r="M14" s="199">
        <v>48251407</v>
      </c>
      <c r="N14" s="200">
        <v>0</v>
      </c>
      <c r="O14" s="199">
        <v>48251407</v>
      </c>
      <c r="P14" s="200">
        <v>0</v>
      </c>
      <c r="Q14" s="199">
        <v>48251407</v>
      </c>
      <c r="R14" s="200">
        <v>0</v>
      </c>
      <c r="S14" s="200">
        <v>0</v>
      </c>
    </row>
    <row r="15" spans="1:19" ht="15" x14ac:dyDescent="0.25">
      <c r="A15" s="112" t="s">
        <v>48</v>
      </c>
      <c r="B15" s="117" t="s">
        <v>49</v>
      </c>
      <c r="C15" s="118" t="s">
        <v>21</v>
      </c>
      <c r="D15" s="118" t="s">
        <v>22</v>
      </c>
      <c r="E15" s="119" t="s">
        <v>353</v>
      </c>
      <c r="F15" s="120" t="s">
        <v>23</v>
      </c>
      <c r="G15" s="199">
        <v>6070529493</v>
      </c>
      <c r="H15" s="199">
        <v>6070529493</v>
      </c>
      <c r="I15" s="200">
        <v>0</v>
      </c>
      <c r="J15" s="200">
        <v>0</v>
      </c>
      <c r="K15" s="199">
        <v>1354715</v>
      </c>
      <c r="L15" s="199">
        <v>6069174778</v>
      </c>
      <c r="M15" s="199">
        <v>1354715</v>
      </c>
      <c r="N15" s="200">
        <v>0</v>
      </c>
      <c r="O15" s="199">
        <v>1354715</v>
      </c>
      <c r="P15" s="200">
        <v>0</v>
      </c>
      <c r="Q15" s="199">
        <v>1354715</v>
      </c>
      <c r="R15" s="200">
        <v>0</v>
      </c>
      <c r="S15" s="200">
        <v>0</v>
      </c>
    </row>
    <row r="16" spans="1:19" ht="15" x14ac:dyDescent="0.25">
      <c r="A16" s="112" t="s">
        <v>50</v>
      </c>
      <c r="B16" s="117" t="s">
        <v>51</v>
      </c>
      <c r="C16" s="118" t="s">
        <v>21</v>
      </c>
      <c r="D16" s="118" t="s">
        <v>22</v>
      </c>
      <c r="E16" s="119" t="s">
        <v>353</v>
      </c>
      <c r="F16" s="120" t="s">
        <v>23</v>
      </c>
      <c r="G16" s="199">
        <v>2967491062</v>
      </c>
      <c r="H16" s="199">
        <v>2967491062</v>
      </c>
      <c r="I16" s="200">
        <v>0</v>
      </c>
      <c r="J16" s="200">
        <v>0</v>
      </c>
      <c r="K16" s="199">
        <v>117688216</v>
      </c>
      <c r="L16" s="199">
        <v>2849802846</v>
      </c>
      <c r="M16" s="199">
        <v>117688216</v>
      </c>
      <c r="N16" s="200">
        <v>0</v>
      </c>
      <c r="O16" s="199">
        <v>117688216</v>
      </c>
      <c r="P16" s="200">
        <v>0</v>
      </c>
      <c r="Q16" s="199">
        <v>117688216</v>
      </c>
      <c r="R16" s="200">
        <v>0</v>
      </c>
      <c r="S16" s="200">
        <v>0</v>
      </c>
    </row>
    <row r="17" spans="1:19" ht="15" x14ac:dyDescent="0.25">
      <c r="A17" s="112" t="s">
        <v>53</v>
      </c>
      <c r="B17" s="113" t="s">
        <v>54</v>
      </c>
      <c r="C17" s="114" t="s">
        <v>21</v>
      </c>
      <c r="D17" s="114" t="s">
        <v>22</v>
      </c>
      <c r="E17" s="115" t="s">
        <v>353</v>
      </c>
      <c r="F17" s="116" t="s">
        <v>23</v>
      </c>
      <c r="G17" s="195">
        <v>29112030000</v>
      </c>
      <c r="H17" s="195">
        <v>29112030000</v>
      </c>
      <c r="I17" s="198">
        <v>0</v>
      </c>
      <c r="J17" s="198">
        <v>0</v>
      </c>
      <c r="K17" s="195">
        <v>2050487875</v>
      </c>
      <c r="L17" s="195">
        <v>27061542125</v>
      </c>
      <c r="M17" s="195">
        <v>2050487875</v>
      </c>
      <c r="N17" s="198">
        <v>0</v>
      </c>
      <c r="O17" s="195">
        <v>2050487875</v>
      </c>
      <c r="P17" s="198">
        <v>0</v>
      </c>
      <c r="Q17" s="195">
        <v>2050487875</v>
      </c>
      <c r="R17" s="198">
        <v>0</v>
      </c>
      <c r="S17" s="198">
        <v>0</v>
      </c>
    </row>
    <row r="18" spans="1:19" ht="15" x14ac:dyDescent="0.25">
      <c r="A18" s="112" t="s">
        <v>55</v>
      </c>
      <c r="B18" s="117" t="s">
        <v>56</v>
      </c>
      <c r="C18" s="118" t="s">
        <v>21</v>
      </c>
      <c r="D18" s="118" t="s">
        <v>22</v>
      </c>
      <c r="E18" s="119" t="s">
        <v>353</v>
      </c>
      <c r="F18" s="120" t="s">
        <v>23</v>
      </c>
      <c r="G18" s="199">
        <v>7918071469</v>
      </c>
      <c r="H18" s="199">
        <v>7918071469</v>
      </c>
      <c r="I18" s="200">
        <v>0</v>
      </c>
      <c r="J18" s="200">
        <v>0</v>
      </c>
      <c r="K18" s="199">
        <v>603740800</v>
      </c>
      <c r="L18" s="199">
        <v>7314330669</v>
      </c>
      <c r="M18" s="199">
        <v>603740800</v>
      </c>
      <c r="N18" s="200">
        <v>0</v>
      </c>
      <c r="O18" s="199">
        <v>603740800</v>
      </c>
      <c r="P18" s="200">
        <v>0</v>
      </c>
      <c r="Q18" s="199">
        <v>603740800</v>
      </c>
      <c r="R18" s="200">
        <v>0</v>
      </c>
      <c r="S18" s="200">
        <v>0</v>
      </c>
    </row>
    <row r="19" spans="1:19" ht="15" x14ac:dyDescent="0.25">
      <c r="A19" s="112" t="s">
        <v>57</v>
      </c>
      <c r="B19" s="117" t="s">
        <v>58</v>
      </c>
      <c r="C19" s="118" t="s">
        <v>21</v>
      </c>
      <c r="D19" s="118" t="s">
        <v>22</v>
      </c>
      <c r="E19" s="119" t="s">
        <v>353</v>
      </c>
      <c r="F19" s="120" t="s">
        <v>23</v>
      </c>
      <c r="G19" s="199">
        <v>5625281566</v>
      </c>
      <c r="H19" s="199">
        <v>5625281566</v>
      </c>
      <c r="I19" s="200">
        <v>0</v>
      </c>
      <c r="J19" s="200">
        <v>0</v>
      </c>
      <c r="K19" s="199">
        <v>429386200</v>
      </c>
      <c r="L19" s="199">
        <v>5195895366</v>
      </c>
      <c r="M19" s="199">
        <v>429386200</v>
      </c>
      <c r="N19" s="200">
        <v>0</v>
      </c>
      <c r="O19" s="199">
        <v>429386200</v>
      </c>
      <c r="P19" s="200">
        <v>0</v>
      </c>
      <c r="Q19" s="199">
        <v>429386200</v>
      </c>
      <c r="R19" s="200">
        <v>0</v>
      </c>
      <c r="S19" s="200">
        <v>0</v>
      </c>
    </row>
    <row r="20" spans="1:19" ht="15" x14ac:dyDescent="0.25">
      <c r="A20" s="112" t="s">
        <v>59</v>
      </c>
      <c r="B20" s="117" t="s">
        <v>60</v>
      </c>
      <c r="C20" s="118" t="s">
        <v>21</v>
      </c>
      <c r="D20" s="118" t="s">
        <v>22</v>
      </c>
      <c r="E20" s="119" t="s">
        <v>353</v>
      </c>
      <c r="F20" s="120" t="s">
        <v>23</v>
      </c>
      <c r="G20" s="199">
        <v>6827229461</v>
      </c>
      <c r="H20" s="199">
        <v>6827229461</v>
      </c>
      <c r="I20" s="200">
        <v>0</v>
      </c>
      <c r="J20" s="200">
        <v>0</v>
      </c>
      <c r="K20" s="199">
        <v>435806675</v>
      </c>
      <c r="L20" s="199">
        <v>6391422786</v>
      </c>
      <c r="M20" s="199">
        <v>435806675</v>
      </c>
      <c r="N20" s="200">
        <v>0</v>
      </c>
      <c r="O20" s="199">
        <v>435806675</v>
      </c>
      <c r="P20" s="200">
        <v>0</v>
      </c>
      <c r="Q20" s="199">
        <v>435806675</v>
      </c>
      <c r="R20" s="200">
        <v>0</v>
      </c>
      <c r="S20" s="200">
        <v>0</v>
      </c>
    </row>
    <row r="21" spans="1:19" ht="15" x14ac:dyDescent="0.25">
      <c r="A21" s="112" t="s">
        <v>61</v>
      </c>
      <c r="B21" s="117" t="s">
        <v>62</v>
      </c>
      <c r="C21" s="118" t="s">
        <v>21</v>
      </c>
      <c r="D21" s="118" t="s">
        <v>22</v>
      </c>
      <c r="E21" s="119" t="s">
        <v>353</v>
      </c>
      <c r="F21" s="120" t="s">
        <v>23</v>
      </c>
      <c r="G21" s="199">
        <v>2839179185</v>
      </c>
      <c r="H21" s="199">
        <v>2839179185</v>
      </c>
      <c r="I21" s="200">
        <v>0</v>
      </c>
      <c r="J21" s="200">
        <v>0</v>
      </c>
      <c r="K21" s="199">
        <v>186631200</v>
      </c>
      <c r="L21" s="199">
        <v>2652547985</v>
      </c>
      <c r="M21" s="199">
        <v>186631200</v>
      </c>
      <c r="N21" s="200">
        <v>0</v>
      </c>
      <c r="O21" s="199">
        <v>186631200</v>
      </c>
      <c r="P21" s="200">
        <v>0</v>
      </c>
      <c r="Q21" s="199">
        <v>186631200</v>
      </c>
      <c r="R21" s="200">
        <v>0</v>
      </c>
      <c r="S21" s="200">
        <v>0</v>
      </c>
    </row>
    <row r="22" spans="1:19" ht="16.5" x14ac:dyDescent="0.25">
      <c r="A22" s="112" t="s">
        <v>63</v>
      </c>
      <c r="B22" s="117" t="s">
        <v>64</v>
      </c>
      <c r="C22" s="118" t="s">
        <v>21</v>
      </c>
      <c r="D22" s="118" t="s">
        <v>22</v>
      </c>
      <c r="E22" s="119" t="s">
        <v>353</v>
      </c>
      <c r="F22" s="120" t="s">
        <v>23</v>
      </c>
      <c r="G22" s="199">
        <v>2352724612</v>
      </c>
      <c r="H22" s="199">
        <v>2352724612</v>
      </c>
      <c r="I22" s="200">
        <v>0</v>
      </c>
      <c r="J22" s="200">
        <v>0</v>
      </c>
      <c r="K22" s="199">
        <v>161594600</v>
      </c>
      <c r="L22" s="199">
        <v>2191130012</v>
      </c>
      <c r="M22" s="199">
        <v>161594600</v>
      </c>
      <c r="N22" s="200">
        <v>0</v>
      </c>
      <c r="O22" s="199">
        <v>161594600</v>
      </c>
      <c r="P22" s="200">
        <v>0</v>
      </c>
      <c r="Q22" s="199">
        <v>161594600</v>
      </c>
      <c r="R22" s="200">
        <v>0</v>
      </c>
      <c r="S22" s="200">
        <v>0</v>
      </c>
    </row>
    <row r="23" spans="1:19" ht="15" x14ac:dyDescent="0.25">
      <c r="A23" s="112" t="s">
        <v>65</v>
      </c>
      <c r="B23" s="117" t="s">
        <v>66</v>
      </c>
      <c r="C23" s="118" t="s">
        <v>21</v>
      </c>
      <c r="D23" s="118" t="s">
        <v>22</v>
      </c>
      <c r="E23" s="119" t="s">
        <v>353</v>
      </c>
      <c r="F23" s="120" t="s">
        <v>23</v>
      </c>
      <c r="G23" s="199">
        <v>2129689337</v>
      </c>
      <c r="H23" s="199">
        <v>2129689337</v>
      </c>
      <c r="I23" s="200">
        <v>0</v>
      </c>
      <c r="J23" s="200">
        <v>0</v>
      </c>
      <c r="K23" s="199">
        <v>139992600</v>
      </c>
      <c r="L23" s="199">
        <v>1989696737</v>
      </c>
      <c r="M23" s="199">
        <v>139992600</v>
      </c>
      <c r="N23" s="200">
        <v>0</v>
      </c>
      <c r="O23" s="199">
        <v>139992600</v>
      </c>
      <c r="P23" s="200">
        <v>0</v>
      </c>
      <c r="Q23" s="199">
        <v>139992600</v>
      </c>
      <c r="R23" s="200">
        <v>0</v>
      </c>
      <c r="S23" s="200">
        <v>0</v>
      </c>
    </row>
    <row r="24" spans="1:19" ht="15" x14ac:dyDescent="0.25">
      <c r="A24" s="112" t="s">
        <v>542</v>
      </c>
      <c r="B24" s="117" t="s">
        <v>67</v>
      </c>
      <c r="C24" s="118" t="s">
        <v>21</v>
      </c>
      <c r="D24" s="118" t="s">
        <v>22</v>
      </c>
      <c r="E24" s="119" t="s">
        <v>353</v>
      </c>
      <c r="F24" s="120" t="s">
        <v>23</v>
      </c>
      <c r="G24" s="199">
        <v>1419854370</v>
      </c>
      <c r="H24" s="199">
        <v>1419854370</v>
      </c>
      <c r="I24" s="200">
        <v>0</v>
      </c>
      <c r="J24" s="200">
        <v>0</v>
      </c>
      <c r="K24" s="199">
        <v>93335800</v>
      </c>
      <c r="L24" s="199">
        <v>1326518570</v>
      </c>
      <c r="M24" s="199">
        <v>93335800</v>
      </c>
      <c r="N24" s="200">
        <v>0</v>
      </c>
      <c r="O24" s="199">
        <v>93335800</v>
      </c>
      <c r="P24" s="200">
        <v>0</v>
      </c>
      <c r="Q24" s="199">
        <v>93335800</v>
      </c>
      <c r="R24" s="200">
        <v>0</v>
      </c>
      <c r="S24" s="200">
        <v>0</v>
      </c>
    </row>
    <row r="25" spans="1:19" ht="15" x14ac:dyDescent="0.25">
      <c r="A25" s="112" t="s">
        <v>68</v>
      </c>
      <c r="B25" s="113" t="s">
        <v>69</v>
      </c>
      <c r="C25" s="114" t="s">
        <v>21</v>
      </c>
      <c r="D25" s="114" t="s">
        <v>22</v>
      </c>
      <c r="E25" s="115" t="s">
        <v>353</v>
      </c>
      <c r="F25" s="116" t="s">
        <v>23</v>
      </c>
      <c r="G25" s="195">
        <v>6180212000</v>
      </c>
      <c r="H25" s="195">
        <v>6180212000</v>
      </c>
      <c r="I25" s="198">
        <v>0</v>
      </c>
      <c r="J25" s="198">
        <v>0</v>
      </c>
      <c r="K25" s="195">
        <v>262427603</v>
      </c>
      <c r="L25" s="195">
        <v>5917784397</v>
      </c>
      <c r="M25" s="195">
        <v>262427603</v>
      </c>
      <c r="N25" s="198">
        <v>0</v>
      </c>
      <c r="O25" s="195">
        <v>262427603</v>
      </c>
      <c r="P25" s="198">
        <v>0</v>
      </c>
      <c r="Q25" s="195">
        <v>262427603</v>
      </c>
      <c r="R25" s="198">
        <v>0</v>
      </c>
      <c r="S25" s="198">
        <v>0</v>
      </c>
    </row>
    <row r="26" spans="1:19" ht="15" x14ac:dyDescent="0.25">
      <c r="A26" s="112" t="s">
        <v>70</v>
      </c>
      <c r="B26" s="113" t="s">
        <v>71</v>
      </c>
      <c r="C26" s="114" t="s">
        <v>21</v>
      </c>
      <c r="D26" s="114" t="s">
        <v>22</v>
      </c>
      <c r="E26" s="115" t="s">
        <v>353</v>
      </c>
      <c r="F26" s="116" t="s">
        <v>23</v>
      </c>
      <c r="G26" s="195">
        <v>4687628570</v>
      </c>
      <c r="H26" s="195">
        <v>4687628570</v>
      </c>
      <c r="I26" s="198">
        <v>0</v>
      </c>
      <c r="J26" s="198">
        <v>0</v>
      </c>
      <c r="K26" s="195">
        <v>172360480</v>
      </c>
      <c r="L26" s="195">
        <v>4515268090</v>
      </c>
      <c r="M26" s="195">
        <v>172360480</v>
      </c>
      <c r="N26" s="198">
        <v>0</v>
      </c>
      <c r="O26" s="195">
        <v>172360480</v>
      </c>
      <c r="P26" s="198">
        <v>0</v>
      </c>
      <c r="Q26" s="195">
        <v>172360480</v>
      </c>
      <c r="R26" s="198">
        <v>0</v>
      </c>
      <c r="S26" s="198">
        <v>0</v>
      </c>
    </row>
    <row r="27" spans="1:19" ht="15" x14ac:dyDescent="0.25">
      <c r="A27" s="112" t="s">
        <v>72</v>
      </c>
      <c r="B27" s="117" t="s">
        <v>73</v>
      </c>
      <c r="C27" s="118" t="s">
        <v>21</v>
      </c>
      <c r="D27" s="118" t="s">
        <v>22</v>
      </c>
      <c r="E27" s="119" t="s">
        <v>353</v>
      </c>
      <c r="F27" s="120" t="s">
        <v>23</v>
      </c>
      <c r="G27" s="199">
        <v>4031947686</v>
      </c>
      <c r="H27" s="199">
        <v>4031947686</v>
      </c>
      <c r="I27" s="200">
        <v>0</v>
      </c>
      <c r="J27" s="200">
        <v>0</v>
      </c>
      <c r="K27" s="199">
        <v>106300340</v>
      </c>
      <c r="L27" s="199">
        <v>3925647346</v>
      </c>
      <c r="M27" s="199">
        <v>106300340</v>
      </c>
      <c r="N27" s="200">
        <v>0</v>
      </c>
      <c r="O27" s="199">
        <v>106300340</v>
      </c>
      <c r="P27" s="200">
        <v>0</v>
      </c>
      <c r="Q27" s="199">
        <v>106300340</v>
      </c>
      <c r="R27" s="200">
        <v>0</v>
      </c>
      <c r="S27" s="200">
        <v>0</v>
      </c>
    </row>
    <row r="28" spans="1:19" ht="15" x14ac:dyDescent="0.25">
      <c r="A28" s="112" t="s">
        <v>74</v>
      </c>
      <c r="B28" s="117" t="s">
        <v>75</v>
      </c>
      <c r="C28" s="118" t="s">
        <v>21</v>
      </c>
      <c r="D28" s="118" t="s">
        <v>22</v>
      </c>
      <c r="E28" s="119" t="s">
        <v>353</v>
      </c>
      <c r="F28" s="120" t="s">
        <v>23</v>
      </c>
      <c r="G28" s="199">
        <v>289298718</v>
      </c>
      <c r="H28" s="199">
        <v>289298718</v>
      </c>
      <c r="I28" s="200">
        <v>0</v>
      </c>
      <c r="J28" s="200">
        <v>0</v>
      </c>
      <c r="K28" s="199">
        <v>52737800</v>
      </c>
      <c r="L28" s="199">
        <v>236560918</v>
      </c>
      <c r="M28" s="199">
        <v>52737800</v>
      </c>
      <c r="N28" s="200">
        <v>0</v>
      </c>
      <c r="O28" s="199">
        <v>52737800</v>
      </c>
      <c r="P28" s="200">
        <v>0</v>
      </c>
      <c r="Q28" s="199">
        <v>52737800</v>
      </c>
      <c r="R28" s="200">
        <v>0</v>
      </c>
      <c r="S28" s="200">
        <v>0</v>
      </c>
    </row>
    <row r="29" spans="1:19" ht="15" x14ac:dyDescent="0.25">
      <c r="A29" s="112" t="s">
        <v>76</v>
      </c>
      <c r="B29" s="117" t="s">
        <v>77</v>
      </c>
      <c r="C29" s="118" t="s">
        <v>21</v>
      </c>
      <c r="D29" s="118" t="s">
        <v>22</v>
      </c>
      <c r="E29" s="119" t="s">
        <v>353</v>
      </c>
      <c r="F29" s="120" t="s">
        <v>23</v>
      </c>
      <c r="G29" s="199">
        <v>366382166</v>
      </c>
      <c r="H29" s="199">
        <v>366382166</v>
      </c>
      <c r="I29" s="200">
        <v>0</v>
      </c>
      <c r="J29" s="200">
        <v>0</v>
      </c>
      <c r="K29" s="199">
        <v>13322340</v>
      </c>
      <c r="L29" s="199">
        <v>353059826</v>
      </c>
      <c r="M29" s="199">
        <v>13322340</v>
      </c>
      <c r="N29" s="200">
        <v>0</v>
      </c>
      <c r="O29" s="199">
        <v>13322340</v>
      </c>
      <c r="P29" s="200">
        <v>0</v>
      </c>
      <c r="Q29" s="199">
        <v>13322340</v>
      </c>
      <c r="R29" s="200">
        <v>0</v>
      </c>
      <c r="S29" s="200">
        <v>0</v>
      </c>
    </row>
    <row r="30" spans="1:19" ht="15" x14ac:dyDescent="0.25">
      <c r="A30" s="112" t="s">
        <v>78</v>
      </c>
      <c r="B30" s="117" t="s">
        <v>79</v>
      </c>
      <c r="C30" s="118" t="s">
        <v>21</v>
      </c>
      <c r="D30" s="118" t="s">
        <v>22</v>
      </c>
      <c r="E30" s="119" t="s">
        <v>353</v>
      </c>
      <c r="F30" s="120" t="s">
        <v>23</v>
      </c>
      <c r="G30" s="199">
        <v>403990027</v>
      </c>
      <c r="H30" s="199">
        <v>403990027</v>
      </c>
      <c r="I30" s="200">
        <v>0</v>
      </c>
      <c r="J30" s="200">
        <v>0</v>
      </c>
      <c r="K30" s="199">
        <v>13125645</v>
      </c>
      <c r="L30" s="199">
        <v>390864382</v>
      </c>
      <c r="M30" s="199">
        <v>13125645</v>
      </c>
      <c r="N30" s="200">
        <v>0</v>
      </c>
      <c r="O30" s="199">
        <v>13125645</v>
      </c>
      <c r="P30" s="200">
        <v>0</v>
      </c>
      <c r="Q30" s="199">
        <v>13125645</v>
      </c>
      <c r="R30" s="200">
        <v>0</v>
      </c>
      <c r="S30" s="200">
        <v>0</v>
      </c>
    </row>
    <row r="31" spans="1:19" ht="15" x14ac:dyDescent="0.25">
      <c r="A31" s="112" t="s">
        <v>80</v>
      </c>
      <c r="B31" s="117" t="s">
        <v>81</v>
      </c>
      <c r="C31" s="118" t="s">
        <v>21</v>
      </c>
      <c r="D31" s="118" t="s">
        <v>22</v>
      </c>
      <c r="E31" s="119" t="s">
        <v>353</v>
      </c>
      <c r="F31" s="120" t="s">
        <v>23</v>
      </c>
      <c r="G31" s="199">
        <v>19717783</v>
      </c>
      <c r="H31" s="199">
        <v>19717783</v>
      </c>
      <c r="I31" s="200">
        <v>0</v>
      </c>
      <c r="J31" s="200">
        <v>0</v>
      </c>
      <c r="K31" s="200">
        <v>0</v>
      </c>
      <c r="L31" s="199">
        <v>19717783</v>
      </c>
      <c r="M31" s="200">
        <v>0</v>
      </c>
      <c r="N31" s="200">
        <v>0</v>
      </c>
      <c r="O31" s="200">
        <v>0</v>
      </c>
      <c r="P31" s="200">
        <v>0</v>
      </c>
      <c r="Q31" s="200">
        <v>0</v>
      </c>
      <c r="R31" s="200">
        <v>0</v>
      </c>
      <c r="S31" s="200">
        <v>0</v>
      </c>
    </row>
    <row r="32" spans="1:19" ht="15" x14ac:dyDescent="0.25">
      <c r="A32" s="112" t="s">
        <v>82</v>
      </c>
      <c r="B32" s="117" t="s">
        <v>83</v>
      </c>
      <c r="C32" s="118" t="s">
        <v>21</v>
      </c>
      <c r="D32" s="118" t="s">
        <v>22</v>
      </c>
      <c r="E32" s="119" t="s">
        <v>353</v>
      </c>
      <c r="F32" s="120" t="s">
        <v>23</v>
      </c>
      <c r="G32" s="199">
        <v>1005054761</v>
      </c>
      <c r="H32" s="199">
        <v>1005054761</v>
      </c>
      <c r="I32" s="200">
        <v>0</v>
      </c>
      <c r="J32" s="200">
        <v>0</v>
      </c>
      <c r="K32" s="199">
        <v>76941478</v>
      </c>
      <c r="L32" s="199">
        <v>928113283</v>
      </c>
      <c r="M32" s="199">
        <v>76941478</v>
      </c>
      <c r="N32" s="200">
        <v>0</v>
      </c>
      <c r="O32" s="199">
        <v>76941478</v>
      </c>
      <c r="P32" s="200">
        <v>0</v>
      </c>
      <c r="Q32" s="199">
        <v>76941478</v>
      </c>
      <c r="R32" s="200">
        <v>0</v>
      </c>
      <c r="S32" s="200">
        <v>0</v>
      </c>
    </row>
    <row r="33" spans="1:19" ht="15" x14ac:dyDescent="0.25">
      <c r="A33" s="112" t="s">
        <v>84</v>
      </c>
      <c r="B33" s="117" t="s">
        <v>85</v>
      </c>
      <c r="C33" s="118" t="s">
        <v>21</v>
      </c>
      <c r="D33" s="118" t="s">
        <v>22</v>
      </c>
      <c r="E33" s="119" t="s">
        <v>353</v>
      </c>
      <c r="F33" s="120" t="s">
        <v>23</v>
      </c>
      <c r="G33" s="199">
        <v>63820859</v>
      </c>
      <c r="H33" s="199">
        <v>63820859</v>
      </c>
      <c r="I33" s="200">
        <v>0</v>
      </c>
      <c r="J33" s="200">
        <v>0</v>
      </c>
      <c r="K33" s="200">
        <v>0</v>
      </c>
      <c r="L33" s="199">
        <v>63820859</v>
      </c>
      <c r="M33" s="200">
        <v>0</v>
      </c>
      <c r="N33" s="200">
        <v>0</v>
      </c>
      <c r="O33" s="200">
        <v>0</v>
      </c>
      <c r="P33" s="200">
        <v>0</v>
      </c>
      <c r="Q33" s="200">
        <v>0</v>
      </c>
      <c r="R33" s="200">
        <v>0</v>
      </c>
      <c r="S33" s="200">
        <v>0</v>
      </c>
    </row>
    <row r="34" spans="1:19" ht="15" x14ac:dyDescent="0.25">
      <c r="A34" s="112" t="s">
        <v>86</v>
      </c>
      <c r="B34" s="113" t="s">
        <v>87</v>
      </c>
      <c r="C34" s="114" t="s">
        <v>21</v>
      </c>
      <c r="D34" s="114" t="s">
        <v>22</v>
      </c>
      <c r="E34" s="115" t="s">
        <v>353</v>
      </c>
      <c r="F34" s="116" t="s">
        <v>23</v>
      </c>
      <c r="G34" s="195">
        <v>24714404000</v>
      </c>
      <c r="H34" s="195">
        <v>8591000135.4899998</v>
      </c>
      <c r="I34" s="195">
        <v>16123403864.51</v>
      </c>
      <c r="J34" s="198">
        <v>0</v>
      </c>
      <c r="K34" s="195">
        <v>4385008037.9200001</v>
      </c>
      <c r="L34" s="195">
        <v>4205992097.5700002</v>
      </c>
      <c r="M34" s="195">
        <v>445150461.56999999</v>
      </c>
      <c r="N34" s="195">
        <v>3939857576.3499999</v>
      </c>
      <c r="O34" s="195">
        <v>329034905.70999998</v>
      </c>
      <c r="P34" s="195">
        <v>116115555.86</v>
      </c>
      <c r="Q34" s="195">
        <v>329034905.70999998</v>
      </c>
      <c r="R34" s="198">
        <v>0</v>
      </c>
      <c r="S34" s="198">
        <v>0</v>
      </c>
    </row>
    <row r="35" spans="1:19" ht="15" x14ac:dyDescent="0.25">
      <c r="A35" s="112" t="s">
        <v>88</v>
      </c>
      <c r="B35" s="113" t="s">
        <v>89</v>
      </c>
      <c r="C35" s="114" t="s">
        <v>21</v>
      </c>
      <c r="D35" s="114" t="s">
        <v>22</v>
      </c>
      <c r="E35" s="115" t="s">
        <v>353</v>
      </c>
      <c r="F35" s="116" t="s">
        <v>23</v>
      </c>
      <c r="G35" s="195">
        <v>150257731</v>
      </c>
      <c r="H35" s="195">
        <v>42000</v>
      </c>
      <c r="I35" s="195">
        <v>150215731</v>
      </c>
      <c r="J35" s="198">
        <v>0</v>
      </c>
      <c r="K35" s="195">
        <v>42000</v>
      </c>
      <c r="L35" s="198">
        <v>0</v>
      </c>
      <c r="M35" s="198">
        <v>0</v>
      </c>
      <c r="N35" s="195">
        <v>42000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</row>
    <row r="36" spans="1:19" ht="15" x14ac:dyDescent="0.25">
      <c r="A36" s="112" t="s">
        <v>90</v>
      </c>
      <c r="B36" s="113" t="s">
        <v>91</v>
      </c>
      <c r="C36" s="114" t="s">
        <v>21</v>
      </c>
      <c r="D36" s="114" t="s">
        <v>22</v>
      </c>
      <c r="E36" s="115" t="s">
        <v>353</v>
      </c>
      <c r="F36" s="116" t="s">
        <v>23</v>
      </c>
      <c r="G36" s="195">
        <v>150257731</v>
      </c>
      <c r="H36" s="195">
        <v>42000</v>
      </c>
      <c r="I36" s="195">
        <v>150215731</v>
      </c>
      <c r="J36" s="198">
        <v>0</v>
      </c>
      <c r="K36" s="195">
        <v>42000</v>
      </c>
      <c r="L36" s="198">
        <v>0</v>
      </c>
      <c r="M36" s="198">
        <v>0</v>
      </c>
      <c r="N36" s="195">
        <v>42000</v>
      </c>
      <c r="O36" s="198">
        <v>0</v>
      </c>
      <c r="P36" s="198">
        <v>0</v>
      </c>
      <c r="Q36" s="198">
        <v>0</v>
      </c>
      <c r="R36" s="198">
        <v>0</v>
      </c>
      <c r="S36" s="198">
        <v>0</v>
      </c>
    </row>
    <row r="37" spans="1:19" ht="15" x14ac:dyDescent="0.25">
      <c r="A37" s="112" t="s">
        <v>92</v>
      </c>
      <c r="B37" s="113" t="s">
        <v>93</v>
      </c>
      <c r="C37" s="114" t="s">
        <v>21</v>
      </c>
      <c r="D37" s="114" t="s">
        <v>22</v>
      </c>
      <c r="E37" s="115" t="s">
        <v>353</v>
      </c>
      <c r="F37" s="116" t="s">
        <v>23</v>
      </c>
      <c r="G37" s="195">
        <v>50000</v>
      </c>
      <c r="H37" s="195">
        <v>20000</v>
      </c>
      <c r="I37" s="195">
        <v>30000</v>
      </c>
      <c r="J37" s="198">
        <v>0</v>
      </c>
      <c r="K37" s="195">
        <v>20000</v>
      </c>
      <c r="L37" s="198">
        <v>0</v>
      </c>
      <c r="M37" s="198">
        <v>0</v>
      </c>
      <c r="N37" s="195">
        <v>20000</v>
      </c>
      <c r="O37" s="198">
        <v>0</v>
      </c>
      <c r="P37" s="198">
        <v>0</v>
      </c>
      <c r="Q37" s="198">
        <v>0</v>
      </c>
      <c r="R37" s="198">
        <v>0</v>
      </c>
      <c r="S37" s="198">
        <v>0</v>
      </c>
    </row>
    <row r="38" spans="1:19" ht="16.5" x14ac:dyDescent="0.25">
      <c r="A38" s="112" t="s">
        <v>94</v>
      </c>
      <c r="B38" s="117" t="s">
        <v>95</v>
      </c>
      <c r="C38" s="118" t="s">
        <v>21</v>
      </c>
      <c r="D38" s="118" t="s">
        <v>22</v>
      </c>
      <c r="E38" s="119" t="s">
        <v>353</v>
      </c>
      <c r="F38" s="120" t="s">
        <v>23</v>
      </c>
      <c r="G38" s="199">
        <v>50000</v>
      </c>
      <c r="H38" s="199">
        <v>20000</v>
      </c>
      <c r="I38" s="199">
        <v>30000</v>
      </c>
      <c r="J38" s="200">
        <v>0</v>
      </c>
      <c r="K38" s="199">
        <v>20000</v>
      </c>
      <c r="L38" s="200">
        <v>0</v>
      </c>
      <c r="M38" s="200">
        <v>0</v>
      </c>
      <c r="N38" s="199">
        <v>20000</v>
      </c>
      <c r="O38" s="200">
        <v>0</v>
      </c>
      <c r="P38" s="200">
        <v>0</v>
      </c>
      <c r="Q38" s="200">
        <v>0</v>
      </c>
      <c r="R38" s="200">
        <v>0</v>
      </c>
      <c r="S38" s="200">
        <v>0</v>
      </c>
    </row>
    <row r="39" spans="1:19" ht="27.75" customHeight="1" x14ac:dyDescent="0.25">
      <c r="A39" s="112" t="s">
        <v>96</v>
      </c>
      <c r="B39" s="113" t="s">
        <v>97</v>
      </c>
      <c r="C39" s="114" t="s">
        <v>21</v>
      </c>
      <c r="D39" s="114" t="s">
        <v>22</v>
      </c>
      <c r="E39" s="115" t="s">
        <v>353</v>
      </c>
      <c r="F39" s="116" t="s">
        <v>23</v>
      </c>
      <c r="G39" s="195">
        <v>150157731</v>
      </c>
      <c r="H39" s="195">
        <v>12000</v>
      </c>
      <c r="I39" s="195">
        <v>150145731</v>
      </c>
      <c r="J39" s="198">
        <v>0</v>
      </c>
      <c r="K39" s="195">
        <v>12000</v>
      </c>
      <c r="L39" s="198">
        <v>0</v>
      </c>
      <c r="M39" s="198">
        <v>0</v>
      </c>
      <c r="N39" s="195">
        <v>12000</v>
      </c>
      <c r="O39" s="198">
        <v>0</v>
      </c>
      <c r="P39" s="198">
        <v>0</v>
      </c>
      <c r="Q39" s="198">
        <v>0</v>
      </c>
      <c r="R39" s="198">
        <v>0</v>
      </c>
      <c r="S39" s="198">
        <v>0</v>
      </c>
    </row>
    <row r="40" spans="1:19" ht="27.75" customHeight="1" x14ac:dyDescent="0.25">
      <c r="A40" s="112" t="s">
        <v>98</v>
      </c>
      <c r="B40" s="117" t="s">
        <v>99</v>
      </c>
      <c r="C40" s="118" t="s">
        <v>21</v>
      </c>
      <c r="D40" s="118" t="s">
        <v>22</v>
      </c>
      <c r="E40" s="119" t="s">
        <v>353</v>
      </c>
      <c r="F40" s="120" t="s">
        <v>23</v>
      </c>
      <c r="G40" s="199">
        <v>3086920</v>
      </c>
      <c r="H40" s="200">
        <v>0</v>
      </c>
      <c r="I40" s="199">
        <v>3086920</v>
      </c>
      <c r="J40" s="200">
        <v>0</v>
      </c>
      <c r="K40" s="200">
        <v>0</v>
      </c>
      <c r="L40" s="200">
        <v>0</v>
      </c>
      <c r="M40" s="200">
        <v>0</v>
      </c>
      <c r="N40" s="200">
        <v>0</v>
      </c>
      <c r="O40" s="200">
        <v>0</v>
      </c>
      <c r="P40" s="200">
        <v>0</v>
      </c>
      <c r="Q40" s="200">
        <v>0</v>
      </c>
      <c r="R40" s="200">
        <v>0</v>
      </c>
      <c r="S40" s="200">
        <v>0</v>
      </c>
    </row>
    <row r="41" spans="1:19" ht="15" x14ac:dyDescent="0.25">
      <c r="A41" s="112" t="s">
        <v>100</v>
      </c>
      <c r="B41" s="117" t="s">
        <v>101</v>
      </c>
      <c r="C41" s="118" t="s">
        <v>21</v>
      </c>
      <c r="D41" s="118" t="s">
        <v>22</v>
      </c>
      <c r="E41" s="119" t="s">
        <v>353</v>
      </c>
      <c r="F41" s="120" t="s">
        <v>23</v>
      </c>
      <c r="G41" s="199">
        <v>17846349</v>
      </c>
      <c r="H41" s="200">
        <v>0</v>
      </c>
      <c r="I41" s="199">
        <v>17846349</v>
      </c>
      <c r="J41" s="200">
        <v>0</v>
      </c>
      <c r="K41" s="200">
        <v>0</v>
      </c>
      <c r="L41" s="200">
        <v>0</v>
      </c>
      <c r="M41" s="200">
        <v>0</v>
      </c>
      <c r="N41" s="200">
        <v>0</v>
      </c>
      <c r="O41" s="200">
        <v>0</v>
      </c>
      <c r="P41" s="200">
        <v>0</v>
      </c>
      <c r="Q41" s="200">
        <v>0</v>
      </c>
      <c r="R41" s="200">
        <v>0</v>
      </c>
      <c r="S41" s="200">
        <v>0</v>
      </c>
    </row>
    <row r="42" spans="1:19" ht="16.5" x14ac:dyDescent="0.25">
      <c r="A42" s="112" t="s">
        <v>102</v>
      </c>
      <c r="B42" s="117" t="s">
        <v>103</v>
      </c>
      <c r="C42" s="118" t="s">
        <v>21</v>
      </c>
      <c r="D42" s="118" t="s">
        <v>22</v>
      </c>
      <c r="E42" s="119" t="s">
        <v>353</v>
      </c>
      <c r="F42" s="120" t="s">
        <v>23</v>
      </c>
      <c r="G42" s="199">
        <v>95012000</v>
      </c>
      <c r="H42" s="199">
        <v>12000</v>
      </c>
      <c r="I42" s="199">
        <v>95000000</v>
      </c>
      <c r="J42" s="200">
        <v>0</v>
      </c>
      <c r="K42" s="199">
        <v>12000</v>
      </c>
      <c r="L42" s="200">
        <v>0</v>
      </c>
      <c r="M42" s="200">
        <v>0</v>
      </c>
      <c r="N42" s="199">
        <v>12000</v>
      </c>
      <c r="O42" s="200">
        <v>0</v>
      </c>
      <c r="P42" s="200">
        <v>0</v>
      </c>
      <c r="Q42" s="200">
        <v>0</v>
      </c>
      <c r="R42" s="200">
        <v>0</v>
      </c>
      <c r="S42" s="200">
        <v>0</v>
      </c>
    </row>
    <row r="43" spans="1:19" ht="15" x14ac:dyDescent="0.25">
      <c r="A43" s="112" t="s">
        <v>104</v>
      </c>
      <c r="B43" s="117" t="s">
        <v>105</v>
      </c>
      <c r="C43" s="118" t="s">
        <v>21</v>
      </c>
      <c r="D43" s="118" t="s">
        <v>22</v>
      </c>
      <c r="E43" s="119" t="s">
        <v>353</v>
      </c>
      <c r="F43" s="120" t="s">
        <v>23</v>
      </c>
      <c r="G43" s="199">
        <v>31080000</v>
      </c>
      <c r="H43" s="200">
        <v>0</v>
      </c>
      <c r="I43" s="199">
        <v>31080000</v>
      </c>
      <c r="J43" s="200">
        <v>0</v>
      </c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0">
        <v>0</v>
      </c>
      <c r="R43" s="200">
        <v>0</v>
      </c>
      <c r="S43" s="200">
        <v>0</v>
      </c>
    </row>
    <row r="44" spans="1:19" ht="16.5" x14ac:dyDescent="0.25">
      <c r="A44" s="112" t="s">
        <v>106</v>
      </c>
      <c r="B44" s="117" t="s">
        <v>107</v>
      </c>
      <c r="C44" s="118" t="s">
        <v>21</v>
      </c>
      <c r="D44" s="118" t="s">
        <v>22</v>
      </c>
      <c r="E44" s="119" t="s">
        <v>353</v>
      </c>
      <c r="F44" s="120" t="s">
        <v>23</v>
      </c>
      <c r="G44" s="199">
        <v>1566231</v>
      </c>
      <c r="H44" s="200">
        <v>0</v>
      </c>
      <c r="I44" s="199">
        <v>1566231</v>
      </c>
      <c r="J44" s="200">
        <v>0</v>
      </c>
      <c r="K44" s="200">
        <v>0</v>
      </c>
      <c r="L44" s="200">
        <v>0</v>
      </c>
      <c r="M44" s="200">
        <v>0</v>
      </c>
      <c r="N44" s="200">
        <v>0</v>
      </c>
      <c r="O44" s="200">
        <v>0</v>
      </c>
      <c r="P44" s="200">
        <v>0</v>
      </c>
      <c r="Q44" s="200">
        <v>0</v>
      </c>
      <c r="R44" s="200">
        <v>0</v>
      </c>
      <c r="S44" s="200">
        <v>0</v>
      </c>
    </row>
    <row r="45" spans="1:19" ht="16.5" x14ac:dyDescent="0.25">
      <c r="A45" s="112" t="s">
        <v>108</v>
      </c>
      <c r="B45" s="117" t="s">
        <v>109</v>
      </c>
      <c r="C45" s="118" t="s">
        <v>21</v>
      </c>
      <c r="D45" s="118" t="s">
        <v>22</v>
      </c>
      <c r="E45" s="119" t="s">
        <v>353</v>
      </c>
      <c r="F45" s="120" t="s">
        <v>23</v>
      </c>
      <c r="G45" s="199">
        <v>1566231</v>
      </c>
      <c r="H45" s="200">
        <v>0</v>
      </c>
      <c r="I45" s="199">
        <v>1566231</v>
      </c>
      <c r="J45" s="200">
        <v>0</v>
      </c>
      <c r="K45" s="200">
        <v>0</v>
      </c>
      <c r="L45" s="200">
        <v>0</v>
      </c>
      <c r="M45" s="200">
        <v>0</v>
      </c>
      <c r="N45" s="200">
        <v>0</v>
      </c>
      <c r="O45" s="200">
        <v>0</v>
      </c>
      <c r="P45" s="200">
        <v>0</v>
      </c>
      <c r="Q45" s="200">
        <v>0</v>
      </c>
      <c r="R45" s="200">
        <v>0</v>
      </c>
      <c r="S45" s="200">
        <v>0</v>
      </c>
    </row>
    <row r="46" spans="1:19" ht="15" customHeight="1" x14ac:dyDescent="0.25">
      <c r="A46" s="112" t="s">
        <v>110</v>
      </c>
      <c r="B46" s="113" t="s">
        <v>111</v>
      </c>
      <c r="C46" s="114" t="s">
        <v>21</v>
      </c>
      <c r="D46" s="114" t="s">
        <v>22</v>
      </c>
      <c r="E46" s="115" t="s">
        <v>353</v>
      </c>
      <c r="F46" s="116" t="s">
        <v>23</v>
      </c>
      <c r="G46" s="195">
        <v>50000</v>
      </c>
      <c r="H46" s="195">
        <v>10000</v>
      </c>
      <c r="I46" s="195">
        <v>40000</v>
      </c>
      <c r="J46" s="198">
        <v>0</v>
      </c>
      <c r="K46" s="195">
        <v>10000</v>
      </c>
      <c r="L46" s="198">
        <v>0</v>
      </c>
      <c r="M46" s="198">
        <v>0</v>
      </c>
      <c r="N46" s="195">
        <v>10000</v>
      </c>
      <c r="O46" s="198">
        <v>0</v>
      </c>
      <c r="P46" s="198">
        <v>0</v>
      </c>
      <c r="Q46" s="198">
        <v>0</v>
      </c>
      <c r="R46" s="198">
        <v>0</v>
      </c>
      <c r="S46" s="198">
        <v>0</v>
      </c>
    </row>
    <row r="47" spans="1:19" ht="15" x14ac:dyDescent="0.25">
      <c r="A47" s="112" t="s">
        <v>112</v>
      </c>
      <c r="B47" s="117" t="s">
        <v>113</v>
      </c>
      <c r="C47" s="118" t="s">
        <v>21</v>
      </c>
      <c r="D47" s="118" t="s">
        <v>22</v>
      </c>
      <c r="E47" s="119" t="s">
        <v>353</v>
      </c>
      <c r="F47" s="120" t="s">
        <v>23</v>
      </c>
      <c r="G47" s="199">
        <v>50000</v>
      </c>
      <c r="H47" s="199">
        <v>10000</v>
      </c>
      <c r="I47" s="199">
        <v>40000</v>
      </c>
      <c r="J47" s="200">
        <v>0</v>
      </c>
      <c r="K47" s="199">
        <v>10000</v>
      </c>
      <c r="L47" s="200">
        <v>0</v>
      </c>
      <c r="M47" s="200">
        <v>0</v>
      </c>
      <c r="N47" s="199">
        <v>10000</v>
      </c>
      <c r="O47" s="200">
        <v>0</v>
      </c>
      <c r="P47" s="200">
        <v>0</v>
      </c>
      <c r="Q47" s="200">
        <v>0</v>
      </c>
      <c r="R47" s="200">
        <v>0</v>
      </c>
      <c r="S47" s="200">
        <v>0</v>
      </c>
    </row>
    <row r="48" spans="1:19" ht="15" x14ac:dyDescent="0.25">
      <c r="A48" s="112" t="s">
        <v>114</v>
      </c>
      <c r="B48" s="113" t="s">
        <v>115</v>
      </c>
      <c r="C48" s="114" t="s">
        <v>21</v>
      </c>
      <c r="D48" s="114" t="s">
        <v>22</v>
      </c>
      <c r="E48" s="115" t="s">
        <v>353</v>
      </c>
      <c r="F48" s="116" t="s">
        <v>23</v>
      </c>
      <c r="G48" s="195">
        <v>24564146269</v>
      </c>
      <c r="H48" s="195">
        <v>8590958135.4899998</v>
      </c>
      <c r="I48" s="195">
        <v>15973188133.51</v>
      </c>
      <c r="J48" s="198">
        <v>0</v>
      </c>
      <c r="K48" s="195">
        <v>4384966037.9200001</v>
      </c>
      <c r="L48" s="195">
        <v>4205992097.5700002</v>
      </c>
      <c r="M48" s="195">
        <v>445150461.56999999</v>
      </c>
      <c r="N48" s="195">
        <v>3939815576.3499999</v>
      </c>
      <c r="O48" s="195">
        <v>329034905.70999998</v>
      </c>
      <c r="P48" s="195">
        <v>116115555.86</v>
      </c>
      <c r="Q48" s="195">
        <v>329034905.70999998</v>
      </c>
      <c r="R48" s="198">
        <v>0</v>
      </c>
      <c r="S48" s="198">
        <v>0</v>
      </c>
    </row>
    <row r="49" spans="1:19" ht="15" x14ac:dyDescent="0.25">
      <c r="A49" s="112" t="s">
        <v>116</v>
      </c>
      <c r="B49" s="113" t="s">
        <v>117</v>
      </c>
      <c r="C49" s="114" t="s">
        <v>21</v>
      </c>
      <c r="D49" s="114" t="s">
        <v>22</v>
      </c>
      <c r="E49" s="115" t="s">
        <v>353</v>
      </c>
      <c r="F49" s="116" t="s">
        <v>23</v>
      </c>
      <c r="G49" s="195">
        <v>915690082</v>
      </c>
      <c r="H49" s="195">
        <v>61639000</v>
      </c>
      <c r="I49" s="195">
        <v>854051082</v>
      </c>
      <c r="J49" s="198">
        <v>0</v>
      </c>
      <c r="K49" s="195">
        <v>50120000</v>
      </c>
      <c r="L49" s="195">
        <v>11519000</v>
      </c>
      <c r="M49" s="195">
        <v>184947.96</v>
      </c>
      <c r="N49" s="195">
        <v>49935052.039999999</v>
      </c>
      <c r="O49" s="195">
        <v>184947.96</v>
      </c>
      <c r="P49" s="198">
        <v>0</v>
      </c>
      <c r="Q49" s="195">
        <v>184947.96</v>
      </c>
      <c r="R49" s="198">
        <v>0</v>
      </c>
      <c r="S49" s="198">
        <v>0</v>
      </c>
    </row>
    <row r="50" spans="1:19" ht="16.5" x14ac:dyDescent="0.25">
      <c r="A50" s="112" t="s">
        <v>118</v>
      </c>
      <c r="B50" s="113" t="s">
        <v>119</v>
      </c>
      <c r="C50" s="114" t="s">
        <v>21</v>
      </c>
      <c r="D50" s="114" t="s">
        <v>22</v>
      </c>
      <c r="E50" s="115" t="s">
        <v>353</v>
      </c>
      <c r="F50" s="116" t="s">
        <v>23</v>
      </c>
      <c r="G50" s="195">
        <v>276714000</v>
      </c>
      <c r="H50" s="195">
        <v>1654000</v>
      </c>
      <c r="I50" s="195">
        <v>275060000</v>
      </c>
      <c r="J50" s="198">
        <v>0</v>
      </c>
      <c r="K50" s="195">
        <v>40000</v>
      </c>
      <c r="L50" s="195">
        <v>1614000</v>
      </c>
      <c r="M50" s="198">
        <v>0</v>
      </c>
      <c r="N50" s="195">
        <v>40000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</row>
    <row r="51" spans="1:19" ht="24.75" x14ac:dyDescent="0.25">
      <c r="A51" s="112" t="s">
        <v>120</v>
      </c>
      <c r="B51" s="117" t="s">
        <v>121</v>
      </c>
      <c r="C51" s="118" t="s">
        <v>21</v>
      </c>
      <c r="D51" s="118" t="s">
        <v>22</v>
      </c>
      <c r="E51" s="119" t="s">
        <v>353</v>
      </c>
      <c r="F51" s="120" t="s">
        <v>23</v>
      </c>
      <c r="G51" s="199">
        <v>1614000</v>
      </c>
      <c r="H51" s="199">
        <v>1614000</v>
      </c>
      <c r="I51" s="200">
        <v>0</v>
      </c>
      <c r="J51" s="200">
        <v>0</v>
      </c>
      <c r="K51" s="200">
        <v>0</v>
      </c>
      <c r="L51" s="199">
        <v>1614000</v>
      </c>
      <c r="M51" s="200">
        <v>0</v>
      </c>
      <c r="N51" s="200">
        <v>0</v>
      </c>
      <c r="O51" s="200">
        <v>0</v>
      </c>
      <c r="P51" s="200">
        <v>0</v>
      </c>
      <c r="Q51" s="200">
        <v>0</v>
      </c>
      <c r="R51" s="200">
        <v>0</v>
      </c>
      <c r="S51" s="200">
        <v>0</v>
      </c>
    </row>
    <row r="52" spans="1:19" ht="15" x14ac:dyDescent="0.25">
      <c r="A52" s="112" t="s">
        <v>122</v>
      </c>
      <c r="B52" s="117" t="s">
        <v>123</v>
      </c>
      <c r="C52" s="118" t="s">
        <v>21</v>
      </c>
      <c r="D52" s="118" t="s">
        <v>22</v>
      </c>
      <c r="E52" s="119" t="s">
        <v>353</v>
      </c>
      <c r="F52" s="120" t="s">
        <v>23</v>
      </c>
      <c r="G52" s="199">
        <v>100000</v>
      </c>
      <c r="H52" s="200">
        <v>0</v>
      </c>
      <c r="I52" s="199">
        <v>100000</v>
      </c>
      <c r="J52" s="200">
        <v>0</v>
      </c>
      <c r="K52" s="200">
        <v>0</v>
      </c>
      <c r="L52" s="200">
        <v>0</v>
      </c>
      <c r="M52" s="200">
        <v>0</v>
      </c>
      <c r="N52" s="200">
        <v>0</v>
      </c>
      <c r="O52" s="200">
        <v>0</v>
      </c>
      <c r="P52" s="200">
        <v>0</v>
      </c>
      <c r="Q52" s="200">
        <v>0</v>
      </c>
      <c r="R52" s="200">
        <v>0</v>
      </c>
      <c r="S52" s="200">
        <v>0</v>
      </c>
    </row>
    <row r="53" spans="1:19" ht="16.5" x14ac:dyDescent="0.25">
      <c r="A53" s="112" t="s">
        <v>124</v>
      </c>
      <c r="B53" s="117" t="s">
        <v>125</v>
      </c>
      <c r="C53" s="118" t="s">
        <v>21</v>
      </c>
      <c r="D53" s="118" t="s">
        <v>22</v>
      </c>
      <c r="E53" s="119" t="s">
        <v>353</v>
      </c>
      <c r="F53" s="120" t="s">
        <v>23</v>
      </c>
      <c r="G53" s="199">
        <v>5000000</v>
      </c>
      <c r="H53" s="199">
        <v>20000</v>
      </c>
      <c r="I53" s="199">
        <v>4980000</v>
      </c>
      <c r="J53" s="200">
        <v>0</v>
      </c>
      <c r="K53" s="199">
        <v>20000</v>
      </c>
      <c r="L53" s="200">
        <v>0</v>
      </c>
      <c r="M53" s="200">
        <v>0</v>
      </c>
      <c r="N53" s="199">
        <v>20000</v>
      </c>
      <c r="O53" s="200">
        <v>0</v>
      </c>
      <c r="P53" s="200">
        <v>0</v>
      </c>
      <c r="Q53" s="200">
        <v>0</v>
      </c>
      <c r="R53" s="200">
        <v>0</v>
      </c>
      <c r="S53" s="200">
        <v>0</v>
      </c>
    </row>
    <row r="54" spans="1:19" ht="15" x14ac:dyDescent="0.25">
      <c r="A54" s="112" t="s">
        <v>126</v>
      </c>
      <c r="B54" s="117" t="s">
        <v>127</v>
      </c>
      <c r="C54" s="118" t="s">
        <v>21</v>
      </c>
      <c r="D54" s="118" t="s">
        <v>22</v>
      </c>
      <c r="E54" s="119" t="s">
        <v>353</v>
      </c>
      <c r="F54" s="120" t="s">
        <v>23</v>
      </c>
      <c r="G54" s="199">
        <v>20000000</v>
      </c>
      <c r="H54" s="200">
        <v>0</v>
      </c>
      <c r="I54" s="199">
        <v>20000000</v>
      </c>
      <c r="J54" s="200">
        <v>0</v>
      </c>
      <c r="K54" s="200">
        <v>0</v>
      </c>
      <c r="L54" s="200">
        <v>0</v>
      </c>
      <c r="M54" s="200">
        <v>0</v>
      </c>
      <c r="N54" s="200">
        <v>0</v>
      </c>
      <c r="O54" s="200">
        <v>0</v>
      </c>
      <c r="P54" s="200">
        <v>0</v>
      </c>
      <c r="Q54" s="200">
        <v>0</v>
      </c>
      <c r="R54" s="200">
        <v>0</v>
      </c>
      <c r="S54" s="200">
        <v>0</v>
      </c>
    </row>
    <row r="55" spans="1:19" ht="15" x14ac:dyDescent="0.25">
      <c r="A55" s="112" t="s">
        <v>128</v>
      </c>
      <c r="B55" s="117" t="s">
        <v>129</v>
      </c>
      <c r="C55" s="118" t="s">
        <v>21</v>
      </c>
      <c r="D55" s="118" t="s">
        <v>22</v>
      </c>
      <c r="E55" s="119" t="s">
        <v>353</v>
      </c>
      <c r="F55" s="120" t="s">
        <v>23</v>
      </c>
      <c r="G55" s="199">
        <v>250000000</v>
      </c>
      <c r="H55" s="199">
        <v>20000</v>
      </c>
      <c r="I55" s="199">
        <v>249980000</v>
      </c>
      <c r="J55" s="200">
        <v>0</v>
      </c>
      <c r="K55" s="199">
        <v>20000</v>
      </c>
      <c r="L55" s="200">
        <v>0</v>
      </c>
      <c r="M55" s="200">
        <v>0</v>
      </c>
      <c r="N55" s="199">
        <v>20000</v>
      </c>
      <c r="O55" s="200">
        <v>0</v>
      </c>
      <c r="P55" s="200">
        <v>0</v>
      </c>
      <c r="Q55" s="200">
        <v>0</v>
      </c>
      <c r="R55" s="200">
        <v>0</v>
      </c>
      <c r="S55" s="200">
        <v>0</v>
      </c>
    </row>
    <row r="56" spans="1:19" ht="16.5" x14ac:dyDescent="0.25">
      <c r="A56" s="112" t="s">
        <v>130</v>
      </c>
      <c r="B56" s="113" t="s">
        <v>131</v>
      </c>
      <c r="C56" s="114" t="s">
        <v>21</v>
      </c>
      <c r="D56" s="114" t="s">
        <v>22</v>
      </c>
      <c r="E56" s="115" t="s">
        <v>353</v>
      </c>
      <c r="F56" s="116" t="s">
        <v>23</v>
      </c>
      <c r="G56" s="195">
        <v>320010047</v>
      </c>
      <c r="H56" s="195">
        <v>54282000</v>
      </c>
      <c r="I56" s="195">
        <v>265728047</v>
      </c>
      <c r="J56" s="198">
        <v>0</v>
      </c>
      <c r="K56" s="195">
        <v>50060000</v>
      </c>
      <c r="L56" s="195">
        <v>4222000</v>
      </c>
      <c r="M56" s="195">
        <v>184947.96</v>
      </c>
      <c r="N56" s="195">
        <v>49875052.039999999</v>
      </c>
      <c r="O56" s="195">
        <v>184947.96</v>
      </c>
      <c r="P56" s="198">
        <v>0</v>
      </c>
      <c r="Q56" s="195">
        <v>184947.96</v>
      </c>
      <c r="R56" s="198">
        <v>0</v>
      </c>
      <c r="S56" s="198">
        <v>0</v>
      </c>
    </row>
    <row r="57" spans="1:19" ht="16.5" x14ac:dyDescent="0.25">
      <c r="A57" s="112" t="s">
        <v>132</v>
      </c>
      <c r="B57" s="117" t="s">
        <v>133</v>
      </c>
      <c r="C57" s="118" t="s">
        <v>21</v>
      </c>
      <c r="D57" s="118" t="s">
        <v>22</v>
      </c>
      <c r="E57" s="119" t="s">
        <v>353</v>
      </c>
      <c r="F57" s="120" t="s">
        <v>23</v>
      </c>
      <c r="G57" s="199">
        <v>2539000</v>
      </c>
      <c r="H57" s="200">
        <v>0</v>
      </c>
      <c r="I57" s="199">
        <v>2539000</v>
      </c>
      <c r="J57" s="200">
        <v>0</v>
      </c>
      <c r="K57" s="200">
        <v>0</v>
      </c>
      <c r="L57" s="200">
        <v>0</v>
      </c>
      <c r="M57" s="200">
        <v>0</v>
      </c>
      <c r="N57" s="200">
        <v>0</v>
      </c>
      <c r="O57" s="200">
        <v>0</v>
      </c>
      <c r="P57" s="200">
        <v>0</v>
      </c>
      <c r="Q57" s="200">
        <v>0</v>
      </c>
      <c r="R57" s="200">
        <v>0</v>
      </c>
      <c r="S57" s="200">
        <v>0</v>
      </c>
    </row>
    <row r="58" spans="1:19" ht="16.5" x14ac:dyDescent="0.25">
      <c r="A58" s="112" t="s">
        <v>134</v>
      </c>
      <c r="B58" s="117" t="s">
        <v>135</v>
      </c>
      <c r="C58" s="118" t="s">
        <v>21</v>
      </c>
      <c r="D58" s="118" t="s">
        <v>22</v>
      </c>
      <c r="E58" s="119" t="s">
        <v>353</v>
      </c>
      <c r="F58" s="120" t="s">
        <v>23</v>
      </c>
      <c r="G58" s="199">
        <v>136050850</v>
      </c>
      <c r="H58" s="199">
        <v>20000</v>
      </c>
      <c r="I58" s="199">
        <v>136030850</v>
      </c>
      <c r="J58" s="200">
        <v>0</v>
      </c>
      <c r="K58" s="199">
        <v>20000</v>
      </c>
      <c r="L58" s="200">
        <v>0</v>
      </c>
      <c r="M58" s="200">
        <v>0</v>
      </c>
      <c r="N58" s="199">
        <v>20000</v>
      </c>
      <c r="O58" s="200">
        <v>0</v>
      </c>
      <c r="P58" s="200">
        <v>0</v>
      </c>
      <c r="Q58" s="200">
        <v>0</v>
      </c>
      <c r="R58" s="200">
        <v>0</v>
      </c>
      <c r="S58" s="200">
        <v>0</v>
      </c>
    </row>
    <row r="59" spans="1:19" ht="16.5" x14ac:dyDescent="0.25">
      <c r="A59" s="112" t="s">
        <v>136</v>
      </c>
      <c r="B59" s="117" t="s">
        <v>137</v>
      </c>
      <c r="C59" s="118" t="s">
        <v>21</v>
      </c>
      <c r="D59" s="118" t="s">
        <v>22</v>
      </c>
      <c r="E59" s="119" t="s">
        <v>353</v>
      </c>
      <c r="F59" s="120" t="s">
        <v>23</v>
      </c>
      <c r="G59" s="199">
        <v>52142050</v>
      </c>
      <c r="H59" s="199">
        <v>50549000</v>
      </c>
      <c r="I59" s="199">
        <v>1593050</v>
      </c>
      <c r="J59" s="200">
        <v>0</v>
      </c>
      <c r="K59" s="199">
        <v>50020000</v>
      </c>
      <c r="L59" s="199">
        <v>529000</v>
      </c>
      <c r="M59" s="199">
        <v>184947.96</v>
      </c>
      <c r="N59" s="199">
        <v>49835052.039999999</v>
      </c>
      <c r="O59" s="199">
        <v>184947.96</v>
      </c>
      <c r="P59" s="200">
        <v>0</v>
      </c>
      <c r="Q59" s="199">
        <v>184947.96</v>
      </c>
      <c r="R59" s="200">
        <v>0</v>
      </c>
      <c r="S59" s="200">
        <v>0</v>
      </c>
    </row>
    <row r="60" spans="1:19" ht="15" x14ac:dyDescent="0.25">
      <c r="A60" s="112" t="s">
        <v>138</v>
      </c>
      <c r="B60" s="117" t="s">
        <v>139</v>
      </c>
      <c r="C60" s="118" t="s">
        <v>21</v>
      </c>
      <c r="D60" s="118" t="s">
        <v>22</v>
      </c>
      <c r="E60" s="119" t="s">
        <v>353</v>
      </c>
      <c r="F60" s="120" t="s">
        <v>23</v>
      </c>
      <c r="G60" s="199">
        <v>675400</v>
      </c>
      <c r="H60" s="200">
        <v>0</v>
      </c>
      <c r="I60" s="199">
        <v>675400</v>
      </c>
      <c r="J60" s="200">
        <v>0</v>
      </c>
      <c r="K60" s="200">
        <v>0</v>
      </c>
      <c r="L60" s="200">
        <v>0</v>
      </c>
      <c r="M60" s="200">
        <v>0</v>
      </c>
      <c r="N60" s="200">
        <v>0</v>
      </c>
      <c r="O60" s="200">
        <v>0</v>
      </c>
      <c r="P60" s="200">
        <v>0</v>
      </c>
      <c r="Q60" s="200">
        <v>0</v>
      </c>
      <c r="R60" s="200">
        <v>0</v>
      </c>
      <c r="S60" s="200">
        <v>0</v>
      </c>
    </row>
    <row r="61" spans="1:19" ht="16.5" x14ac:dyDescent="0.25">
      <c r="A61" s="112" t="s">
        <v>140</v>
      </c>
      <c r="B61" s="117" t="s">
        <v>141</v>
      </c>
      <c r="C61" s="118" t="s">
        <v>21</v>
      </c>
      <c r="D61" s="118" t="s">
        <v>22</v>
      </c>
      <c r="E61" s="119" t="s">
        <v>353</v>
      </c>
      <c r="F61" s="120" t="s">
        <v>23</v>
      </c>
      <c r="G61" s="199">
        <v>50644383</v>
      </c>
      <c r="H61" s="199">
        <v>20000</v>
      </c>
      <c r="I61" s="199">
        <v>50624383</v>
      </c>
      <c r="J61" s="200">
        <v>0</v>
      </c>
      <c r="K61" s="199">
        <v>20000</v>
      </c>
      <c r="L61" s="200">
        <v>0</v>
      </c>
      <c r="M61" s="200">
        <v>0</v>
      </c>
      <c r="N61" s="199">
        <v>20000</v>
      </c>
      <c r="O61" s="200">
        <v>0</v>
      </c>
      <c r="P61" s="200">
        <v>0</v>
      </c>
      <c r="Q61" s="200">
        <v>0</v>
      </c>
      <c r="R61" s="200">
        <v>0</v>
      </c>
      <c r="S61" s="200">
        <v>0</v>
      </c>
    </row>
    <row r="62" spans="1:19" ht="15" x14ac:dyDescent="0.25">
      <c r="A62" s="112" t="s">
        <v>142</v>
      </c>
      <c r="B62" s="117" t="s">
        <v>143</v>
      </c>
      <c r="C62" s="118" t="s">
        <v>21</v>
      </c>
      <c r="D62" s="118" t="s">
        <v>22</v>
      </c>
      <c r="E62" s="119" t="s">
        <v>353</v>
      </c>
      <c r="F62" s="120" t="s">
        <v>23</v>
      </c>
      <c r="G62" s="199">
        <v>75610014</v>
      </c>
      <c r="H62" s="199">
        <v>3693000</v>
      </c>
      <c r="I62" s="199">
        <v>71917014</v>
      </c>
      <c r="J62" s="200">
        <v>0</v>
      </c>
      <c r="K62" s="200">
        <v>0</v>
      </c>
      <c r="L62" s="199">
        <v>3693000</v>
      </c>
      <c r="M62" s="200">
        <v>0</v>
      </c>
      <c r="N62" s="200">
        <v>0</v>
      </c>
      <c r="O62" s="200">
        <v>0</v>
      </c>
      <c r="P62" s="200">
        <v>0</v>
      </c>
      <c r="Q62" s="200">
        <v>0</v>
      </c>
      <c r="R62" s="200">
        <v>0</v>
      </c>
      <c r="S62" s="200">
        <v>0</v>
      </c>
    </row>
    <row r="63" spans="1:19" ht="16.5" x14ac:dyDescent="0.25">
      <c r="A63" s="112" t="s">
        <v>144</v>
      </c>
      <c r="B63" s="117" t="s">
        <v>145</v>
      </c>
      <c r="C63" s="118" t="s">
        <v>21</v>
      </c>
      <c r="D63" s="118" t="s">
        <v>22</v>
      </c>
      <c r="E63" s="119" t="s">
        <v>353</v>
      </c>
      <c r="F63" s="120" t="s">
        <v>23</v>
      </c>
      <c r="G63" s="199">
        <v>844250</v>
      </c>
      <c r="H63" s="200">
        <v>0</v>
      </c>
      <c r="I63" s="199">
        <v>844250</v>
      </c>
      <c r="J63" s="200">
        <v>0</v>
      </c>
      <c r="K63" s="200">
        <v>0</v>
      </c>
      <c r="L63" s="200">
        <v>0</v>
      </c>
      <c r="M63" s="200">
        <v>0</v>
      </c>
      <c r="N63" s="200">
        <v>0</v>
      </c>
      <c r="O63" s="200">
        <v>0</v>
      </c>
      <c r="P63" s="200">
        <v>0</v>
      </c>
      <c r="Q63" s="200">
        <v>0</v>
      </c>
      <c r="R63" s="200">
        <v>0</v>
      </c>
      <c r="S63" s="200">
        <v>0</v>
      </c>
    </row>
    <row r="64" spans="1:19" ht="15" x14ac:dyDescent="0.25">
      <c r="A64" s="112" t="s">
        <v>146</v>
      </c>
      <c r="B64" s="117" t="s">
        <v>147</v>
      </c>
      <c r="C64" s="118" t="s">
        <v>21</v>
      </c>
      <c r="D64" s="118" t="s">
        <v>22</v>
      </c>
      <c r="E64" s="119" t="s">
        <v>353</v>
      </c>
      <c r="F64" s="120" t="s">
        <v>23</v>
      </c>
      <c r="G64" s="199">
        <v>1504100</v>
      </c>
      <c r="H64" s="200">
        <v>0</v>
      </c>
      <c r="I64" s="199">
        <v>1504100</v>
      </c>
      <c r="J64" s="200">
        <v>0</v>
      </c>
      <c r="K64" s="200">
        <v>0</v>
      </c>
      <c r="L64" s="200">
        <v>0</v>
      </c>
      <c r="M64" s="200">
        <v>0</v>
      </c>
      <c r="N64" s="200">
        <v>0</v>
      </c>
      <c r="O64" s="200">
        <v>0</v>
      </c>
      <c r="P64" s="200">
        <v>0</v>
      </c>
      <c r="Q64" s="200">
        <v>0</v>
      </c>
      <c r="R64" s="200">
        <v>0</v>
      </c>
      <c r="S64" s="200">
        <v>0</v>
      </c>
    </row>
    <row r="65" spans="1:19" ht="15" x14ac:dyDescent="0.25">
      <c r="A65" s="112" t="s">
        <v>148</v>
      </c>
      <c r="B65" s="113" t="s">
        <v>149</v>
      </c>
      <c r="C65" s="114" t="s">
        <v>21</v>
      </c>
      <c r="D65" s="114" t="s">
        <v>22</v>
      </c>
      <c r="E65" s="115" t="s">
        <v>353</v>
      </c>
      <c r="F65" s="116" t="s">
        <v>23</v>
      </c>
      <c r="G65" s="195">
        <v>318966035</v>
      </c>
      <c r="H65" s="195">
        <v>5703000</v>
      </c>
      <c r="I65" s="195">
        <v>313263035</v>
      </c>
      <c r="J65" s="198">
        <v>0</v>
      </c>
      <c r="K65" s="195">
        <v>20000</v>
      </c>
      <c r="L65" s="195">
        <v>5683000</v>
      </c>
      <c r="M65" s="198">
        <v>0</v>
      </c>
      <c r="N65" s="195">
        <v>20000</v>
      </c>
      <c r="O65" s="198">
        <v>0</v>
      </c>
      <c r="P65" s="198">
        <v>0</v>
      </c>
      <c r="Q65" s="198">
        <v>0</v>
      </c>
      <c r="R65" s="198">
        <v>0</v>
      </c>
      <c r="S65" s="198">
        <v>0</v>
      </c>
    </row>
    <row r="66" spans="1:19" ht="15" x14ac:dyDescent="0.25">
      <c r="A66" s="112" t="s">
        <v>150</v>
      </c>
      <c r="B66" s="117" t="s">
        <v>151</v>
      </c>
      <c r="C66" s="118" t="s">
        <v>21</v>
      </c>
      <c r="D66" s="118" t="s">
        <v>22</v>
      </c>
      <c r="E66" s="119" t="s">
        <v>353</v>
      </c>
      <c r="F66" s="120" t="s">
        <v>23</v>
      </c>
      <c r="G66" s="199">
        <v>340000</v>
      </c>
      <c r="H66" s="200">
        <v>0</v>
      </c>
      <c r="I66" s="199">
        <v>340000</v>
      </c>
      <c r="J66" s="200">
        <v>0</v>
      </c>
      <c r="K66" s="200">
        <v>0</v>
      </c>
      <c r="L66" s="200">
        <v>0</v>
      </c>
      <c r="M66" s="200">
        <v>0</v>
      </c>
      <c r="N66" s="200">
        <v>0</v>
      </c>
      <c r="O66" s="200">
        <v>0</v>
      </c>
      <c r="P66" s="200">
        <v>0</v>
      </c>
      <c r="Q66" s="200">
        <v>0</v>
      </c>
      <c r="R66" s="200">
        <v>0</v>
      </c>
      <c r="S66" s="200">
        <v>0</v>
      </c>
    </row>
    <row r="67" spans="1:19" ht="16.5" x14ac:dyDescent="0.25">
      <c r="A67" s="112" t="s">
        <v>152</v>
      </c>
      <c r="B67" s="117" t="s">
        <v>153</v>
      </c>
      <c r="C67" s="118" t="s">
        <v>21</v>
      </c>
      <c r="D67" s="118" t="s">
        <v>22</v>
      </c>
      <c r="E67" s="119" t="s">
        <v>353</v>
      </c>
      <c r="F67" s="120" t="s">
        <v>23</v>
      </c>
      <c r="G67" s="199">
        <v>5064150</v>
      </c>
      <c r="H67" s="200">
        <v>0</v>
      </c>
      <c r="I67" s="199">
        <v>5064150</v>
      </c>
      <c r="J67" s="200">
        <v>0</v>
      </c>
      <c r="K67" s="200">
        <v>0</v>
      </c>
      <c r="L67" s="200">
        <v>0</v>
      </c>
      <c r="M67" s="200">
        <v>0</v>
      </c>
      <c r="N67" s="200">
        <v>0</v>
      </c>
      <c r="O67" s="200">
        <v>0</v>
      </c>
      <c r="P67" s="200">
        <v>0</v>
      </c>
      <c r="Q67" s="200">
        <v>0</v>
      </c>
      <c r="R67" s="200">
        <v>0</v>
      </c>
      <c r="S67" s="200">
        <v>0</v>
      </c>
    </row>
    <row r="68" spans="1:19" ht="15" customHeight="1" x14ac:dyDescent="0.25">
      <c r="A68" s="112" t="s">
        <v>154</v>
      </c>
      <c r="B68" s="117" t="s">
        <v>99</v>
      </c>
      <c r="C68" s="118" t="s">
        <v>21</v>
      </c>
      <c r="D68" s="118" t="s">
        <v>22</v>
      </c>
      <c r="E68" s="119" t="s">
        <v>353</v>
      </c>
      <c r="F68" s="120" t="s">
        <v>23</v>
      </c>
      <c r="G68" s="199">
        <v>17037435</v>
      </c>
      <c r="H68" s="200">
        <v>0</v>
      </c>
      <c r="I68" s="199">
        <v>17037435</v>
      </c>
      <c r="J68" s="200">
        <v>0</v>
      </c>
      <c r="K68" s="200">
        <v>0</v>
      </c>
      <c r="L68" s="200">
        <v>0</v>
      </c>
      <c r="M68" s="200">
        <v>0</v>
      </c>
      <c r="N68" s="200">
        <v>0</v>
      </c>
      <c r="O68" s="200">
        <v>0</v>
      </c>
      <c r="P68" s="200">
        <v>0</v>
      </c>
      <c r="Q68" s="200">
        <v>0</v>
      </c>
      <c r="R68" s="200">
        <v>0</v>
      </c>
      <c r="S68" s="200">
        <v>0</v>
      </c>
    </row>
    <row r="69" spans="1:19" ht="15" x14ac:dyDescent="0.25">
      <c r="A69" s="112" t="s">
        <v>155</v>
      </c>
      <c r="B69" s="117" t="s">
        <v>101</v>
      </c>
      <c r="C69" s="118" t="s">
        <v>21</v>
      </c>
      <c r="D69" s="118" t="s">
        <v>22</v>
      </c>
      <c r="E69" s="119" t="s">
        <v>353</v>
      </c>
      <c r="F69" s="120" t="s">
        <v>23</v>
      </c>
      <c r="G69" s="199">
        <v>11921000</v>
      </c>
      <c r="H69" s="200">
        <v>0</v>
      </c>
      <c r="I69" s="199">
        <v>11921000</v>
      </c>
      <c r="J69" s="200">
        <v>0</v>
      </c>
      <c r="K69" s="200">
        <v>0</v>
      </c>
      <c r="L69" s="200">
        <v>0</v>
      </c>
      <c r="M69" s="200"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v>0</v>
      </c>
      <c r="S69" s="200">
        <v>0</v>
      </c>
    </row>
    <row r="70" spans="1:19" ht="16.5" x14ac:dyDescent="0.25">
      <c r="A70" s="112" t="s">
        <v>156</v>
      </c>
      <c r="B70" s="117" t="s">
        <v>103</v>
      </c>
      <c r="C70" s="118" t="s">
        <v>21</v>
      </c>
      <c r="D70" s="118" t="s">
        <v>22</v>
      </c>
      <c r="E70" s="119" t="s">
        <v>353</v>
      </c>
      <c r="F70" s="120" t="s">
        <v>23</v>
      </c>
      <c r="G70" s="199">
        <v>261550000</v>
      </c>
      <c r="H70" s="199">
        <v>5703000</v>
      </c>
      <c r="I70" s="199">
        <v>255847000</v>
      </c>
      <c r="J70" s="200">
        <v>0</v>
      </c>
      <c r="K70" s="199">
        <v>20000</v>
      </c>
      <c r="L70" s="199">
        <v>5683000</v>
      </c>
      <c r="M70" s="200">
        <v>0</v>
      </c>
      <c r="N70" s="199">
        <v>20000</v>
      </c>
      <c r="O70" s="200">
        <v>0</v>
      </c>
      <c r="P70" s="200">
        <v>0</v>
      </c>
      <c r="Q70" s="200">
        <v>0</v>
      </c>
      <c r="R70" s="200">
        <v>0</v>
      </c>
      <c r="S70" s="200">
        <v>0</v>
      </c>
    </row>
    <row r="71" spans="1:19" ht="15" x14ac:dyDescent="0.25">
      <c r="A71" s="112" t="s">
        <v>157</v>
      </c>
      <c r="B71" s="117" t="s">
        <v>105</v>
      </c>
      <c r="C71" s="118" t="s">
        <v>21</v>
      </c>
      <c r="D71" s="118" t="s">
        <v>22</v>
      </c>
      <c r="E71" s="119" t="s">
        <v>353</v>
      </c>
      <c r="F71" s="120" t="s">
        <v>23</v>
      </c>
      <c r="G71" s="199">
        <v>10201450</v>
      </c>
      <c r="H71" s="200">
        <v>0</v>
      </c>
      <c r="I71" s="199">
        <v>10201450</v>
      </c>
      <c r="J71" s="200">
        <v>0</v>
      </c>
      <c r="K71" s="200">
        <v>0</v>
      </c>
      <c r="L71" s="200">
        <v>0</v>
      </c>
      <c r="M71" s="200">
        <v>0</v>
      </c>
      <c r="N71" s="200">
        <v>0</v>
      </c>
      <c r="O71" s="200">
        <v>0</v>
      </c>
      <c r="P71" s="200">
        <v>0</v>
      </c>
      <c r="Q71" s="200">
        <v>0</v>
      </c>
      <c r="R71" s="200">
        <v>0</v>
      </c>
      <c r="S71" s="200">
        <v>0</v>
      </c>
    </row>
    <row r="72" spans="1:19" ht="16.5" x14ac:dyDescent="0.25">
      <c r="A72" s="112" t="s">
        <v>158</v>
      </c>
      <c r="B72" s="117" t="s">
        <v>107</v>
      </c>
      <c r="C72" s="118" t="s">
        <v>21</v>
      </c>
      <c r="D72" s="118" t="s">
        <v>22</v>
      </c>
      <c r="E72" s="119" t="s">
        <v>353</v>
      </c>
      <c r="F72" s="120" t="s">
        <v>23</v>
      </c>
      <c r="G72" s="199">
        <v>11962000</v>
      </c>
      <c r="H72" s="200">
        <v>0</v>
      </c>
      <c r="I72" s="199">
        <v>11962000</v>
      </c>
      <c r="J72" s="200">
        <v>0</v>
      </c>
      <c r="K72" s="200">
        <v>0</v>
      </c>
      <c r="L72" s="200">
        <v>0</v>
      </c>
      <c r="M72" s="200">
        <v>0</v>
      </c>
      <c r="N72" s="200">
        <v>0</v>
      </c>
      <c r="O72" s="200">
        <v>0</v>
      </c>
      <c r="P72" s="200">
        <v>0</v>
      </c>
      <c r="Q72" s="200">
        <v>0</v>
      </c>
      <c r="R72" s="200">
        <v>0</v>
      </c>
      <c r="S72" s="200">
        <v>0</v>
      </c>
    </row>
    <row r="73" spans="1:19" ht="16.5" x14ac:dyDescent="0.25">
      <c r="A73" s="112" t="s">
        <v>159</v>
      </c>
      <c r="B73" s="117" t="s">
        <v>109</v>
      </c>
      <c r="C73" s="118" t="s">
        <v>21</v>
      </c>
      <c r="D73" s="118" t="s">
        <v>22</v>
      </c>
      <c r="E73" s="119" t="s">
        <v>353</v>
      </c>
      <c r="F73" s="120" t="s">
        <v>23</v>
      </c>
      <c r="G73" s="199">
        <v>890000</v>
      </c>
      <c r="H73" s="200">
        <v>0</v>
      </c>
      <c r="I73" s="199">
        <v>890000</v>
      </c>
      <c r="J73" s="200">
        <v>0</v>
      </c>
      <c r="K73" s="200">
        <v>0</v>
      </c>
      <c r="L73" s="200">
        <v>0</v>
      </c>
      <c r="M73" s="200">
        <v>0</v>
      </c>
      <c r="N73" s="200">
        <v>0</v>
      </c>
      <c r="O73" s="200">
        <v>0</v>
      </c>
      <c r="P73" s="200">
        <v>0</v>
      </c>
      <c r="Q73" s="200">
        <v>0</v>
      </c>
      <c r="R73" s="200">
        <v>0</v>
      </c>
      <c r="S73" s="200">
        <v>0</v>
      </c>
    </row>
    <row r="74" spans="1:19" ht="15" customHeight="1" x14ac:dyDescent="0.25">
      <c r="A74" s="112" t="s">
        <v>160</v>
      </c>
      <c r="B74" s="113" t="s">
        <v>161</v>
      </c>
      <c r="C74" s="114" t="s">
        <v>21</v>
      </c>
      <c r="D74" s="114" t="s">
        <v>22</v>
      </c>
      <c r="E74" s="115" t="s">
        <v>353</v>
      </c>
      <c r="F74" s="116" t="s">
        <v>23</v>
      </c>
      <c r="G74" s="195">
        <v>23648456187</v>
      </c>
      <c r="H74" s="195">
        <v>8529319135.4899998</v>
      </c>
      <c r="I74" s="195">
        <v>15119137051.51</v>
      </c>
      <c r="J74" s="198">
        <v>0</v>
      </c>
      <c r="K74" s="195">
        <v>4334846037.9200001</v>
      </c>
      <c r="L74" s="195">
        <v>4194473097.5700002</v>
      </c>
      <c r="M74" s="195">
        <v>444965513.61000001</v>
      </c>
      <c r="N74" s="195">
        <v>3889880524.3099999</v>
      </c>
      <c r="O74" s="195">
        <v>328849957.75</v>
      </c>
      <c r="P74" s="195">
        <v>116115555.86</v>
      </c>
      <c r="Q74" s="195">
        <v>328849957.75</v>
      </c>
      <c r="R74" s="198">
        <v>0</v>
      </c>
      <c r="S74" s="198">
        <v>0</v>
      </c>
    </row>
    <row r="75" spans="1:19" ht="15" x14ac:dyDescent="0.25">
      <c r="A75" s="112" t="s">
        <v>162</v>
      </c>
      <c r="B75" s="113" t="s">
        <v>163</v>
      </c>
      <c r="C75" s="114" t="s">
        <v>21</v>
      </c>
      <c r="D75" s="114" t="s">
        <v>22</v>
      </c>
      <c r="E75" s="115" t="s">
        <v>353</v>
      </c>
      <c r="F75" s="116" t="s">
        <v>23</v>
      </c>
      <c r="G75" s="195">
        <v>50017546</v>
      </c>
      <c r="H75" s="195">
        <v>4695000</v>
      </c>
      <c r="I75" s="195">
        <v>45322546</v>
      </c>
      <c r="J75" s="198">
        <v>0</v>
      </c>
      <c r="K75" s="195">
        <v>15000</v>
      </c>
      <c r="L75" s="195">
        <v>4680000</v>
      </c>
      <c r="M75" s="198">
        <v>0</v>
      </c>
      <c r="N75" s="195">
        <v>15000</v>
      </c>
      <c r="O75" s="198">
        <v>0</v>
      </c>
      <c r="P75" s="198">
        <v>0</v>
      </c>
      <c r="Q75" s="198">
        <v>0</v>
      </c>
      <c r="R75" s="198">
        <v>0</v>
      </c>
      <c r="S75" s="198">
        <v>0</v>
      </c>
    </row>
    <row r="76" spans="1:19" ht="15" x14ac:dyDescent="0.25">
      <c r="A76" s="112" t="s">
        <v>164</v>
      </c>
      <c r="B76" s="117" t="s">
        <v>165</v>
      </c>
      <c r="C76" s="118" t="s">
        <v>21</v>
      </c>
      <c r="D76" s="118" t="s">
        <v>22</v>
      </c>
      <c r="E76" s="119" t="s">
        <v>353</v>
      </c>
      <c r="F76" s="120" t="s">
        <v>23</v>
      </c>
      <c r="G76" s="199">
        <v>50017546</v>
      </c>
      <c r="H76" s="199">
        <v>4695000</v>
      </c>
      <c r="I76" s="199">
        <v>45322546</v>
      </c>
      <c r="J76" s="200">
        <v>0</v>
      </c>
      <c r="K76" s="199">
        <v>15000</v>
      </c>
      <c r="L76" s="199">
        <v>4680000</v>
      </c>
      <c r="M76" s="200">
        <v>0</v>
      </c>
      <c r="N76" s="199">
        <v>15000</v>
      </c>
      <c r="O76" s="200">
        <v>0</v>
      </c>
      <c r="P76" s="200">
        <v>0</v>
      </c>
      <c r="Q76" s="200">
        <v>0</v>
      </c>
      <c r="R76" s="200">
        <v>0</v>
      </c>
      <c r="S76" s="200">
        <v>0</v>
      </c>
    </row>
    <row r="77" spans="1:19" ht="24.75" x14ac:dyDescent="0.25">
      <c r="A77" s="112" t="s">
        <v>166</v>
      </c>
      <c r="B77" s="113" t="s">
        <v>167</v>
      </c>
      <c r="C77" s="114" t="s">
        <v>21</v>
      </c>
      <c r="D77" s="114" t="s">
        <v>22</v>
      </c>
      <c r="E77" s="115" t="s">
        <v>353</v>
      </c>
      <c r="F77" s="116" t="s">
        <v>23</v>
      </c>
      <c r="G77" s="195">
        <v>2671684277</v>
      </c>
      <c r="H77" s="195">
        <v>1148568813.5</v>
      </c>
      <c r="I77" s="195">
        <v>1523115463.5</v>
      </c>
      <c r="J77" s="198">
        <v>0</v>
      </c>
      <c r="K77" s="195">
        <v>146500554.86000001</v>
      </c>
      <c r="L77" s="195">
        <v>1002068258.64</v>
      </c>
      <c r="M77" s="195">
        <v>94502369.859999999</v>
      </c>
      <c r="N77" s="195">
        <v>51998185</v>
      </c>
      <c r="O77" s="195">
        <v>56928707.520000003</v>
      </c>
      <c r="P77" s="195">
        <v>37573662.340000004</v>
      </c>
      <c r="Q77" s="195">
        <v>56928707.520000003</v>
      </c>
      <c r="R77" s="198">
        <v>0</v>
      </c>
      <c r="S77" s="198">
        <v>0</v>
      </c>
    </row>
    <row r="78" spans="1:19" ht="16.5" x14ac:dyDescent="0.25">
      <c r="A78" s="112" t="s">
        <v>168</v>
      </c>
      <c r="B78" s="117" t="s">
        <v>169</v>
      </c>
      <c r="C78" s="118" t="s">
        <v>21</v>
      </c>
      <c r="D78" s="118" t="s">
        <v>22</v>
      </c>
      <c r="E78" s="119" t="s">
        <v>353</v>
      </c>
      <c r="F78" s="120" t="s">
        <v>23</v>
      </c>
      <c r="G78" s="199">
        <v>197544920</v>
      </c>
      <c r="H78" s="199">
        <v>152646000</v>
      </c>
      <c r="I78" s="199">
        <v>44898920</v>
      </c>
      <c r="J78" s="200">
        <v>0</v>
      </c>
      <c r="K78" s="199">
        <v>647232</v>
      </c>
      <c r="L78" s="199">
        <v>151998768</v>
      </c>
      <c r="M78" s="199">
        <v>332047</v>
      </c>
      <c r="N78" s="199">
        <v>315185</v>
      </c>
      <c r="O78" s="200">
        <v>0</v>
      </c>
      <c r="P78" s="199">
        <v>332047</v>
      </c>
      <c r="Q78" s="200">
        <v>0</v>
      </c>
      <c r="R78" s="200">
        <v>0</v>
      </c>
      <c r="S78" s="200">
        <v>0</v>
      </c>
    </row>
    <row r="79" spans="1:19" ht="15" x14ac:dyDescent="0.25">
      <c r="A79" s="112" t="s">
        <v>170</v>
      </c>
      <c r="B79" s="117" t="s">
        <v>171</v>
      </c>
      <c r="C79" s="118" t="s">
        <v>21</v>
      </c>
      <c r="D79" s="118" t="s">
        <v>22</v>
      </c>
      <c r="E79" s="119" t="s">
        <v>353</v>
      </c>
      <c r="F79" s="120" t="s">
        <v>23</v>
      </c>
      <c r="G79" s="199">
        <v>769491130</v>
      </c>
      <c r="H79" s="199">
        <v>110795550.5</v>
      </c>
      <c r="I79" s="199">
        <v>658695579.5</v>
      </c>
      <c r="J79" s="200">
        <v>0</v>
      </c>
      <c r="K79" s="199">
        <v>50100000</v>
      </c>
      <c r="L79" s="199">
        <v>60695550.5</v>
      </c>
      <c r="M79" s="200">
        <v>0</v>
      </c>
      <c r="N79" s="199">
        <v>50100000</v>
      </c>
      <c r="O79" s="200">
        <v>0</v>
      </c>
      <c r="P79" s="200">
        <v>0</v>
      </c>
      <c r="Q79" s="200">
        <v>0</v>
      </c>
      <c r="R79" s="200">
        <v>0</v>
      </c>
      <c r="S79" s="200">
        <v>0</v>
      </c>
    </row>
    <row r="80" spans="1:19" ht="15" x14ac:dyDescent="0.25">
      <c r="A80" s="112" t="s">
        <v>172</v>
      </c>
      <c r="B80" s="117" t="s">
        <v>173</v>
      </c>
      <c r="C80" s="118" t="s">
        <v>21</v>
      </c>
      <c r="D80" s="118" t="s">
        <v>22</v>
      </c>
      <c r="E80" s="119" t="s">
        <v>353</v>
      </c>
      <c r="F80" s="120" t="s">
        <v>23</v>
      </c>
      <c r="G80" s="199">
        <v>107711000</v>
      </c>
      <c r="H80" s="199">
        <v>28000</v>
      </c>
      <c r="I80" s="199">
        <v>107683000</v>
      </c>
      <c r="J80" s="200">
        <v>0</v>
      </c>
      <c r="K80" s="199">
        <v>28000</v>
      </c>
      <c r="L80" s="200">
        <v>0</v>
      </c>
      <c r="M80" s="200">
        <v>0</v>
      </c>
      <c r="N80" s="199">
        <v>28000</v>
      </c>
      <c r="O80" s="200">
        <v>0</v>
      </c>
      <c r="P80" s="200">
        <v>0</v>
      </c>
      <c r="Q80" s="200">
        <v>0</v>
      </c>
      <c r="R80" s="200">
        <v>0</v>
      </c>
      <c r="S80" s="200">
        <v>0</v>
      </c>
    </row>
    <row r="81" spans="1:19" ht="15" x14ac:dyDescent="0.25">
      <c r="A81" s="112" t="s">
        <v>174</v>
      </c>
      <c r="B81" s="117" t="s">
        <v>175</v>
      </c>
      <c r="C81" s="118" t="s">
        <v>21</v>
      </c>
      <c r="D81" s="118" t="s">
        <v>22</v>
      </c>
      <c r="E81" s="119" t="s">
        <v>353</v>
      </c>
      <c r="F81" s="120" t="s">
        <v>23</v>
      </c>
      <c r="G81" s="199">
        <v>2883000</v>
      </c>
      <c r="H81" s="199">
        <v>401000</v>
      </c>
      <c r="I81" s="199">
        <v>2482000</v>
      </c>
      <c r="J81" s="200">
        <v>0</v>
      </c>
      <c r="K81" s="199">
        <v>5000</v>
      </c>
      <c r="L81" s="199">
        <v>396000</v>
      </c>
      <c r="M81" s="200">
        <v>0</v>
      </c>
      <c r="N81" s="199">
        <v>5000</v>
      </c>
      <c r="O81" s="200">
        <v>0</v>
      </c>
      <c r="P81" s="200">
        <v>0</v>
      </c>
      <c r="Q81" s="200">
        <v>0</v>
      </c>
      <c r="R81" s="200">
        <v>0</v>
      </c>
      <c r="S81" s="200">
        <v>0</v>
      </c>
    </row>
    <row r="82" spans="1:19" ht="15" x14ac:dyDescent="0.25">
      <c r="A82" s="112" t="s">
        <v>176</v>
      </c>
      <c r="B82" s="117" t="s">
        <v>177</v>
      </c>
      <c r="C82" s="118" t="s">
        <v>21</v>
      </c>
      <c r="D82" s="118" t="s">
        <v>22</v>
      </c>
      <c r="E82" s="119" t="s">
        <v>353</v>
      </c>
      <c r="F82" s="120" t="s">
        <v>23</v>
      </c>
      <c r="G82" s="199">
        <v>255026049</v>
      </c>
      <c r="H82" s="199">
        <v>2168000</v>
      </c>
      <c r="I82" s="199">
        <v>252858049</v>
      </c>
      <c r="J82" s="200">
        <v>0</v>
      </c>
      <c r="K82" s="199">
        <v>50000</v>
      </c>
      <c r="L82" s="199">
        <v>2118000</v>
      </c>
      <c r="M82" s="200">
        <v>0</v>
      </c>
      <c r="N82" s="199">
        <v>50000</v>
      </c>
      <c r="O82" s="200">
        <v>0</v>
      </c>
      <c r="P82" s="200">
        <v>0</v>
      </c>
      <c r="Q82" s="200">
        <v>0</v>
      </c>
      <c r="R82" s="200">
        <v>0</v>
      </c>
      <c r="S82" s="200">
        <v>0</v>
      </c>
    </row>
    <row r="83" spans="1:19" ht="16.5" x14ac:dyDescent="0.25">
      <c r="A83" s="112" t="s">
        <v>178</v>
      </c>
      <c r="B83" s="117" t="s">
        <v>179</v>
      </c>
      <c r="C83" s="118" t="s">
        <v>21</v>
      </c>
      <c r="D83" s="118" t="s">
        <v>22</v>
      </c>
      <c r="E83" s="119" t="s">
        <v>353</v>
      </c>
      <c r="F83" s="120" t="s">
        <v>23</v>
      </c>
      <c r="G83" s="199">
        <v>1339028178</v>
      </c>
      <c r="H83" s="199">
        <v>882530263</v>
      </c>
      <c r="I83" s="199">
        <v>456497915</v>
      </c>
      <c r="J83" s="200">
        <v>0</v>
      </c>
      <c r="K83" s="199">
        <v>95670322.859999999</v>
      </c>
      <c r="L83" s="199">
        <v>786859940.13999999</v>
      </c>
      <c r="M83" s="199">
        <v>94170322.859999999</v>
      </c>
      <c r="N83" s="199">
        <v>1500000</v>
      </c>
      <c r="O83" s="199">
        <v>56928707.520000003</v>
      </c>
      <c r="P83" s="199">
        <v>37241615.340000004</v>
      </c>
      <c r="Q83" s="199">
        <v>56928707.520000003</v>
      </c>
      <c r="R83" s="200">
        <v>0</v>
      </c>
      <c r="S83" s="200">
        <v>0</v>
      </c>
    </row>
    <row r="84" spans="1:19" ht="16.5" x14ac:dyDescent="0.25">
      <c r="A84" s="112" t="s">
        <v>180</v>
      </c>
      <c r="B84" s="113" t="s">
        <v>181</v>
      </c>
      <c r="C84" s="114" t="s">
        <v>21</v>
      </c>
      <c r="D84" s="114" t="s">
        <v>22</v>
      </c>
      <c r="E84" s="115" t="s">
        <v>353</v>
      </c>
      <c r="F84" s="116" t="s">
        <v>23</v>
      </c>
      <c r="G84" s="195">
        <v>2022230502</v>
      </c>
      <c r="H84" s="195">
        <v>450242040</v>
      </c>
      <c r="I84" s="195">
        <v>1571988462</v>
      </c>
      <c r="J84" s="198">
        <v>0</v>
      </c>
      <c r="K84" s="195">
        <v>387220804</v>
      </c>
      <c r="L84" s="195">
        <v>63021236</v>
      </c>
      <c r="M84" s="195">
        <v>39614404</v>
      </c>
      <c r="N84" s="195">
        <v>347606400</v>
      </c>
      <c r="O84" s="195">
        <v>39459644</v>
      </c>
      <c r="P84" s="195">
        <v>154760</v>
      </c>
      <c r="Q84" s="195">
        <v>39459644</v>
      </c>
      <c r="R84" s="198">
        <v>0</v>
      </c>
      <c r="S84" s="198">
        <v>0</v>
      </c>
    </row>
    <row r="85" spans="1:19" ht="15" x14ac:dyDescent="0.25">
      <c r="A85" s="112" t="s">
        <v>182</v>
      </c>
      <c r="B85" s="117" t="s">
        <v>183</v>
      </c>
      <c r="C85" s="118" t="s">
        <v>21</v>
      </c>
      <c r="D85" s="118" t="s">
        <v>22</v>
      </c>
      <c r="E85" s="119" t="s">
        <v>353</v>
      </c>
      <c r="F85" s="120" t="s">
        <v>23</v>
      </c>
      <c r="G85" s="199">
        <v>1508839558</v>
      </c>
      <c r="H85" s="199">
        <v>1220000</v>
      </c>
      <c r="I85" s="199">
        <v>1507619558</v>
      </c>
      <c r="J85" s="200">
        <v>0</v>
      </c>
      <c r="K85" s="199">
        <v>1220000</v>
      </c>
      <c r="L85" s="200">
        <v>0</v>
      </c>
      <c r="M85" s="200">
        <v>0</v>
      </c>
      <c r="N85" s="199">
        <v>1220000</v>
      </c>
      <c r="O85" s="200">
        <v>0</v>
      </c>
      <c r="P85" s="200">
        <v>0</v>
      </c>
      <c r="Q85" s="200">
        <v>0</v>
      </c>
      <c r="R85" s="200">
        <v>0</v>
      </c>
      <c r="S85" s="200">
        <v>0</v>
      </c>
    </row>
    <row r="86" spans="1:19" ht="15" x14ac:dyDescent="0.25">
      <c r="A86" s="112" t="s">
        <v>184</v>
      </c>
      <c r="B86" s="117" t="s">
        <v>185</v>
      </c>
      <c r="C86" s="118" t="s">
        <v>21</v>
      </c>
      <c r="D86" s="118" t="s">
        <v>22</v>
      </c>
      <c r="E86" s="119" t="s">
        <v>353</v>
      </c>
      <c r="F86" s="120" t="s">
        <v>23</v>
      </c>
      <c r="G86" s="199">
        <v>513390944</v>
      </c>
      <c r="H86" s="199">
        <v>449022040</v>
      </c>
      <c r="I86" s="199">
        <v>64368904</v>
      </c>
      <c r="J86" s="200">
        <v>0</v>
      </c>
      <c r="K86" s="199">
        <v>386000804</v>
      </c>
      <c r="L86" s="199">
        <v>63021236</v>
      </c>
      <c r="M86" s="199">
        <v>39614404</v>
      </c>
      <c r="N86" s="199">
        <v>346386400</v>
      </c>
      <c r="O86" s="199">
        <v>39459644</v>
      </c>
      <c r="P86" s="199">
        <v>154760</v>
      </c>
      <c r="Q86" s="199">
        <v>39459644</v>
      </c>
      <c r="R86" s="200">
        <v>0</v>
      </c>
      <c r="S86" s="200">
        <v>0</v>
      </c>
    </row>
    <row r="87" spans="1:19" ht="16.5" x14ac:dyDescent="0.25">
      <c r="A87" s="112" t="s">
        <v>187</v>
      </c>
      <c r="B87" s="113" t="s">
        <v>188</v>
      </c>
      <c r="C87" s="114" t="s">
        <v>21</v>
      </c>
      <c r="D87" s="114" t="s">
        <v>22</v>
      </c>
      <c r="E87" s="115" t="s">
        <v>353</v>
      </c>
      <c r="F87" s="116" t="s">
        <v>23</v>
      </c>
      <c r="G87" s="195">
        <v>14514510179</v>
      </c>
      <c r="H87" s="195">
        <v>3974864739.4899998</v>
      </c>
      <c r="I87" s="195">
        <v>10539645439.51</v>
      </c>
      <c r="J87" s="198">
        <v>0</v>
      </c>
      <c r="K87" s="195">
        <v>3489797245.0599999</v>
      </c>
      <c r="L87" s="195">
        <v>485067494.43000001</v>
      </c>
      <c r="M87" s="195">
        <v>601485.75</v>
      </c>
      <c r="N87" s="195">
        <v>3489195759.3099999</v>
      </c>
      <c r="O87" s="195">
        <v>601485.75</v>
      </c>
      <c r="P87" s="198">
        <v>0</v>
      </c>
      <c r="Q87" s="195">
        <v>601485.75</v>
      </c>
      <c r="R87" s="198">
        <v>0</v>
      </c>
      <c r="S87" s="198">
        <v>0</v>
      </c>
    </row>
    <row r="88" spans="1:19" ht="15" x14ac:dyDescent="0.25">
      <c r="A88" s="112" t="s">
        <v>189</v>
      </c>
      <c r="B88" s="117" t="s">
        <v>190</v>
      </c>
      <c r="C88" s="118" t="s">
        <v>21</v>
      </c>
      <c r="D88" s="118" t="s">
        <v>22</v>
      </c>
      <c r="E88" s="119" t="s">
        <v>353</v>
      </c>
      <c r="F88" s="120" t="s">
        <v>23</v>
      </c>
      <c r="G88" s="199">
        <v>50000</v>
      </c>
      <c r="H88" s="199">
        <v>3000</v>
      </c>
      <c r="I88" s="199">
        <v>47000</v>
      </c>
      <c r="J88" s="200">
        <v>0</v>
      </c>
      <c r="K88" s="199">
        <v>3000</v>
      </c>
      <c r="L88" s="200">
        <v>0</v>
      </c>
      <c r="M88" s="200">
        <v>0</v>
      </c>
      <c r="N88" s="199">
        <v>3000</v>
      </c>
      <c r="O88" s="200">
        <v>0</v>
      </c>
      <c r="P88" s="200">
        <v>0</v>
      </c>
      <c r="Q88" s="200">
        <v>0</v>
      </c>
      <c r="R88" s="200">
        <v>0</v>
      </c>
      <c r="S88" s="200">
        <v>0</v>
      </c>
    </row>
    <row r="89" spans="1:19" ht="15" x14ac:dyDescent="0.25">
      <c r="A89" s="112" t="s">
        <v>191</v>
      </c>
      <c r="B89" s="117" t="s">
        <v>192</v>
      </c>
      <c r="C89" s="118" t="s">
        <v>21</v>
      </c>
      <c r="D89" s="118" t="s">
        <v>22</v>
      </c>
      <c r="E89" s="119" t="s">
        <v>353</v>
      </c>
      <c r="F89" s="120" t="s">
        <v>23</v>
      </c>
      <c r="G89" s="199">
        <v>2089884833</v>
      </c>
      <c r="H89" s="199">
        <v>883007493</v>
      </c>
      <c r="I89" s="199">
        <v>1206877340</v>
      </c>
      <c r="J89" s="200">
        <v>0</v>
      </c>
      <c r="K89" s="199">
        <v>708301685</v>
      </c>
      <c r="L89" s="199">
        <v>174705808</v>
      </c>
      <c r="M89" s="200">
        <v>0</v>
      </c>
      <c r="N89" s="199">
        <v>708301685</v>
      </c>
      <c r="O89" s="200">
        <v>0</v>
      </c>
      <c r="P89" s="200">
        <v>0</v>
      </c>
      <c r="Q89" s="200">
        <v>0</v>
      </c>
      <c r="R89" s="200">
        <v>0</v>
      </c>
      <c r="S89" s="200">
        <v>0</v>
      </c>
    </row>
    <row r="90" spans="1:19" ht="16.5" x14ac:dyDescent="0.25">
      <c r="A90" s="112" t="s">
        <v>193</v>
      </c>
      <c r="B90" s="117" t="s">
        <v>194</v>
      </c>
      <c r="C90" s="118" t="s">
        <v>21</v>
      </c>
      <c r="D90" s="118" t="s">
        <v>22</v>
      </c>
      <c r="E90" s="119" t="s">
        <v>353</v>
      </c>
      <c r="F90" s="120" t="s">
        <v>23</v>
      </c>
      <c r="G90" s="199">
        <v>2432342279</v>
      </c>
      <c r="H90" s="199">
        <v>711294473</v>
      </c>
      <c r="I90" s="199">
        <v>1721047806</v>
      </c>
      <c r="J90" s="200">
        <v>0</v>
      </c>
      <c r="K90" s="199">
        <v>631062049</v>
      </c>
      <c r="L90" s="199">
        <v>80232424</v>
      </c>
      <c r="M90" s="200">
        <v>0</v>
      </c>
      <c r="N90" s="199">
        <v>631062049</v>
      </c>
      <c r="O90" s="200">
        <v>0</v>
      </c>
      <c r="P90" s="200">
        <v>0</v>
      </c>
      <c r="Q90" s="200">
        <v>0</v>
      </c>
      <c r="R90" s="200">
        <v>0</v>
      </c>
      <c r="S90" s="200">
        <v>0</v>
      </c>
    </row>
    <row r="91" spans="1:19" ht="16.5" x14ac:dyDescent="0.25">
      <c r="A91" s="112" t="s">
        <v>195</v>
      </c>
      <c r="B91" s="117" t="s">
        <v>196</v>
      </c>
      <c r="C91" s="118" t="s">
        <v>21</v>
      </c>
      <c r="D91" s="118" t="s">
        <v>22</v>
      </c>
      <c r="E91" s="119" t="s">
        <v>353</v>
      </c>
      <c r="F91" s="120" t="s">
        <v>23</v>
      </c>
      <c r="G91" s="199">
        <v>2194547425</v>
      </c>
      <c r="H91" s="199">
        <v>529587245.32999998</v>
      </c>
      <c r="I91" s="199">
        <v>1664960179.6700001</v>
      </c>
      <c r="J91" s="200">
        <v>0</v>
      </c>
      <c r="K91" s="199">
        <v>521188731.07999998</v>
      </c>
      <c r="L91" s="199">
        <v>8398514.25</v>
      </c>
      <c r="M91" s="199">
        <v>601485.75</v>
      </c>
      <c r="N91" s="199">
        <v>520587245.32999998</v>
      </c>
      <c r="O91" s="199">
        <v>601485.75</v>
      </c>
      <c r="P91" s="200">
        <v>0</v>
      </c>
      <c r="Q91" s="199">
        <v>601485.75</v>
      </c>
      <c r="R91" s="200">
        <v>0</v>
      </c>
      <c r="S91" s="200">
        <v>0</v>
      </c>
    </row>
    <row r="92" spans="1:19" ht="15" x14ac:dyDescent="0.25">
      <c r="A92" s="112" t="s">
        <v>197</v>
      </c>
      <c r="B92" s="117" t="s">
        <v>198</v>
      </c>
      <c r="C92" s="118" t="s">
        <v>21</v>
      </c>
      <c r="D92" s="118" t="s">
        <v>22</v>
      </c>
      <c r="E92" s="119" t="s">
        <v>353</v>
      </c>
      <c r="F92" s="120" t="s">
        <v>23</v>
      </c>
      <c r="G92" s="199">
        <v>6800000000</v>
      </c>
      <c r="H92" s="199">
        <v>1519261965</v>
      </c>
      <c r="I92" s="199">
        <v>5280738035</v>
      </c>
      <c r="J92" s="200">
        <v>0</v>
      </c>
      <c r="K92" s="199">
        <v>1401514421.1400001</v>
      </c>
      <c r="L92" s="199">
        <v>117747543.86</v>
      </c>
      <c r="M92" s="200">
        <v>0</v>
      </c>
      <c r="N92" s="199">
        <v>1401514421.1400001</v>
      </c>
      <c r="O92" s="200">
        <v>0</v>
      </c>
      <c r="P92" s="200">
        <v>0</v>
      </c>
      <c r="Q92" s="200">
        <v>0</v>
      </c>
      <c r="R92" s="200">
        <v>0</v>
      </c>
      <c r="S92" s="200">
        <v>0</v>
      </c>
    </row>
    <row r="93" spans="1:19" ht="16.5" x14ac:dyDescent="0.25">
      <c r="A93" s="112" t="s">
        <v>199</v>
      </c>
      <c r="B93" s="117" t="s">
        <v>200</v>
      </c>
      <c r="C93" s="118" t="s">
        <v>21</v>
      </c>
      <c r="D93" s="118" t="s">
        <v>22</v>
      </c>
      <c r="E93" s="119" t="s">
        <v>353</v>
      </c>
      <c r="F93" s="120" t="s">
        <v>23</v>
      </c>
      <c r="G93" s="199">
        <v>997585642</v>
      </c>
      <c r="H93" s="199">
        <v>331610563.16000003</v>
      </c>
      <c r="I93" s="199">
        <v>665975078.84000003</v>
      </c>
      <c r="J93" s="200">
        <v>0</v>
      </c>
      <c r="K93" s="199">
        <v>227724358.84</v>
      </c>
      <c r="L93" s="199">
        <v>103886204.31999999</v>
      </c>
      <c r="M93" s="200">
        <v>0</v>
      </c>
      <c r="N93" s="199">
        <v>227724358.84</v>
      </c>
      <c r="O93" s="200">
        <v>0</v>
      </c>
      <c r="P93" s="200">
        <v>0</v>
      </c>
      <c r="Q93" s="200">
        <v>0</v>
      </c>
      <c r="R93" s="200">
        <v>0</v>
      </c>
      <c r="S93" s="200">
        <v>0</v>
      </c>
    </row>
    <row r="94" spans="1:19" ht="24.75" x14ac:dyDescent="0.25">
      <c r="A94" s="112" t="s">
        <v>201</v>
      </c>
      <c r="B94" s="117" t="s">
        <v>202</v>
      </c>
      <c r="C94" s="118" t="s">
        <v>21</v>
      </c>
      <c r="D94" s="118" t="s">
        <v>22</v>
      </c>
      <c r="E94" s="119" t="s">
        <v>353</v>
      </c>
      <c r="F94" s="120" t="s">
        <v>23</v>
      </c>
      <c r="G94" s="199">
        <v>100000</v>
      </c>
      <c r="H94" s="199">
        <v>100000</v>
      </c>
      <c r="I94" s="200">
        <v>0</v>
      </c>
      <c r="J94" s="200">
        <v>0</v>
      </c>
      <c r="K94" s="199">
        <v>3000</v>
      </c>
      <c r="L94" s="199">
        <v>97000</v>
      </c>
      <c r="M94" s="200">
        <v>0</v>
      </c>
      <c r="N94" s="199">
        <v>3000</v>
      </c>
      <c r="O94" s="200">
        <v>0</v>
      </c>
      <c r="P94" s="200">
        <v>0</v>
      </c>
      <c r="Q94" s="200">
        <v>0</v>
      </c>
      <c r="R94" s="200">
        <v>0</v>
      </c>
      <c r="S94" s="200">
        <v>0</v>
      </c>
    </row>
    <row r="95" spans="1:19" ht="23.25" customHeight="1" x14ac:dyDescent="0.25">
      <c r="A95" s="112" t="s">
        <v>203</v>
      </c>
      <c r="B95" s="113" t="s">
        <v>204</v>
      </c>
      <c r="C95" s="114" t="s">
        <v>21</v>
      </c>
      <c r="D95" s="114" t="s">
        <v>22</v>
      </c>
      <c r="E95" s="115" t="s">
        <v>353</v>
      </c>
      <c r="F95" s="116" t="s">
        <v>23</v>
      </c>
      <c r="G95" s="195">
        <v>890013683</v>
      </c>
      <c r="H95" s="195">
        <v>821663000</v>
      </c>
      <c r="I95" s="195">
        <v>68350683</v>
      </c>
      <c r="J95" s="198">
        <v>0</v>
      </c>
      <c r="K95" s="195">
        <v>8438821</v>
      </c>
      <c r="L95" s="195">
        <v>813224179</v>
      </c>
      <c r="M95" s="195">
        <v>8098821</v>
      </c>
      <c r="N95" s="195">
        <v>340000</v>
      </c>
      <c r="O95" s="195">
        <v>4895119.4800000004</v>
      </c>
      <c r="P95" s="195">
        <v>3203701.52</v>
      </c>
      <c r="Q95" s="195">
        <v>4895119.4800000004</v>
      </c>
      <c r="R95" s="198">
        <v>0</v>
      </c>
      <c r="S95" s="198">
        <v>0</v>
      </c>
    </row>
    <row r="96" spans="1:19" ht="21.75" customHeight="1" x14ac:dyDescent="0.25">
      <c r="A96" s="112" t="s">
        <v>205</v>
      </c>
      <c r="B96" s="117" t="s">
        <v>206</v>
      </c>
      <c r="C96" s="118" t="s">
        <v>21</v>
      </c>
      <c r="D96" s="118" t="s">
        <v>22</v>
      </c>
      <c r="E96" s="119" t="s">
        <v>353</v>
      </c>
      <c r="F96" s="120" t="s">
        <v>23</v>
      </c>
      <c r="G96" s="199">
        <v>30000000</v>
      </c>
      <c r="H96" s="199">
        <v>30000000</v>
      </c>
      <c r="I96" s="200">
        <v>0</v>
      </c>
      <c r="J96" s="200">
        <v>0</v>
      </c>
      <c r="K96" s="200">
        <v>0</v>
      </c>
      <c r="L96" s="199">
        <v>30000000</v>
      </c>
      <c r="M96" s="200">
        <v>0</v>
      </c>
      <c r="N96" s="200">
        <v>0</v>
      </c>
      <c r="O96" s="200">
        <v>0</v>
      </c>
      <c r="P96" s="200">
        <v>0</v>
      </c>
      <c r="Q96" s="200">
        <v>0</v>
      </c>
      <c r="R96" s="200">
        <v>0</v>
      </c>
      <c r="S96" s="200">
        <v>0</v>
      </c>
    </row>
    <row r="97" spans="1:19" ht="16.5" x14ac:dyDescent="0.25">
      <c r="A97" s="112" t="s">
        <v>207</v>
      </c>
      <c r="B97" s="117" t="s">
        <v>208</v>
      </c>
      <c r="C97" s="118" t="s">
        <v>21</v>
      </c>
      <c r="D97" s="118" t="s">
        <v>22</v>
      </c>
      <c r="E97" s="119" t="s">
        <v>353</v>
      </c>
      <c r="F97" s="120" t="s">
        <v>23</v>
      </c>
      <c r="G97" s="199">
        <v>300000000</v>
      </c>
      <c r="H97" s="199">
        <v>300000000</v>
      </c>
      <c r="I97" s="200">
        <v>0</v>
      </c>
      <c r="J97" s="200">
        <v>0</v>
      </c>
      <c r="K97" s="200">
        <v>0</v>
      </c>
      <c r="L97" s="199">
        <v>300000000</v>
      </c>
      <c r="M97" s="200">
        <v>0</v>
      </c>
      <c r="N97" s="200">
        <v>0</v>
      </c>
      <c r="O97" s="200">
        <v>0</v>
      </c>
      <c r="P97" s="200">
        <v>0</v>
      </c>
      <c r="Q97" s="200">
        <v>0</v>
      </c>
      <c r="R97" s="200">
        <v>0</v>
      </c>
      <c r="S97" s="200">
        <v>0</v>
      </c>
    </row>
    <row r="98" spans="1:19" ht="24.75" x14ac:dyDescent="0.25">
      <c r="A98" s="112" t="s">
        <v>209</v>
      </c>
      <c r="B98" s="117" t="s">
        <v>210</v>
      </c>
      <c r="C98" s="118" t="s">
        <v>21</v>
      </c>
      <c r="D98" s="118" t="s">
        <v>22</v>
      </c>
      <c r="E98" s="119" t="s">
        <v>353</v>
      </c>
      <c r="F98" s="120" t="s">
        <v>23</v>
      </c>
      <c r="G98" s="199">
        <v>110013683</v>
      </c>
      <c r="H98" s="199">
        <v>41663000</v>
      </c>
      <c r="I98" s="199">
        <v>68350683</v>
      </c>
      <c r="J98" s="200">
        <v>0</v>
      </c>
      <c r="K98" s="199">
        <v>8438821</v>
      </c>
      <c r="L98" s="199">
        <v>33224179</v>
      </c>
      <c r="M98" s="199">
        <v>8098821</v>
      </c>
      <c r="N98" s="199">
        <v>340000</v>
      </c>
      <c r="O98" s="199">
        <v>4895119.4800000004</v>
      </c>
      <c r="P98" s="199">
        <v>3203701.52</v>
      </c>
      <c r="Q98" s="199">
        <v>4895119.4800000004</v>
      </c>
      <c r="R98" s="200">
        <v>0</v>
      </c>
      <c r="S98" s="200">
        <v>0</v>
      </c>
    </row>
    <row r="99" spans="1:19" ht="15" customHeight="1" x14ac:dyDescent="0.25">
      <c r="A99" s="112" t="s">
        <v>211</v>
      </c>
      <c r="B99" s="117" t="s">
        <v>212</v>
      </c>
      <c r="C99" s="118" t="s">
        <v>21</v>
      </c>
      <c r="D99" s="118" t="s">
        <v>22</v>
      </c>
      <c r="E99" s="119" t="s">
        <v>353</v>
      </c>
      <c r="F99" s="120" t="s">
        <v>23</v>
      </c>
      <c r="G99" s="199">
        <v>450000000</v>
      </c>
      <c r="H99" s="199">
        <v>450000000</v>
      </c>
      <c r="I99" s="200">
        <v>0</v>
      </c>
      <c r="J99" s="200">
        <v>0</v>
      </c>
      <c r="K99" s="200">
        <v>0</v>
      </c>
      <c r="L99" s="199">
        <v>450000000</v>
      </c>
      <c r="M99" s="200">
        <v>0</v>
      </c>
      <c r="N99" s="200">
        <v>0</v>
      </c>
      <c r="O99" s="200">
        <v>0</v>
      </c>
      <c r="P99" s="200">
        <v>0</v>
      </c>
      <c r="Q99" s="200">
        <v>0</v>
      </c>
      <c r="R99" s="200">
        <v>0</v>
      </c>
      <c r="S99" s="200">
        <v>0</v>
      </c>
    </row>
    <row r="100" spans="1:19" ht="15" customHeight="1" x14ac:dyDescent="0.25">
      <c r="A100" s="112" t="s">
        <v>213</v>
      </c>
      <c r="B100" s="117" t="s">
        <v>214</v>
      </c>
      <c r="C100" s="118" t="s">
        <v>21</v>
      </c>
      <c r="D100" s="118" t="s">
        <v>22</v>
      </c>
      <c r="E100" s="119" t="s">
        <v>353</v>
      </c>
      <c r="F100" s="120" t="s">
        <v>23</v>
      </c>
      <c r="G100" s="199">
        <v>3500000000</v>
      </c>
      <c r="H100" s="199">
        <v>2129285542.5</v>
      </c>
      <c r="I100" s="199">
        <v>1370714457.5</v>
      </c>
      <c r="J100" s="200">
        <v>0</v>
      </c>
      <c r="K100" s="199">
        <v>302873613</v>
      </c>
      <c r="L100" s="199">
        <v>1826411929.5</v>
      </c>
      <c r="M100" s="199">
        <v>302148433</v>
      </c>
      <c r="N100" s="199">
        <v>725180</v>
      </c>
      <c r="O100" s="199">
        <v>226965001</v>
      </c>
      <c r="P100" s="199">
        <v>75183432</v>
      </c>
      <c r="Q100" s="199">
        <v>226965001</v>
      </c>
      <c r="R100" s="200">
        <v>0</v>
      </c>
      <c r="S100" s="200">
        <v>0</v>
      </c>
    </row>
    <row r="101" spans="1:19" ht="15" x14ac:dyDescent="0.25">
      <c r="A101" s="112" t="s">
        <v>215</v>
      </c>
      <c r="B101" s="113" t="s">
        <v>216</v>
      </c>
      <c r="C101" s="114" t="s">
        <v>21</v>
      </c>
      <c r="D101" s="114" t="s">
        <v>22</v>
      </c>
      <c r="E101" s="115" t="s">
        <v>353</v>
      </c>
      <c r="F101" s="116" t="s">
        <v>23</v>
      </c>
      <c r="G101" s="195">
        <v>988490000</v>
      </c>
      <c r="H101" s="195">
        <v>567382000</v>
      </c>
      <c r="I101" s="195">
        <v>421108000</v>
      </c>
      <c r="J101" s="198">
        <v>0</v>
      </c>
      <c r="K101" s="195">
        <v>44916317</v>
      </c>
      <c r="L101" s="195">
        <v>522465683</v>
      </c>
      <c r="M101" s="195">
        <v>44866317</v>
      </c>
      <c r="N101" s="195">
        <v>50000</v>
      </c>
      <c r="O101" s="195">
        <v>44866317</v>
      </c>
      <c r="P101" s="198">
        <v>0</v>
      </c>
      <c r="Q101" s="195">
        <v>44866317</v>
      </c>
      <c r="R101" s="198">
        <v>0</v>
      </c>
      <c r="S101" s="198">
        <v>0</v>
      </c>
    </row>
    <row r="102" spans="1:19" ht="15" x14ac:dyDescent="0.25">
      <c r="A102" s="112" t="s">
        <v>217</v>
      </c>
      <c r="B102" s="113" t="s">
        <v>218</v>
      </c>
      <c r="C102" s="114" t="s">
        <v>21</v>
      </c>
      <c r="D102" s="114" t="s">
        <v>22</v>
      </c>
      <c r="E102" s="115" t="s">
        <v>353</v>
      </c>
      <c r="F102" s="116" t="s">
        <v>23</v>
      </c>
      <c r="G102" s="195">
        <v>567332000</v>
      </c>
      <c r="H102" s="195">
        <v>567332000</v>
      </c>
      <c r="I102" s="198">
        <v>0</v>
      </c>
      <c r="J102" s="198">
        <v>0</v>
      </c>
      <c r="K102" s="195">
        <v>44866317</v>
      </c>
      <c r="L102" s="195">
        <v>522465683</v>
      </c>
      <c r="M102" s="195">
        <v>44866317</v>
      </c>
      <c r="N102" s="198">
        <v>0</v>
      </c>
      <c r="O102" s="195">
        <v>44866317</v>
      </c>
      <c r="P102" s="198">
        <v>0</v>
      </c>
      <c r="Q102" s="195">
        <v>44866317</v>
      </c>
      <c r="R102" s="198">
        <v>0</v>
      </c>
      <c r="S102" s="198">
        <v>0</v>
      </c>
    </row>
    <row r="103" spans="1:19" ht="15" x14ac:dyDescent="0.25">
      <c r="A103" s="112" t="s">
        <v>219</v>
      </c>
      <c r="B103" s="113" t="s">
        <v>220</v>
      </c>
      <c r="C103" s="114" t="s">
        <v>21</v>
      </c>
      <c r="D103" s="114" t="s">
        <v>22</v>
      </c>
      <c r="E103" s="115" t="s">
        <v>353</v>
      </c>
      <c r="F103" s="116" t="s">
        <v>23</v>
      </c>
      <c r="G103" s="195">
        <v>567332000</v>
      </c>
      <c r="H103" s="195">
        <v>567332000</v>
      </c>
      <c r="I103" s="198">
        <v>0</v>
      </c>
      <c r="J103" s="198">
        <v>0</v>
      </c>
      <c r="K103" s="195">
        <v>44866317</v>
      </c>
      <c r="L103" s="195">
        <v>522465683</v>
      </c>
      <c r="M103" s="195">
        <v>44866317</v>
      </c>
      <c r="N103" s="198">
        <v>0</v>
      </c>
      <c r="O103" s="195">
        <v>44866317</v>
      </c>
      <c r="P103" s="198">
        <v>0</v>
      </c>
      <c r="Q103" s="195">
        <v>44866317</v>
      </c>
      <c r="R103" s="198">
        <v>0</v>
      </c>
      <c r="S103" s="198">
        <v>0</v>
      </c>
    </row>
    <row r="104" spans="1:19" ht="16.5" x14ac:dyDescent="0.25">
      <c r="A104" s="112" t="s">
        <v>221</v>
      </c>
      <c r="B104" s="113" t="s">
        <v>222</v>
      </c>
      <c r="C104" s="114" t="s">
        <v>21</v>
      </c>
      <c r="D104" s="114" t="s">
        <v>22</v>
      </c>
      <c r="E104" s="115" t="s">
        <v>353</v>
      </c>
      <c r="F104" s="116" t="s">
        <v>23</v>
      </c>
      <c r="G104" s="195">
        <v>567332000</v>
      </c>
      <c r="H104" s="195">
        <v>567332000</v>
      </c>
      <c r="I104" s="198">
        <v>0</v>
      </c>
      <c r="J104" s="198">
        <v>0</v>
      </c>
      <c r="K104" s="195">
        <v>44866317</v>
      </c>
      <c r="L104" s="195">
        <v>522465683</v>
      </c>
      <c r="M104" s="195">
        <v>44866317</v>
      </c>
      <c r="N104" s="198">
        <v>0</v>
      </c>
      <c r="O104" s="195">
        <v>44866317</v>
      </c>
      <c r="P104" s="198">
        <v>0</v>
      </c>
      <c r="Q104" s="195">
        <v>44866317</v>
      </c>
      <c r="R104" s="198">
        <v>0</v>
      </c>
      <c r="S104" s="198">
        <v>0</v>
      </c>
    </row>
    <row r="105" spans="1:19" ht="15" x14ac:dyDescent="0.25">
      <c r="A105" s="112" t="s">
        <v>223</v>
      </c>
      <c r="B105" s="117" t="s">
        <v>224</v>
      </c>
      <c r="C105" s="118" t="s">
        <v>21</v>
      </c>
      <c r="D105" s="118" t="s">
        <v>22</v>
      </c>
      <c r="E105" s="119" t="s">
        <v>353</v>
      </c>
      <c r="F105" s="120" t="s">
        <v>23</v>
      </c>
      <c r="G105" s="199">
        <v>291897576</v>
      </c>
      <c r="H105" s="199">
        <v>291897576</v>
      </c>
      <c r="I105" s="200">
        <v>0</v>
      </c>
      <c r="J105" s="200">
        <v>0</v>
      </c>
      <c r="K105" s="199">
        <v>23026507</v>
      </c>
      <c r="L105" s="199">
        <v>268871069</v>
      </c>
      <c r="M105" s="199">
        <v>23026507</v>
      </c>
      <c r="N105" s="200">
        <v>0</v>
      </c>
      <c r="O105" s="199">
        <v>23026507</v>
      </c>
      <c r="P105" s="200">
        <v>0</v>
      </c>
      <c r="Q105" s="199">
        <v>23026507</v>
      </c>
      <c r="R105" s="200">
        <v>0</v>
      </c>
      <c r="S105" s="200">
        <v>0</v>
      </c>
    </row>
    <row r="106" spans="1:19" ht="15" customHeight="1" x14ac:dyDescent="0.25">
      <c r="A106" s="112" t="s">
        <v>225</v>
      </c>
      <c r="B106" s="117" t="s">
        <v>226</v>
      </c>
      <c r="C106" s="118" t="s">
        <v>21</v>
      </c>
      <c r="D106" s="118" t="s">
        <v>22</v>
      </c>
      <c r="E106" s="119" t="s">
        <v>353</v>
      </c>
      <c r="F106" s="120" t="s">
        <v>23</v>
      </c>
      <c r="G106" s="199">
        <v>275434424</v>
      </c>
      <c r="H106" s="199">
        <v>275434424</v>
      </c>
      <c r="I106" s="200">
        <v>0</v>
      </c>
      <c r="J106" s="200">
        <v>0</v>
      </c>
      <c r="K106" s="199">
        <v>21839810</v>
      </c>
      <c r="L106" s="199">
        <v>253594614</v>
      </c>
      <c r="M106" s="199">
        <v>21839810</v>
      </c>
      <c r="N106" s="200">
        <v>0</v>
      </c>
      <c r="O106" s="199">
        <v>21839810</v>
      </c>
      <c r="P106" s="200">
        <v>0</v>
      </c>
      <c r="Q106" s="199">
        <v>21839810</v>
      </c>
      <c r="R106" s="200">
        <v>0</v>
      </c>
      <c r="S106" s="200">
        <v>0</v>
      </c>
    </row>
    <row r="107" spans="1:19" ht="15" x14ac:dyDescent="0.25">
      <c r="A107" s="112" t="s">
        <v>227</v>
      </c>
      <c r="B107" s="113" t="s">
        <v>228</v>
      </c>
      <c r="C107" s="114" t="s">
        <v>21</v>
      </c>
      <c r="D107" s="114" t="s">
        <v>22</v>
      </c>
      <c r="E107" s="115" t="s">
        <v>353</v>
      </c>
      <c r="F107" s="116" t="s">
        <v>23</v>
      </c>
      <c r="G107" s="195">
        <v>421158000</v>
      </c>
      <c r="H107" s="195">
        <v>50000</v>
      </c>
      <c r="I107" s="195">
        <v>421108000</v>
      </c>
      <c r="J107" s="198">
        <v>0</v>
      </c>
      <c r="K107" s="195">
        <v>50000</v>
      </c>
      <c r="L107" s="198">
        <v>0</v>
      </c>
      <c r="M107" s="198">
        <v>0</v>
      </c>
      <c r="N107" s="195">
        <v>50000</v>
      </c>
      <c r="O107" s="198">
        <v>0</v>
      </c>
      <c r="P107" s="198">
        <v>0</v>
      </c>
      <c r="Q107" s="198">
        <v>0</v>
      </c>
      <c r="R107" s="198">
        <v>0</v>
      </c>
      <c r="S107" s="198">
        <v>0</v>
      </c>
    </row>
    <row r="108" spans="1:19" ht="15" x14ac:dyDescent="0.25">
      <c r="A108" s="112" t="s">
        <v>543</v>
      </c>
      <c r="B108" s="113" t="s">
        <v>428</v>
      </c>
      <c r="C108" s="114" t="s">
        <v>21</v>
      </c>
      <c r="D108" s="114" t="s">
        <v>22</v>
      </c>
      <c r="E108" s="115" t="s">
        <v>353</v>
      </c>
      <c r="F108" s="116" t="s">
        <v>23</v>
      </c>
      <c r="G108" s="195">
        <v>421158000</v>
      </c>
      <c r="H108" s="195">
        <v>50000</v>
      </c>
      <c r="I108" s="195">
        <v>421108000</v>
      </c>
      <c r="J108" s="198">
        <v>0</v>
      </c>
      <c r="K108" s="195">
        <v>50000</v>
      </c>
      <c r="L108" s="198">
        <v>0</v>
      </c>
      <c r="M108" s="198">
        <v>0</v>
      </c>
      <c r="N108" s="195">
        <v>50000</v>
      </c>
      <c r="O108" s="198">
        <v>0</v>
      </c>
      <c r="P108" s="198">
        <v>0</v>
      </c>
      <c r="Q108" s="198">
        <v>0</v>
      </c>
      <c r="R108" s="198">
        <v>0</v>
      </c>
      <c r="S108" s="198">
        <v>0</v>
      </c>
    </row>
    <row r="109" spans="1:19" ht="15" x14ac:dyDescent="0.25">
      <c r="A109" s="112" t="s">
        <v>544</v>
      </c>
      <c r="B109" s="117" t="s">
        <v>429</v>
      </c>
      <c r="C109" s="118" t="s">
        <v>21</v>
      </c>
      <c r="D109" s="118" t="s">
        <v>22</v>
      </c>
      <c r="E109" s="119" t="s">
        <v>353</v>
      </c>
      <c r="F109" s="120" t="s">
        <v>23</v>
      </c>
      <c r="G109" s="199">
        <v>219844937</v>
      </c>
      <c r="H109" s="199">
        <v>30000</v>
      </c>
      <c r="I109" s="199">
        <v>219814937</v>
      </c>
      <c r="J109" s="200">
        <v>0</v>
      </c>
      <c r="K109" s="199">
        <v>30000</v>
      </c>
      <c r="L109" s="200">
        <v>0</v>
      </c>
      <c r="M109" s="200">
        <v>0</v>
      </c>
      <c r="N109" s="199">
        <v>30000</v>
      </c>
      <c r="O109" s="200">
        <v>0</v>
      </c>
      <c r="P109" s="200">
        <v>0</v>
      </c>
      <c r="Q109" s="200">
        <v>0</v>
      </c>
      <c r="R109" s="200">
        <v>0</v>
      </c>
      <c r="S109" s="200">
        <v>0</v>
      </c>
    </row>
    <row r="110" spans="1:19" ht="15" x14ac:dyDescent="0.25">
      <c r="A110" s="112" t="s">
        <v>545</v>
      </c>
      <c r="B110" s="117" t="s">
        <v>430</v>
      </c>
      <c r="C110" s="118" t="s">
        <v>21</v>
      </c>
      <c r="D110" s="118" t="s">
        <v>22</v>
      </c>
      <c r="E110" s="119" t="s">
        <v>353</v>
      </c>
      <c r="F110" s="120" t="s">
        <v>23</v>
      </c>
      <c r="G110" s="199">
        <v>201313063</v>
      </c>
      <c r="H110" s="199">
        <v>20000</v>
      </c>
      <c r="I110" s="199">
        <v>201293063</v>
      </c>
      <c r="J110" s="200">
        <v>0</v>
      </c>
      <c r="K110" s="199">
        <v>20000</v>
      </c>
      <c r="L110" s="200">
        <v>0</v>
      </c>
      <c r="M110" s="200">
        <v>0</v>
      </c>
      <c r="N110" s="199">
        <v>20000</v>
      </c>
      <c r="O110" s="200">
        <v>0</v>
      </c>
      <c r="P110" s="200">
        <v>0</v>
      </c>
      <c r="Q110" s="200">
        <v>0</v>
      </c>
      <c r="R110" s="200">
        <v>0</v>
      </c>
      <c r="S110" s="200">
        <v>0</v>
      </c>
    </row>
    <row r="111" spans="1:19" ht="15" x14ac:dyDescent="0.25">
      <c r="A111" s="112" t="s">
        <v>229</v>
      </c>
      <c r="B111" s="113" t="s">
        <v>230</v>
      </c>
      <c r="C111" s="114" t="s">
        <v>21</v>
      </c>
      <c r="D111" s="114" t="s">
        <v>22</v>
      </c>
      <c r="E111" s="115" t="s">
        <v>353</v>
      </c>
      <c r="F111" s="116" t="s">
        <v>23</v>
      </c>
      <c r="G111" s="195">
        <v>918379000</v>
      </c>
      <c r="H111" s="195">
        <v>22276000</v>
      </c>
      <c r="I111" s="195">
        <v>896103000</v>
      </c>
      <c r="J111" s="198">
        <v>0</v>
      </c>
      <c r="K111" s="195">
        <v>22276000</v>
      </c>
      <c r="L111" s="198">
        <v>0</v>
      </c>
      <c r="M111" s="195">
        <v>5921000</v>
      </c>
      <c r="N111" s="195">
        <v>16355000</v>
      </c>
      <c r="O111" s="195">
        <v>5921000</v>
      </c>
      <c r="P111" s="198">
        <v>0</v>
      </c>
      <c r="Q111" s="195">
        <v>5921000</v>
      </c>
      <c r="R111" s="198">
        <v>0</v>
      </c>
      <c r="S111" s="198">
        <v>0</v>
      </c>
    </row>
    <row r="112" spans="1:19" ht="15" x14ac:dyDescent="0.25">
      <c r="A112" s="112" t="s">
        <v>231</v>
      </c>
      <c r="B112" s="113" t="s">
        <v>232</v>
      </c>
      <c r="C112" s="114" t="s">
        <v>21</v>
      </c>
      <c r="D112" s="114" t="s">
        <v>22</v>
      </c>
      <c r="E112" s="115" t="s">
        <v>353</v>
      </c>
      <c r="F112" s="116" t="s">
        <v>23</v>
      </c>
      <c r="G112" s="195">
        <v>278369000</v>
      </c>
      <c r="H112" s="195">
        <v>7276000</v>
      </c>
      <c r="I112" s="195">
        <v>271093000</v>
      </c>
      <c r="J112" s="198">
        <v>0</v>
      </c>
      <c r="K112" s="195">
        <v>7276000</v>
      </c>
      <c r="L112" s="198">
        <v>0</v>
      </c>
      <c r="M112" s="195">
        <v>5921000</v>
      </c>
      <c r="N112" s="195">
        <v>1355000</v>
      </c>
      <c r="O112" s="195">
        <v>5921000</v>
      </c>
      <c r="P112" s="198">
        <v>0</v>
      </c>
      <c r="Q112" s="195">
        <v>5921000</v>
      </c>
      <c r="R112" s="198">
        <v>0</v>
      </c>
      <c r="S112" s="198">
        <v>0</v>
      </c>
    </row>
    <row r="113" spans="1:19" ht="15" x14ac:dyDescent="0.25">
      <c r="A113" s="112" t="s">
        <v>233</v>
      </c>
      <c r="B113" s="113" t="s">
        <v>234</v>
      </c>
      <c r="C113" s="114" t="s">
        <v>21</v>
      </c>
      <c r="D113" s="114" t="s">
        <v>22</v>
      </c>
      <c r="E113" s="115" t="s">
        <v>353</v>
      </c>
      <c r="F113" s="116" t="s">
        <v>23</v>
      </c>
      <c r="G113" s="195">
        <v>278369000</v>
      </c>
      <c r="H113" s="195">
        <v>7276000</v>
      </c>
      <c r="I113" s="195">
        <v>271093000</v>
      </c>
      <c r="J113" s="198">
        <v>0</v>
      </c>
      <c r="K113" s="195">
        <v>7276000</v>
      </c>
      <c r="L113" s="198">
        <v>0</v>
      </c>
      <c r="M113" s="195">
        <v>5921000</v>
      </c>
      <c r="N113" s="195">
        <v>1355000</v>
      </c>
      <c r="O113" s="195">
        <v>5921000</v>
      </c>
      <c r="P113" s="198">
        <v>0</v>
      </c>
      <c r="Q113" s="195">
        <v>5921000</v>
      </c>
      <c r="R113" s="198">
        <v>0</v>
      </c>
      <c r="S113" s="198">
        <v>0</v>
      </c>
    </row>
    <row r="114" spans="1:19" ht="15" x14ac:dyDescent="0.25">
      <c r="A114" s="112" t="s">
        <v>235</v>
      </c>
      <c r="B114" s="117" t="s">
        <v>236</v>
      </c>
      <c r="C114" s="118" t="s">
        <v>21</v>
      </c>
      <c r="D114" s="118" t="s">
        <v>22</v>
      </c>
      <c r="E114" s="119" t="s">
        <v>353</v>
      </c>
      <c r="F114" s="120" t="s">
        <v>23</v>
      </c>
      <c r="G114" s="199">
        <v>276324854</v>
      </c>
      <c r="H114" s="199">
        <v>7221000</v>
      </c>
      <c r="I114" s="199">
        <v>269103854</v>
      </c>
      <c r="J114" s="200">
        <v>0</v>
      </c>
      <c r="K114" s="199">
        <v>7221000</v>
      </c>
      <c r="L114" s="200">
        <v>0</v>
      </c>
      <c r="M114" s="199">
        <v>5921000</v>
      </c>
      <c r="N114" s="199">
        <v>1300000</v>
      </c>
      <c r="O114" s="199">
        <v>5921000</v>
      </c>
      <c r="P114" s="200">
        <v>0</v>
      </c>
      <c r="Q114" s="199">
        <v>5921000</v>
      </c>
      <c r="R114" s="200">
        <v>0</v>
      </c>
      <c r="S114" s="200">
        <v>0</v>
      </c>
    </row>
    <row r="115" spans="1:19" ht="15" x14ac:dyDescent="0.25">
      <c r="A115" s="112" t="s">
        <v>237</v>
      </c>
      <c r="B115" s="117" t="s">
        <v>238</v>
      </c>
      <c r="C115" s="118" t="s">
        <v>21</v>
      </c>
      <c r="D115" s="118" t="s">
        <v>22</v>
      </c>
      <c r="E115" s="119" t="s">
        <v>353</v>
      </c>
      <c r="F115" s="120" t="s">
        <v>23</v>
      </c>
      <c r="G115" s="199">
        <v>50000</v>
      </c>
      <c r="H115" s="199">
        <v>5000</v>
      </c>
      <c r="I115" s="199">
        <v>45000</v>
      </c>
      <c r="J115" s="200">
        <v>0</v>
      </c>
      <c r="K115" s="199">
        <v>5000</v>
      </c>
      <c r="L115" s="200">
        <v>0</v>
      </c>
      <c r="M115" s="200">
        <v>0</v>
      </c>
      <c r="N115" s="199">
        <v>5000</v>
      </c>
      <c r="O115" s="200">
        <v>0</v>
      </c>
      <c r="P115" s="200">
        <v>0</v>
      </c>
      <c r="Q115" s="200">
        <v>0</v>
      </c>
      <c r="R115" s="200">
        <v>0</v>
      </c>
      <c r="S115" s="200">
        <v>0</v>
      </c>
    </row>
    <row r="116" spans="1:19" ht="15" x14ac:dyDescent="0.25">
      <c r="A116" s="112" t="s">
        <v>239</v>
      </c>
      <c r="B116" s="117" t="s">
        <v>240</v>
      </c>
      <c r="C116" s="118" t="s">
        <v>21</v>
      </c>
      <c r="D116" s="118" t="s">
        <v>22</v>
      </c>
      <c r="E116" s="119" t="s">
        <v>353</v>
      </c>
      <c r="F116" s="120" t="s">
        <v>23</v>
      </c>
      <c r="G116" s="199">
        <v>1994146</v>
      </c>
      <c r="H116" s="199">
        <v>50000</v>
      </c>
      <c r="I116" s="199">
        <v>1944146</v>
      </c>
      <c r="J116" s="200">
        <v>0</v>
      </c>
      <c r="K116" s="199">
        <v>50000</v>
      </c>
      <c r="L116" s="200">
        <v>0</v>
      </c>
      <c r="M116" s="200">
        <v>0</v>
      </c>
      <c r="N116" s="199">
        <v>50000</v>
      </c>
      <c r="O116" s="200">
        <v>0</v>
      </c>
      <c r="P116" s="200">
        <v>0</v>
      </c>
      <c r="Q116" s="200">
        <v>0</v>
      </c>
      <c r="R116" s="200">
        <v>0</v>
      </c>
      <c r="S116" s="200">
        <v>0</v>
      </c>
    </row>
    <row r="117" spans="1:19" ht="15" x14ac:dyDescent="0.25">
      <c r="A117" s="112" t="s">
        <v>241</v>
      </c>
      <c r="B117" s="117" t="s">
        <v>242</v>
      </c>
      <c r="C117" s="118" t="s">
        <v>21</v>
      </c>
      <c r="D117" s="118" t="s">
        <v>22</v>
      </c>
      <c r="E117" s="119" t="s">
        <v>353</v>
      </c>
      <c r="F117" s="120" t="s">
        <v>23</v>
      </c>
      <c r="G117" s="199">
        <v>40265000</v>
      </c>
      <c r="H117" s="199">
        <v>15000000</v>
      </c>
      <c r="I117" s="199">
        <v>25265000</v>
      </c>
      <c r="J117" s="200">
        <v>0</v>
      </c>
      <c r="K117" s="199">
        <v>15000000</v>
      </c>
      <c r="L117" s="200">
        <v>0</v>
      </c>
      <c r="M117" s="200">
        <v>0</v>
      </c>
      <c r="N117" s="199">
        <v>15000000</v>
      </c>
      <c r="O117" s="200">
        <v>0</v>
      </c>
      <c r="P117" s="200">
        <v>0</v>
      </c>
      <c r="Q117" s="200">
        <v>0</v>
      </c>
      <c r="R117" s="200">
        <v>0</v>
      </c>
      <c r="S117" s="200">
        <v>0</v>
      </c>
    </row>
    <row r="118" spans="1:19" ht="15" x14ac:dyDescent="0.25">
      <c r="A118" s="112" t="s">
        <v>243</v>
      </c>
      <c r="B118" s="113" t="s">
        <v>244</v>
      </c>
      <c r="C118" s="114" t="s">
        <v>21</v>
      </c>
      <c r="D118" s="114" t="s">
        <v>22</v>
      </c>
      <c r="E118" s="115" t="s">
        <v>353</v>
      </c>
      <c r="F118" s="116" t="s">
        <v>23</v>
      </c>
      <c r="G118" s="195">
        <v>599745000</v>
      </c>
      <c r="H118" s="198">
        <v>0</v>
      </c>
      <c r="I118" s="195">
        <v>599745000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0</v>
      </c>
      <c r="Q118" s="198">
        <v>0</v>
      </c>
      <c r="R118" s="198">
        <v>0</v>
      </c>
      <c r="S118" s="198">
        <v>0</v>
      </c>
    </row>
    <row r="119" spans="1:19" ht="15" x14ac:dyDescent="0.25">
      <c r="A119" s="112" t="s">
        <v>245</v>
      </c>
      <c r="B119" s="117" t="s">
        <v>246</v>
      </c>
      <c r="C119" s="118" t="s">
        <v>21</v>
      </c>
      <c r="D119" s="118" t="s">
        <v>22</v>
      </c>
      <c r="E119" s="119" t="s">
        <v>353</v>
      </c>
      <c r="F119" s="120" t="s">
        <v>23</v>
      </c>
      <c r="G119" s="199">
        <v>599745000</v>
      </c>
      <c r="H119" s="200">
        <v>0</v>
      </c>
      <c r="I119" s="199">
        <v>599745000</v>
      </c>
      <c r="J119" s="200">
        <v>0</v>
      </c>
      <c r="K119" s="200">
        <v>0</v>
      </c>
      <c r="L119" s="200">
        <v>0</v>
      </c>
      <c r="M119" s="200">
        <v>0</v>
      </c>
      <c r="N119" s="200">
        <v>0</v>
      </c>
      <c r="O119" s="200">
        <v>0</v>
      </c>
      <c r="P119" s="200">
        <v>0</v>
      </c>
      <c r="Q119" s="200">
        <v>0</v>
      </c>
      <c r="R119" s="200">
        <v>0</v>
      </c>
      <c r="S119" s="200">
        <v>0</v>
      </c>
    </row>
    <row r="120" spans="1:19" ht="15" x14ac:dyDescent="0.25">
      <c r="A120" s="112" t="s">
        <v>247</v>
      </c>
      <c r="B120" s="113" t="s">
        <v>248</v>
      </c>
      <c r="C120" s="114" t="s">
        <v>21</v>
      </c>
      <c r="D120" s="114" t="s">
        <v>22</v>
      </c>
      <c r="E120" s="115" t="s">
        <v>353</v>
      </c>
      <c r="F120" s="116" t="s">
        <v>23</v>
      </c>
      <c r="G120" s="195">
        <v>2131110013</v>
      </c>
      <c r="H120" s="198">
        <v>0</v>
      </c>
      <c r="I120" s="195">
        <v>2131110013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0</v>
      </c>
      <c r="Q120" s="198">
        <v>0</v>
      </c>
      <c r="R120" s="198">
        <v>0</v>
      </c>
      <c r="S120" s="198">
        <v>0</v>
      </c>
    </row>
    <row r="121" spans="1:19" ht="15" x14ac:dyDescent="0.25">
      <c r="A121" s="112" t="s">
        <v>249</v>
      </c>
      <c r="B121" s="113" t="s">
        <v>250</v>
      </c>
      <c r="C121" s="114" t="s">
        <v>21</v>
      </c>
      <c r="D121" s="114" t="s">
        <v>22</v>
      </c>
      <c r="E121" s="115" t="s">
        <v>353</v>
      </c>
      <c r="F121" s="116" t="s">
        <v>23</v>
      </c>
      <c r="G121" s="195">
        <v>2131110013</v>
      </c>
      <c r="H121" s="198">
        <v>0</v>
      </c>
      <c r="I121" s="195">
        <v>2131110013</v>
      </c>
      <c r="J121" s="198">
        <v>0</v>
      </c>
      <c r="K121" s="198">
        <v>0</v>
      </c>
      <c r="L121" s="198">
        <v>0</v>
      </c>
      <c r="M121" s="198">
        <v>0</v>
      </c>
      <c r="N121" s="198">
        <v>0</v>
      </c>
      <c r="O121" s="198">
        <v>0</v>
      </c>
      <c r="P121" s="198">
        <v>0</v>
      </c>
      <c r="Q121" s="198">
        <v>0</v>
      </c>
      <c r="R121" s="198">
        <v>0</v>
      </c>
      <c r="S121" s="198">
        <v>0</v>
      </c>
    </row>
    <row r="122" spans="1:19" ht="15" x14ac:dyDescent="0.25">
      <c r="A122" s="112" t="s">
        <v>251</v>
      </c>
      <c r="B122" s="113" t="s">
        <v>252</v>
      </c>
      <c r="C122" s="114" t="s">
        <v>21</v>
      </c>
      <c r="D122" s="114" t="s">
        <v>22</v>
      </c>
      <c r="E122" s="115" t="s">
        <v>353</v>
      </c>
      <c r="F122" s="116" t="s">
        <v>23</v>
      </c>
      <c r="G122" s="195">
        <v>2131110013</v>
      </c>
      <c r="H122" s="198">
        <v>0</v>
      </c>
      <c r="I122" s="195">
        <v>2131110013</v>
      </c>
      <c r="J122" s="198">
        <v>0</v>
      </c>
      <c r="K122" s="198">
        <v>0</v>
      </c>
      <c r="L122" s="198">
        <v>0</v>
      </c>
      <c r="M122" s="198">
        <v>0</v>
      </c>
      <c r="N122" s="198">
        <v>0</v>
      </c>
      <c r="O122" s="198">
        <v>0</v>
      </c>
      <c r="P122" s="198">
        <v>0</v>
      </c>
      <c r="Q122" s="198">
        <v>0</v>
      </c>
      <c r="R122" s="198">
        <v>0</v>
      </c>
      <c r="S122" s="198">
        <v>0</v>
      </c>
    </row>
    <row r="123" spans="1:19" ht="15" x14ac:dyDescent="0.25">
      <c r="A123" s="112" t="s">
        <v>253</v>
      </c>
      <c r="B123" s="117" t="s">
        <v>254</v>
      </c>
      <c r="C123" s="118" t="s">
        <v>21</v>
      </c>
      <c r="D123" s="118" t="s">
        <v>22</v>
      </c>
      <c r="E123" s="119" t="s">
        <v>353</v>
      </c>
      <c r="F123" s="120" t="s">
        <v>23</v>
      </c>
      <c r="G123" s="199">
        <v>2131110013</v>
      </c>
      <c r="H123" s="200">
        <v>0</v>
      </c>
      <c r="I123" s="199">
        <v>2131110013</v>
      </c>
      <c r="J123" s="200">
        <v>0</v>
      </c>
      <c r="K123" s="200">
        <v>0</v>
      </c>
      <c r="L123" s="200">
        <v>0</v>
      </c>
      <c r="M123" s="200">
        <v>0</v>
      </c>
      <c r="N123" s="200">
        <v>0</v>
      </c>
      <c r="O123" s="200">
        <v>0</v>
      </c>
      <c r="P123" s="200">
        <v>0</v>
      </c>
      <c r="Q123" s="200">
        <v>0</v>
      </c>
      <c r="R123" s="200">
        <v>0</v>
      </c>
      <c r="S123" s="200">
        <v>0</v>
      </c>
    </row>
    <row r="124" spans="1:19" ht="15" x14ac:dyDescent="0.25">
      <c r="A124" s="112" t="s">
        <v>255</v>
      </c>
      <c r="B124" s="113" t="s">
        <v>256</v>
      </c>
      <c r="C124" s="114" t="s">
        <v>21</v>
      </c>
      <c r="D124" s="114" t="s">
        <v>22</v>
      </c>
      <c r="E124" s="115" t="s">
        <v>353</v>
      </c>
      <c r="F124" s="116" t="s">
        <v>23</v>
      </c>
      <c r="G124" s="195">
        <v>51000000000</v>
      </c>
      <c r="H124" s="195">
        <v>8201194433.75</v>
      </c>
      <c r="I124" s="195">
        <v>42798805566.25</v>
      </c>
      <c r="J124" s="198">
        <v>0</v>
      </c>
      <c r="K124" s="195">
        <v>4808324959.6700001</v>
      </c>
      <c r="L124" s="195">
        <v>3392869474.0799999</v>
      </c>
      <c r="M124" s="198">
        <v>0</v>
      </c>
      <c r="N124" s="195">
        <v>4808324959.6700001</v>
      </c>
      <c r="O124" s="198">
        <v>0</v>
      </c>
      <c r="P124" s="198">
        <v>0</v>
      </c>
      <c r="Q124" s="198">
        <v>0</v>
      </c>
      <c r="R124" s="198">
        <v>0</v>
      </c>
      <c r="S124" s="198">
        <v>0</v>
      </c>
    </row>
    <row r="125" spans="1:19" ht="15" x14ac:dyDescent="0.25">
      <c r="A125" s="112" t="s">
        <v>255</v>
      </c>
      <c r="B125" s="113" t="s">
        <v>256</v>
      </c>
      <c r="C125" s="114" t="s">
        <v>21</v>
      </c>
      <c r="D125" s="114" t="s">
        <v>22</v>
      </c>
      <c r="E125" s="115" t="s">
        <v>437</v>
      </c>
      <c r="F125" s="116" t="s">
        <v>257</v>
      </c>
      <c r="G125" s="195">
        <v>49000000000</v>
      </c>
      <c r="H125" s="195">
        <v>9168757916</v>
      </c>
      <c r="I125" s="195">
        <v>39831242084</v>
      </c>
      <c r="J125" s="198">
        <v>0</v>
      </c>
      <c r="K125" s="195">
        <v>6107481520</v>
      </c>
      <c r="L125" s="195">
        <v>3061276396</v>
      </c>
      <c r="M125" s="195">
        <v>79891881</v>
      </c>
      <c r="N125" s="195">
        <v>6027589639</v>
      </c>
      <c r="O125" s="195">
        <v>26552412</v>
      </c>
      <c r="P125" s="195">
        <v>53339469</v>
      </c>
      <c r="Q125" s="195">
        <v>26552412</v>
      </c>
      <c r="R125" s="198">
        <v>0</v>
      </c>
      <c r="S125" s="198">
        <v>0</v>
      </c>
    </row>
    <row r="126" spans="1:19" ht="15" x14ac:dyDescent="0.25">
      <c r="A126" s="112" t="s">
        <v>258</v>
      </c>
      <c r="B126" s="113" t="s">
        <v>259</v>
      </c>
      <c r="C126" s="114" t="s">
        <v>21</v>
      </c>
      <c r="D126" s="114" t="s">
        <v>22</v>
      </c>
      <c r="E126" s="115" t="s">
        <v>353</v>
      </c>
      <c r="F126" s="116" t="s">
        <v>23</v>
      </c>
      <c r="G126" s="195">
        <v>38986369529</v>
      </c>
      <c r="H126" s="195">
        <v>7619453315.7700005</v>
      </c>
      <c r="I126" s="195">
        <v>31366916213.23</v>
      </c>
      <c r="J126" s="198">
        <v>0</v>
      </c>
      <c r="K126" s="195">
        <v>4721506323.6700001</v>
      </c>
      <c r="L126" s="195">
        <v>2897946992.0999999</v>
      </c>
      <c r="M126" s="198">
        <v>0</v>
      </c>
      <c r="N126" s="195">
        <v>4721506323.6700001</v>
      </c>
      <c r="O126" s="198">
        <v>0</v>
      </c>
      <c r="P126" s="198">
        <v>0</v>
      </c>
      <c r="Q126" s="198">
        <v>0</v>
      </c>
      <c r="R126" s="198">
        <v>0</v>
      </c>
      <c r="S126" s="198">
        <v>0</v>
      </c>
    </row>
    <row r="127" spans="1:19" ht="15" x14ac:dyDescent="0.25">
      <c r="A127" s="112" t="s">
        <v>258</v>
      </c>
      <c r="B127" s="113" t="s">
        <v>259</v>
      </c>
      <c r="C127" s="114" t="s">
        <v>21</v>
      </c>
      <c r="D127" s="114" t="s">
        <v>22</v>
      </c>
      <c r="E127" s="115" t="s">
        <v>437</v>
      </c>
      <c r="F127" s="116" t="s">
        <v>257</v>
      </c>
      <c r="G127" s="195">
        <v>49000000000</v>
      </c>
      <c r="H127" s="195">
        <v>9168757916</v>
      </c>
      <c r="I127" s="195">
        <v>39831242084</v>
      </c>
      <c r="J127" s="198">
        <v>0</v>
      </c>
      <c r="K127" s="195">
        <v>6107481520</v>
      </c>
      <c r="L127" s="195">
        <v>3061276396</v>
      </c>
      <c r="M127" s="195">
        <v>79891881</v>
      </c>
      <c r="N127" s="195">
        <v>6027589639</v>
      </c>
      <c r="O127" s="195">
        <v>26552412</v>
      </c>
      <c r="P127" s="195">
        <v>53339469</v>
      </c>
      <c r="Q127" s="195">
        <v>26552412</v>
      </c>
      <c r="R127" s="198">
        <v>0</v>
      </c>
      <c r="S127" s="198">
        <v>0</v>
      </c>
    </row>
    <row r="128" spans="1:19" ht="15" x14ac:dyDescent="0.25">
      <c r="A128" s="112" t="s">
        <v>260</v>
      </c>
      <c r="B128" s="113" t="s">
        <v>261</v>
      </c>
      <c r="C128" s="114" t="s">
        <v>21</v>
      </c>
      <c r="D128" s="114" t="s">
        <v>22</v>
      </c>
      <c r="E128" s="115" t="s">
        <v>353</v>
      </c>
      <c r="F128" s="116" t="s">
        <v>23</v>
      </c>
      <c r="G128" s="195">
        <v>38986369529</v>
      </c>
      <c r="H128" s="195">
        <v>7619453315.7700005</v>
      </c>
      <c r="I128" s="195">
        <v>31366916213.23</v>
      </c>
      <c r="J128" s="198">
        <v>0</v>
      </c>
      <c r="K128" s="195">
        <v>4721506323.6700001</v>
      </c>
      <c r="L128" s="195">
        <v>2897946992.0999999</v>
      </c>
      <c r="M128" s="198">
        <v>0</v>
      </c>
      <c r="N128" s="195">
        <v>4721506323.6700001</v>
      </c>
      <c r="O128" s="198">
        <v>0</v>
      </c>
      <c r="P128" s="198">
        <v>0</v>
      </c>
      <c r="Q128" s="198">
        <v>0</v>
      </c>
      <c r="R128" s="198">
        <v>0</v>
      </c>
      <c r="S128" s="198">
        <v>0</v>
      </c>
    </row>
    <row r="129" spans="1:19" ht="15" customHeight="1" x14ac:dyDescent="0.25">
      <c r="A129" s="112" t="s">
        <v>260</v>
      </c>
      <c r="B129" s="113" t="s">
        <v>261</v>
      </c>
      <c r="C129" s="114" t="s">
        <v>21</v>
      </c>
      <c r="D129" s="114" t="s">
        <v>22</v>
      </c>
      <c r="E129" s="115" t="s">
        <v>437</v>
      </c>
      <c r="F129" s="116" t="s">
        <v>257</v>
      </c>
      <c r="G129" s="195">
        <v>49000000000</v>
      </c>
      <c r="H129" s="195">
        <v>9168757916</v>
      </c>
      <c r="I129" s="195">
        <v>39831242084</v>
      </c>
      <c r="J129" s="198">
        <v>0</v>
      </c>
      <c r="K129" s="195">
        <v>6107481520</v>
      </c>
      <c r="L129" s="195">
        <v>3061276396</v>
      </c>
      <c r="M129" s="195">
        <v>79891881</v>
      </c>
      <c r="N129" s="195">
        <v>6027589639</v>
      </c>
      <c r="O129" s="195">
        <v>26552412</v>
      </c>
      <c r="P129" s="195">
        <v>53339469</v>
      </c>
      <c r="Q129" s="195">
        <v>26552412</v>
      </c>
      <c r="R129" s="198">
        <v>0</v>
      </c>
      <c r="S129" s="198">
        <v>0</v>
      </c>
    </row>
    <row r="130" spans="1:19" ht="24.75" x14ac:dyDescent="0.25">
      <c r="A130" s="112" t="s">
        <v>262</v>
      </c>
      <c r="B130" s="113" t="s">
        <v>263</v>
      </c>
      <c r="C130" s="114" t="s">
        <v>21</v>
      </c>
      <c r="D130" s="114" t="s">
        <v>22</v>
      </c>
      <c r="E130" s="115" t="s">
        <v>353</v>
      </c>
      <c r="F130" s="116" t="s">
        <v>23</v>
      </c>
      <c r="G130" s="195">
        <v>13152203305</v>
      </c>
      <c r="H130" s="195">
        <v>3966432098.77</v>
      </c>
      <c r="I130" s="195">
        <v>9185771206.2299995</v>
      </c>
      <c r="J130" s="198">
        <v>0</v>
      </c>
      <c r="K130" s="195">
        <v>1259649111.6700001</v>
      </c>
      <c r="L130" s="195">
        <v>2706782987.0999999</v>
      </c>
      <c r="M130" s="198">
        <v>0</v>
      </c>
      <c r="N130" s="195">
        <v>1259649111.6700001</v>
      </c>
      <c r="O130" s="198">
        <v>0</v>
      </c>
      <c r="P130" s="198">
        <v>0</v>
      </c>
      <c r="Q130" s="198">
        <v>0</v>
      </c>
      <c r="R130" s="198">
        <v>0</v>
      </c>
      <c r="S130" s="198">
        <v>0</v>
      </c>
    </row>
    <row r="131" spans="1:19" ht="16.5" x14ac:dyDescent="0.25">
      <c r="A131" s="112" t="s">
        <v>265</v>
      </c>
      <c r="B131" s="113" t="s">
        <v>266</v>
      </c>
      <c r="C131" s="114" t="s">
        <v>21</v>
      </c>
      <c r="D131" s="114" t="s">
        <v>22</v>
      </c>
      <c r="E131" s="115" t="s">
        <v>353</v>
      </c>
      <c r="F131" s="116" t="s">
        <v>23</v>
      </c>
      <c r="G131" s="195">
        <v>12429790974</v>
      </c>
      <c r="H131" s="195">
        <v>3966422098.77</v>
      </c>
      <c r="I131" s="195">
        <v>8463368875.2299995</v>
      </c>
      <c r="J131" s="198">
        <v>0</v>
      </c>
      <c r="K131" s="195">
        <v>1259639111.6700001</v>
      </c>
      <c r="L131" s="195">
        <v>2706782987.0999999</v>
      </c>
      <c r="M131" s="198">
        <v>0</v>
      </c>
      <c r="N131" s="195">
        <v>1259639111.6700001</v>
      </c>
      <c r="O131" s="198">
        <v>0</v>
      </c>
      <c r="P131" s="198">
        <v>0</v>
      </c>
      <c r="Q131" s="198">
        <v>0</v>
      </c>
      <c r="R131" s="198">
        <v>0</v>
      </c>
      <c r="S131" s="198">
        <v>0</v>
      </c>
    </row>
    <row r="132" spans="1:19" ht="15" x14ac:dyDescent="0.25">
      <c r="A132" s="112" t="s">
        <v>267</v>
      </c>
      <c r="B132" s="113" t="s">
        <v>268</v>
      </c>
      <c r="C132" s="114" t="s">
        <v>21</v>
      </c>
      <c r="D132" s="114" t="s">
        <v>22</v>
      </c>
      <c r="E132" s="115" t="s">
        <v>353</v>
      </c>
      <c r="F132" s="116" t="s">
        <v>23</v>
      </c>
      <c r="G132" s="195">
        <v>722412331</v>
      </c>
      <c r="H132" s="195">
        <v>10000</v>
      </c>
      <c r="I132" s="195">
        <v>722402331</v>
      </c>
      <c r="J132" s="198">
        <v>0</v>
      </c>
      <c r="K132" s="195">
        <v>10000</v>
      </c>
      <c r="L132" s="198">
        <v>0</v>
      </c>
      <c r="M132" s="198">
        <v>0</v>
      </c>
      <c r="N132" s="195">
        <v>10000</v>
      </c>
      <c r="O132" s="198">
        <v>0</v>
      </c>
      <c r="P132" s="198">
        <v>0</v>
      </c>
      <c r="Q132" s="198">
        <v>0</v>
      </c>
      <c r="R132" s="198">
        <v>0</v>
      </c>
      <c r="S132" s="198">
        <v>0</v>
      </c>
    </row>
    <row r="133" spans="1:19" ht="24.75" x14ac:dyDescent="0.25">
      <c r="A133" s="112" t="s">
        <v>264</v>
      </c>
      <c r="B133" s="113" t="s">
        <v>263</v>
      </c>
      <c r="C133" s="114" t="s">
        <v>21</v>
      </c>
      <c r="D133" s="114" t="s">
        <v>22</v>
      </c>
      <c r="E133" s="115" t="s">
        <v>353</v>
      </c>
      <c r="F133" s="116" t="s">
        <v>23</v>
      </c>
      <c r="G133" s="195">
        <v>13152203305</v>
      </c>
      <c r="H133" s="195">
        <v>3966432098.77</v>
      </c>
      <c r="I133" s="195">
        <v>9185771206.2299995</v>
      </c>
      <c r="J133" s="198">
        <v>0</v>
      </c>
      <c r="K133" s="195">
        <v>1259649111.6700001</v>
      </c>
      <c r="L133" s="195">
        <v>2706782987.0999999</v>
      </c>
      <c r="M133" s="198">
        <v>0</v>
      </c>
      <c r="N133" s="195">
        <v>1259649111.6700001</v>
      </c>
      <c r="O133" s="198">
        <v>0</v>
      </c>
      <c r="P133" s="198">
        <v>0</v>
      </c>
      <c r="Q133" s="198">
        <v>0</v>
      </c>
      <c r="R133" s="198">
        <v>0</v>
      </c>
      <c r="S133" s="198">
        <v>0</v>
      </c>
    </row>
    <row r="134" spans="1:19" ht="49.5" x14ac:dyDescent="0.25">
      <c r="A134" s="112" t="s">
        <v>269</v>
      </c>
      <c r="B134" s="117" t="s">
        <v>270</v>
      </c>
      <c r="C134" s="118" t="s">
        <v>21</v>
      </c>
      <c r="D134" s="118" t="s">
        <v>22</v>
      </c>
      <c r="E134" s="119" t="s">
        <v>353</v>
      </c>
      <c r="F134" s="120" t="s">
        <v>23</v>
      </c>
      <c r="G134" s="199">
        <v>12429790974</v>
      </c>
      <c r="H134" s="199">
        <v>3966422098.77</v>
      </c>
      <c r="I134" s="199">
        <v>8463368875.2299995</v>
      </c>
      <c r="J134" s="200">
        <v>0</v>
      </c>
      <c r="K134" s="199">
        <v>1259639111.6700001</v>
      </c>
      <c r="L134" s="199">
        <v>2706782987.0999999</v>
      </c>
      <c r="M134" s="200">
        <v>0</v>
      </c>
      <c r="N134" s="199">
        <v>1259639111.6700001</v>
      </c>
      <c r="O134" s="200">
        <v>0</v>
      </c>
      <c r="P134" s="200">
        <v>0</v>
      </c>
      <c r="Q134" s="200">
        <v>0</v>
      </c>
      <c r="R134" s="200">
        <v>0</v>
      </c>
      <c r="S134" s="200">
        <v>0</v>
      </c>
    </row>
    <row r="135" spans="1:19" ht="41.25" x14ac:dyDescent="0.25">
      <c r="A135" s="112" t="s">
        <v>271</v>
      </c>
      <c r="B135" s="117" t="s">
        <v>272</v>
      </c>
      <c r="C135" s="118" t="s">
        <v>21</v>
      </c>
      <c r="D135" s="118" t="s">
        <v>22</v>
      </c>
      <c r="E135" s="119" t="s">
        <v>353</v>
      </c>
      <c r="F135" s="120" t="s">
        <v>23</v>
      </c>
      <c r="G135" s="199">
        <v>722412331</v>
      </c>
      <c r="H135" s="199">
        <v>10000</v>
      </c>
      <c r="I135" s="199">
        <v>722402331</v>
      </c>
      <c r="J135" s="200">
        <v>0</v>
      </c>
      <c r="K135" s="199">
        <v>10000</v>
      </c>
      <c r="L135" s="200">
        <v>0</v>
      </c>
      <c r="M135" s="200">
        <v>0</v>
      </c>
      <c r="N135" s="199">
        <v>10000</v>
      </c>
      <c r="O135" s="200">
        <v>0</v>
      </c>
      <c r="P135" s="200">
        <v>0</v>
      </c>
      <c r="Q135" s="200">
        <v>0</v>
      </c>
      <c r="R135" s="200">
        <v>0</v>
      </c>
      <c r="S135" s="200">
        <v>0</v>
      </c>
    </row>
    <row r="136" spans="1:19" ht="15" customHeight="1" x14ac:dyDescent="0.25">
      <c r="A136" s="112" t="s">
        <v>546</v>
      </c>
      <c r="B136" s="113" t="s">
        <v>273</v>
      </c>
      <c r="C136" s="114" t="s">
        <v>21</v>
      </c>
      <c r="D136" s="114" t="s">
        <v>22</v>
      </c>
      <c r="E136" s="115" t="s">
        <v>353</v>
      </c>
      <c r="F136" s="116" t="s">
        <v>23</v>
      </c>
      <c r="G136" s="195">
        <v>23218670707</v>
      </c>
      <c r="H136" s="195">
        <v>3653021217</v>
      </c>
      <c r="I136" s="195">
        <v>19565649490</v>
      </c>
      <c r="J136" s="198">
        <v>0</v>
      </c>
      <c r="K136" s="195">
        <v>3461857212</v>
      </c>
      <c r="L136" s="195">
        <v>191164005</v>
      </c>
      <c r="M136" s="198">
        <v>0</v>
      </c>
      <c r="N136" s="195">
        <v>3461857212</v>
      </c>
      <c r="O136" s="198">
        <v>0</v>
      </c>
      <c r="P136" s="198">
        <v>0</v>
      </c>
      <c r="Q136" s="198">
        <v>0</v>
      </c>
      <c r="R136" s="198">
        <v>0</v>
      </c>
      <c r="S136" s="198">
        <v>0</v>
      </c>
    </row>
    <row r="137" spans="1:19" ht="15" customHeight="1" x14ac:dyDescent="0.25">
      <c r="A137" s="112" t="s">
        <v>547</v>
      </c>
      <c r="B137" s="113" t="s">
        <v>273</v>
      </c>
      <c r="C137" s="114" t="s">
        <v>21</v>
      </c>
      <c r="D137" s="114" t="s">
        <v>22</v>
      </c>
      <c r="E137" s="115" t="s">
        <v>437</v>
      </c>
      <c r="F137" s="116" t="s">
        <v>257</v>
      </c>
      <c r="G137" s="195">
        <v>49000000000</v>
      </c>
      <c r="H137" s="195">
        <v>9168757916</v>
      </c>
      <c r="I137" s="195">
        <v>39831242084</v>
      </c>
      <c r="J137" s="198">
        <v>0</v>
      </c>
      <c r="K137" s="195">
        <v>6107481520</v>
      </c>
      <c r="L137" s="195">
        <v>3061276396</v>
      </c>
      <c r="M137" s="195">
        <v>79891881</v>
      </c>
      <c r="N137" s="195">
        <v>6027589639</v>
      </c>
      <c r="O137" s="195">
        <v>26552412</v>
      </c>
      <c r="P137" s="195">
        <v>53339469</v>
      </c>
      <c r="Q137" s="195">
        <v>26552412</v>
      </c>
      <c r="R137" s="198">
        <v>0</v>
      </c>
      <c r="S137" s="198">
        <v>0</v>
      </c>
    </row>
    <row r="138" spans="1:19" ht="15" customHeight="1" x14ac:dyDescent="0.25">
      <c r="A138" s="112" t="s">
        <v>281</v>
      </c>
      <c r="B138" s="113" t="s">
        <v>282</v>
      </c>
      <c r="C138" s="114" t="s">
        <v>21</v>
      </c>
      <c r="D138" s="114" t="s">
        <v>22</v>
      </c>
      <c r="E138" s="115" t="s">
        <v>353</v>
      </c>
      <c r="F138" s="116" t="s">
        <v>23</v>
      </c>
      <c r="G138" s="195">
        <v>6462193948</v>
      </c>
      <c r="H138" s="195">
        <v>1003586125</v>
      </c>
      <c r="I138" s="195">
        <v>5458607823</v>
      </c>
      <c r="J138" s="198">
        <v>0</v>
      </c>
      <c r="K138" s="195">
        <v>865787904</v>
      </c>
      <c r="L138" s="195">
        <v>137798221</v>
      </c>
      <c r="M138" s="198">
        <v>0</v>
      </c>
      <c r="N138" s="195">
        <v>865787904</v>
      </c>
      <c r="O138" s="198">
        <v>0</v>
      </c>
      <c r="P138" s="198">
        <v>0</v>
      </c>
      <c r="Q138" s="198">
        <v>0</v>
      </c>
      <c r="R138" s="198">
        <v>0</v>
      </c>
      <c r="S138" s="198">
        <v>0</v>
      </c>
    </row>
    <row r="139" spans="1:19" ht="15" customHeight="1" x14ac:dyDescent="0.25">
      <c r="A139" s="112" t="s">
        <v>287</v>
      </c>
      <c r="B139" s="113" t="s">
        <v>288</v>
      </c>
      <c r="C139" s="114" t="s">
        <v>21</v>
      </c>
      <c r="D139" s="114" t="s">
        <v>22</v>
      </c>
      <c r="E139" s="115" t="s">
        <v>353</v>
      </c>
      <c r="F139" s="116" t="s">
        <v>23</v>
      </c>
      <c r="G139" s="195">
        <v>13785266691</v>
      </c>
      <c r="H139" s="195">
        <v>781755092</v>
      </c>
      <c r="I139" s="195">
        <v>13003511599</v>
      </c>
      <c r="J139" s="198">
        <v>0</v>
      </c>
      <c r="K139" s="195">
        <v>757969308</v>
      </c>
      <c r="L139" s="195">
        <v>23785784</v>
      </c>
      <c r="M139" s="198">
        <v>0</v>
      </c>
      <c r="N139" s="195">
        <v>757969308</v>
      </c>
      <c r="O139" s="198">
        <v>0</v>
      </c>
      <c r="P139" s="198">
        <v>0</v>
      </c>
      <c r="Q139" s="198">
        <v>0</v>
      </c>
      <c r="R139" s="198">
        <v>0</v>
      </c>
      <c r="S139" s="198">
        <v>0</v>
      </c>
    </row>
    <row r="140" spans="1:19" ht="15" customHeight="1" x14ac:dyDescent="0.25">
      <c r="A140" s="112" t="s">
        <v>277</v>
      </c>
      <c r="B140" s="113" t="s">
        <v>278</v>
      </c>
      <c r="C140" s="114" t="s">
        <v>21</v>
      </c>
      <c r="D140" s="114" t="s">
        <v>22</v>
      </c>
      <c r="E140" s="115" t="s">
        <v>353</v>
      </c>
      <c r="F140" s="116" t="s">
        <v>23</v>
      </c>
      <c r="G140" s="195">
        <v>2971210068</v>
      </c>
      <c r="H140" s="195">
        <v>1867680000</v>
      </c>
      <c r="I140" s="195">
        <v>1103530068</v>
      </c>
      <c r="J140" s="198">
        <v>0</v>
      </c>
      <c r="K140" s="195">
        <v>1838100000</v>
      </c>
      <c r="L140" s="195">
        <v>29580000</v>
      </c>
      <c r="M140" s="198">
        <v>0</v>
      </c>
      <c r="N140" s="195">
        <v>1838100000</v>
      </c>
      <c r="O140" s="198">
        <v>0</v>
      </c>
      <c r="P140" s="198">
        <v>0</v>
      </c>
      <c r="Q140" s="198">
        <v>0</v>
      </c>
      <c r="R140" s="198">
        <v>0</v>
      </c>
      <c r="S140" s="198">
        <v>0</v>
      </c>
    </row>
    <row r="141" spans="1:19" ht="16.5" x14ac:dyDescent="0.25">
      <c r="A141" s="112" t="s">
        <v>274</v>
      </c>
      <c r="B141" s="113" t="s">
        <v>273</v>
      </c>
      <c r="C141" s="114" t="s">
        <v>21</v>
      </c>
      <c r="D141" s="114" t="s">
        <v>22</v>
      </c>
      <c r="E141" s="115" t="s">
        <v>353</v>
      </c>
      <c r="F141" s="116" t="s">
        <v>23</v>
      </c>
      <c r="G141" s="195">
        <v>23218670707</v>
      </c>
      <c r="H141" s="195">
        <v>3653021217</v>
      </c>
      <c r="I141" s="195">
        <v>19565649490</v>
      </c>
      <c r="J141" s="198">
        <v>0</v>
      </c>
      <c r="K141" s="195">
        <v>3461857212</v>
      </c>
      <c r="L141" s="195">
        <v>191164005</v>
      </c>
      <c r="M141" s="198">
        <v>0</v>
      </c>
      <c r="N141" s="195">
        <v>3461857212</v>
      </c>
      <c r="O141" s="198">
        <v>0</v>
      </c>
      <c r="P141" s="198">
        <v>0</v>
      </c>
      <c r="Q141" s="198">
        <v>0</v>
      </c>
      <c r="R141" s="198">
        <v>0</v>
      </c>
      <c r="S141" s="198">
        <v>0</v>
      </c>
    </row>
    <row r="142" spans="1:19" ht="16.5" x14ac:dyDescent="0.25">
      <c r="A142" s="112" t="s">
        <v>274</v>
      </c>
      <c r="B142" s="113" t="s">
        <v>273</v>
      </c>
      <c r="C142" s="114" t="s">
        <v>21</v>
      </c>
      <c r="D142" s="114" t="s">
        <v>22</v>
      </c>
      <c r="E142" s="115" t="s">
        <v>437</v>
      </c>
      <c r="F142" s="116" t="s">
        <v>257</v>
      </c>
      <c r="G142" s="195">
        <v>49000000000</v>
      </c>
      <c r="H142" s="195">
        <v>9168757916</v>
      </c>
      <c r="I142" s="195">
        <v>39831242084</v>
      </c>
      <c r="J142" s="198">
        <v>0</v>
      </c>
      <c r="K142" s="195">
        <v>6107481520</v>
      </c>
      <c r="L142" s="195">
        <v>3061276396</v>
      </c>
      <c r="M142" s="195">
        <v>79891881</v>
      </c>
      <c r="N142" s="195">
        <v>6027589639</v>
      </c>
      <c r="O142" s="195">
        <v>26552412</v>
      </c>
      <c r="P142" s="195">
        <v>53339469</v>
      </c>
      <c r="Q142" s="195">
        <v>26552412</v>
      </c>
      <c r="R142" s="198">
        <v>0</v>
      </c>
      <c r="S142" s="198">
        <v>0</v>
      </c>
    </row>
    <row r="143" spans="1:19" ht="15" x14ac:dyDescent="0.25">
      <c r="A143" s="112" t="s">
        <v>279</v>
      </c>
      <c r="B143" s="113" t="s">
        <v>280</v>
      </c>
      <c r="C143" s="114" t="s">
        <v>21</v>
      </c>
      <c r="D143" s="114" t="s">
        <v>22</v>
      </c>
      <c r="E143" s="115" t="s">
        <v>437</v>
      </c>
      <c r="F143" s="116" t="s">
        <v>257</v>
      </c>
      <c r="G143" s="195">
        <v>1079413711</v>
      </c>
      <c r="H143" s="195">
        <v>78521805</v>
      </c>
      <c r="I143" s="195">
        <v>1000891906</v>
      </c>
      <c r="J143" s="198">
        <v>0</v>
      </c>
      <c r="K143" s="195">
        <v>67155633</v>
      </c>
      <c r="L143" s="195">
        <v>11366172</v>
      </c>
      <c r="M143" s="198">
        <v>0</v>
      </c>
      <c r="N143" s="195">
        <v>67155633</v>
      </c>
      <c r="O143" s="198">
        <v>0</v>
      </c>
      <c r="P143" s="198">
        <v>0</v>
      </c>
      <c r="Q143" s="198">
        <v>0</v>
      </c>
      <c r="R143" s="198">
        <v>0</v>
      </c>
      <c r="S143" s="198">
        <v>0</v>
      </c>
    </row>
    <row r="144" spans="1:19" ht="16.5" x14ac:dyDescent="0.25">
      <c r="A144" s="112" t="s">
        <v>277</v>
      </c>
      <c r="B144" s="113" t="s">
        <v>278</v>
      </c>
      <c r="C144" s="114" t="s">
        <v>21</v>
      </c>
      <c r="D144" s="114" t="s">
        <v>22</v>
      </c>
      <c r="E144" s="115" t="s">
        <v>437</v>
      </c>
      <c r="F144" s="116" t="s">
        <v>257</v>
      </c>
      <c r="G144" s="195">
        <v>368552758</v>
      </c>
      <c r="H144" s="195">
        <v>348200000</v>
      </c>
      <c r="I144" s="195">
        <v>20352758</v>
      </c>
      <c r="J144" s="198">
        <v>0</v>
      </c>
      <c r="K144" s="195">
        <v>209000000</v>
      </c>
      <c r="L144" s="195">
        <v>139200000</v>
      </c>
      <c r="M144" s="198">
        <v>0</v>
      </c>
      <c r="N144" s="195">
        <v>209000000</v>
      </c>
      <c r="O144" s="198">
        <v>0</v>
      </c>
      <c r="P144" s="198">
        <v>0</v>
      </c>
      <c r="Q144" s="198">
        <v>0</v>
      </c>
      <c r="R144" s="198">
        <v>0</v>
      </c>
      <c r="S144" s="198">
        <v>0</v>
      </c>
    </row>
    <row r="145" spans="1:19" ht="16.5" x14ac:dyDescent="0.25">
      <c r="A145" s="112" t="s">
        <v>275</v>
      </c>
      <c r="B145" s="113" t="s">
        <v>276</v>
      </c>
      <c r="C145" s="114" t="s">
        <v>21</v>
      </c>
      <c r="D145" s="114" t="s">
        <v>22</v>
      </c>
      <c r="E145" s="115" t="s">
        <v>437</v>
      </c>
      <c r="F145" s="116" t="s">
        <v>257</v>
      </c>
      <c r="G145" s="195">
        <v>1000000000</v>
      </c>
      <c r="H145" s="195">
        <v>100000</v>
      </c>
      <c r="I145" s="195">
        <v>999900000</v>
      </c>
      <c r="J145" s="198">
        <v>0</v>
      </c>
      <c r="K145" s="195">
        <v>100000</v>
      </c>
      <c r="L145" s="198">
        <v>0</v>
      </c>
      <c r="M145" s="198">
        <v>0</v>
      </c>
      <c r="N145" s="195">
        <v>100000</v>
      </c>
      <c r="O145" s="198">
        <v>0</v>
      </c>
      <c r="P145" s="198">
        <v>0</v>
      </c>
      <c r="Q145" s="198">
        <v>0</v>
      </c>
      <c r="R145" s="198">
        <v>0</v>
      </c>
      <c r="S145" s="198">
        <v>0</v>
      </c>
    </row>
    <row r="146" spans="1:19" ht="16.5" x14ac:dyDescent="0.25">
      <c r="A146" s="112" t="s">
        <v>289</v>
      </c>
      <c r="B146" s="113" t="s">
        <v>290</v>
      </c>
      <c r="C146" s="114" t="s">
        <v>21</v>
      </c>
      <c r="D146" s="114" t="s">
        <v>22</v>
      </c>
      <c r="E146" s="115" t="s">
        <v>437</v>
      </c>
      <c r="F146" s="116" t="s">
        <v>257</v>
      </c>
      <c r="G146" s="195">
        <v>932449137</v>
      </c>
      <c r="H146" s="195">
        <v>239061524</v>
      </c>
      <c r="I146" s="195">
        <v>693387613</v>
      </c>
      <c r="J146" s="198">
        <v>0</v>
      </c>
      <c r="K146" s="195">
        <v>20200000</v>
      </c>
      <c r="L146" s="195">
        <v>218861524</v>
      </c>
      <c r="M146" s="198">
        <v>0</v>
      </c>
      <c r="N146" s="195">
        <v>20200000</v>
      </c>
      <c r="O146" s="198">
        <v>0</v>
      </c>
      <c r="P146" s="198">
        <v>0</v>
      </c>
      <c r="Q146" s="198">
        <v>0</v>
      </c>
      <c r="R146" s="198">
        <v>0</v>
      </c>
      <c r="S146" s="198">
        <v>0</v>
      </c>
    </row>
    <row r="147" spans="1:19" ht="15" x14ac:dyDescent="0.25">
      <c r="A147" s="112" t="s">
        <v>283</v>
      </c>
      <c r="B147" s="113" t="s">
        <v>284</v>
      </c>
      <c r="C147" s="114" t="s">
        <v>21</v>
      </c>
      <c r="D147" s="114" t="s">
        <v>22</v>
      </c>
      <c r="E147" s="115" t="s">
        <v>437</v>
      </c>
      <c r="F147" s="116" t="s">
        <v>257</v>
      </c>
      <c r="G147" s="195">
        <v>8618796743</v>
      </c>
      <c r="H147" s="195">
        <v>1709103561</v>
      </c>
      <c r="I147" s="195">
        <v>6909693182</v>
      </c>
      <c r="J147" s="198">
        <v>0</v>
      </c>
      <c r="K147" s="195">
        <v>246904986</v>
      </c>
      <c r="L147" s="195">
        <v>1462198575</v>
      </c>
      <c r="M147" s="195">
        <v>61869986</v>
      </c>
      <c r="N147" s="195">
        <v>185035000</v>
      </c>
      <c r="O147" s="195">
        <v>23400173</v>
      </c>
      <c r="P147" s="195">
        <v>38469813</v>
      </c>
      <c r="Q147" s="195">
        <v>23400173</v>
      </c>
      <c r="R147" s="198">
        <v>0</v>
      </c>
      <c r="S147" s="198">
        <v>0</v>
      </c>
    </row>
    <row r="148" spans="1:19" ht="15" x14ac:dyDescent="0.25">
      <c r="A148" s="112" t="s">
        <v>285</v>
      </c>
      <c r="B148" s="113" t="s">
        <v>286</v>
      </c>
      <c r="C148" s="114" t="s">
        <v>21</v>
      </c>
      <c r="D148" s="114" t="s">
        <v>22</v>
      </c>
      <c r="E148" s="115" t="s">
        <v>437</v>
      </c>
      <c r="F148" s="116" t="s">
        <v>257</v>
      </c>
      <c r="G148" s="195">
        <v>37000787651</v>
      </c>
      <c r="H148" s="195">
        <v>6793771026</v>
      </c>
      <c r="I148" s="195">
        <v>30207016625</v>
      </c>
      <c r="J148" s="198">
        <v>0</v>
      </c>
      <c r="K148" s="195">
        <v>5564120901</v>
      </c>
      <c r="L148" s="195">
        <v>1229650125</v>
      </c>
      <c r="M148" s="195">
        <v>18021895</v>
      </c>
      <c r="N148" s="195">
        <v>5546099006</v>
      </c>
      <c r="O148" s="195">
        <v>3152239</v>
      </c>
      <c r="P148" s="195">
        <v>14869656</v>
      </c>
      <c r="Q148" s="195">
        <v>3152239</v>
      </c>
      <c r="R148" s="198">
        <v>0</v>
      </c>
      <c r="S148" s="198">
        <v>0</v>
      </c>
    </row>
    <row r="149" spans="1:19" ht="41.25" x14ac:dyDescent="0.25">
      <c r="A149" s="112" t="s">
        <v>293</v>
      </c>
      <c r="B149" s="117" t="s">
        <v>294</v>
      </c>
      <c r="C149" s="118" t="s">
        <v>21</v>
      </c>
      <c r="D149" s="118" t="s">
        <v>22</v>
      </c>
      <c r="E149" s="119" t="s">
        <v>353</v>
      </c>
      <c r="F149" s="120" t="s">
        <v>23</v>
      </c>
      <c r="G149" s="199">
        <v>6462193948</v>
      </c>
      <c r="H149" s="199">
        <v>1003586125</v>
      </c>
      <c r="I149" s="199">
        <v>5458607823</v>
      </c>
      <c r="J149" s="200">
        <v>0</v>
      </c>
      <c r="K149" s="199">
        <v>865787904</v>
      </c>
      <c r="L149" s="199">
        <v>137798221</v>
      </c>
      <c r="M149" s="200">
        <v>0</v>
      </c>
      <c r="N149" s="199">
        <v>865787904</v>
      </c>
      <c r="O149" s="200">
        <v>0</v>
      </c>
      <c r="P149" s="200">
        <v>0</v>
      </c>
      <c r="Q149" s="200">
        <v>0</v>
      </c>
      <c r="R149" s="200">
        <v>0</v>
      </c>
      <c r="S149" s="200">
        <v>0</v>
      </c>
    </row>
    <row r="150" spans="1:19" ht="41.25" x14ac:dyDescent="0.25">
      <c r="A150" s="112" t="s">
        <v>299</v>
      </c>
      <c r="B150" s="117" t="s">
        <v>300</v>
      </c>
      <c r="C150" s="118" t="s">
        <v>21</v>
      </c>
      <c r="D150" s="118" t="s">
        <v>22</v>
      </c>
      <c r="E150" s="119" t="s">
        <v>353</v>
      </c>
      <c r="F150" s="120" t="s">
        <v>23</v>
      </c>
      <c r="G150" s="199">
        <v>13785266691</v>
      </c>
      <c r="H150" s="199">
        <v>781755092</v>
      </c>
      <c r="I150" s="199">
        <v>13003511599</v>
      </c>
      <c r="J150" s="200">
        <v>0</v>
      </c>
      <c r="K150" s="199">
        <v>757969308</v>
      </c>
      <c r="L150" s="199">
        <v>23785784</v>
      </c>
      <c r="M150" s="200">
        <v>0</v>
      </c>
      <c r="N150" s="199">
        <v>757969308</v>
      </c>
      <c r="O150" s="200">
        <v>0</v>
      </c>
      <c r="P150" s="200">
        <v>0</v>
      </c>
      <c r="Q150" s="200">
        <v>0</v>
      </c>
      <c r="R150" s="200">
        <v>0</v>
      </c>
      <c r="S150" s="200">
        <v>0</v>
      </c>
    </row>
    <row r="151" spans="1:19" ht="49.5" x14ac:dyDescent="0.25">
      <c r="A151" s="112" t="s">
        <v>305</v>
      </c>
      <c r="B151" s="117" t="s">
        <v>306</v>
      </c>
      <c r="C151" s="118" t="s">
        <v>21</v>
      </c>
      <c r="D151" s="118" t="s">
        <v>22</v>
      </c>
      <c r="E151" s="119" t="s">
        <v>353</v>
      </c>
      <c r="F151" s="120" t="s">
        <v>23</v>
      </c>
      <c r="G151" s="199">
        <v>2971210068</v>
      </c>
      <c r="H151" s="199">
        <v>1867680000</v>
      </c>
      <c r="I151" s="199">
        <v>1103530068</v>
      </c>
      <c r="J151" s="200">
        <v>0</v>
      </c>
      <c r="K151" s="199">
        <v>1838100000</v>
      </c>
      <c r="L151" s="199">
        <v>29580000</v>
      </c>
      <c r="M151" s="200">
        <v>0</v>
      </c>
      <c r="N151" s="199">
        <v>1838100000</v>
      </c>
      <c r="O151" s="200">
        <v>0</v>
      </c>
      <c r="P151" s="200">
        <v>0</v>
      </c>
      <c r="Q151" s="200">
        <v>0</v>
      </c>
      <c r="R151" s="200">
        <v>0</v>
      </c>
      <c r="S151" s="200">
        <v>0</v>
      </c>
    </row>
    <row r="152" spans="1:19" ht="49.5" x14ac:dyDescent="0.25">
      <c r="A152" s="112" t="s">
        <v>305</v>
      </c>
      <c r="B152" s="117" t="s">
        <v>306</v>
      </c>
      <c r="C152" s="118" t="s">
        <v>21</v>
      </c>
      <c r="D152" s="118" t="s">
        <v>22</v>
      </c>
      <c r="E152" s="119" t="s">
        <v>437</v>
      </c>
      <c r="F152" s="120" t="s">
        <v>257</v>
      </c>
      <c r="G152" s="199">
        <v>368552758</v>
      </c>
      <c r="H152" s="199">
        <v>348200000</v>
      </c>
      <c r="I152" s="199">
        <v>20352758</v>
      </c>
      <c r="J152" s="200">
        <v>0</v>
      </c>
      <c r="K152" s="199">
        <v>209000000</v>
      </c>
      <c r="L152" s="199">
        <v>139200000</v>
      </c>
      <c r="M152" s="200">
        <v>0</v>
      </c>
      <c r="N152" s="199">
        <v>209000000</v>
      </c>
      <c r="O152" s="200">
        <v>0</v>
      </c>
      <c r="P152" s="200">
        <v>0</v>
      </c>
      <c r="Q152" s="200">
        <v>0</v>
      </c>
      <c r="R152" s="200">
        <v>0</v>
      </c>
      <c r="S152" s="200">
        <v>0</v>
      </c>
    </row>
    <row r="153" spans="1:19" ht="41.25" x14ac:dyDescent="0.25">
      <c r="A153" s="112" t="s">
        <v>301</v>
      </c>
      <c r="B153" s="117" t="s">
        <v>302</v>
      </c>
      <c r="C153" s="118" t="s">
        <v>21</v>
      </c>
      <c r="D153" s="118" t="s">
        <v>22</v>
      </c>
      <c r="E153" s="119" t="s">
        <v>437</v>
      </c>
      <c r="F153" s="120" t="s">
        <v>257</v>
      </c>
      <c r="G153" s="199">
        <v>932449137</v>
      </c>
      <c r="H153" s="199">
        <v>239061524</v>
      </c>
      <c r="I153" s="199">
        <v>693387613</v>
      </c>
      <c r="J153" s="200">
        <v>0</v>
      </c>
      <c r="K153" s="199">
        <v>20200000</v>
      </c>
      <c r="L153" s="199">
        <v>218861524</v>
      </c>
      <c r="M153" s="200">
        <v>0</v>
      </c>
      <c r="N153" s="199">
        <v>20200000</v>
      </c>
      <c r="O153" s="200">
        <v>0</v>
      </c>
      <c r="P153" s="200">
        <v>0</v>
      </c>
      <c r="Q153" s="200">
        <v>0</v>
      </c>
      <c r="R153" s="200">
        <v>0</v>
      </c>
      <c r="S153" s="200">
        <v>0</v>
      </c>
    </row>
    <row r="154" spans="1:19" ht="41.25" x14ac:dyDescent="0.25">
      <c r="A154" s="112" t="s">
        <v>295</v>
      </c>
      <c r="B154" s="117" t="s">
        <v>296</v>
      </c>
      <c r="C154" s="118" t="s">
        <v>21</v>
      </c>
      <c r="D154" s="118" t="s">
        <v>22</v>
      </c>
      <c r="E154" s="119" t="s">
        <v>437</v>
      </c>
      <c r="F154" s="120" t="s">
        <v>257</v>
      </c>
      <c r="G154" s="199">
        <v>8618796743</v>
      </c>
      <c r="H154" s="199">
        <v>1709103561</v>
      </c>
      <c r="I154" s="199">
        <v>6909693182</v>
      </c>
      <c r="J154" s="200">
        <v>0</v>
      </c>
      <c r="K154" s="199">
        <v>246904986</v>
      </c>
      <c r="L154" s="199">
        <v>1462198575</v>
      </c>
      <c r="M154" s="199">
        <v>61869986</v>
      </c>
      <c r="N154" s="199">
        <v>185035000</v>
      </c>
      <c r="O154" s="199">
        <v>23400173</v>
      </c>
      <c r="P154" s="199">
        <v>38469813</v>
      </c>
      <c r="Q154" s="199">
        <v>23400173</v>
      </c>
      <c r="R154" s="200">
        <v>0</v>
      </c>
      <c r="S154" s="200">
        <v>0</v>
      </c>
    </row>
    <row r="155" spans="1:19" ht="41.25" x14ac:dyDescent="0.25">
      <c r="A155" s="112" t="s">
        <v>297</v>
      </c>
      <c r="B155" s="117" t="s">
        <v>298</v>
      </c>
      <c r="C155" s="118" t="s">
        <v>21</v>
      </c>
      <c r="D155" s="118" t="s">
        <v>22</v>
      </c>
      <c r="E155" s="119" t="s">
        <v>437</v>
      </c>
      <c r="F155" s="120" t="s">
        <v>257</v>
      </c>
      <c r="G155" s="199">
        <v>37000787651</v>
      </c>
      <c r="H155" s="199">
        <v>6793771026</v>
      </c>
      <c r="I155" s="199">
        <v>30207016625</v>
      </c>
      <c r="J155" s="200">
        <v>0</v>
      </c>
      <c r="K155" s="199">
        <v>5564120901</v>
      </c>
      <c r="L155" s="199">
        <v>1229650125</v>
      </c>
      <c r="M155" s="199">
        <v>18021895</v>
      </c>
      <c r="N155" s="199">
        <v>5546099006</v>
      </c>
      <c r="O155" s="199">
        <v>3152239</v>
      </c>
      <c r="P155" s="199">
        <v>14869656</v>
      </c>
      <c r="Q155" s="199">
        <v>3152239</v>
      </c>
      <c r="R155" s="200">
        <v>0</v>
      </c>
      <c r="S155" s="200">
        <v>0</v>
      </c>
    </row>
    <row r="156" spans="1:19" ht="41.25" x14ac:dyDescent="0.25">
      <c r="A156" s="112" t="s">
        <v>291</v>
      </c>
      <c r="B156" s="117" t="s">
        <v>292</v>
      </c>
      <c r="C156" s="118" t="s">
        <v>21</v>
      </c>
      <c r="D156" s="118" t="s">
        <v>22</v>
      </c>
      <c r="E156" s="119" t="s">
        <v>437</v>
      </c>
      <c r="F156" s="120" t="s">
        <v>257</v>
      </c>
      <c r="G156" s="199">
        <v>1079413711</v>
      </c>
      <c r="H156" s="199">
        <v>78521805</v>
      </c>
      <c r="I156" s="199">
        <v>1000891906</v>
      </c>
      <c r="J156" s="200">
        <v>0</v>
      </c>
      <c r="K156" s="199">
        <v>67155633</v>
      </c>
      <c r="L156" s="199">
        <v>11366172</v>
      </c>
      <c r="M156" s="200">
        <v>0</v>
      </c>
      <c r="N156" s="199">
        <v>67155633</v>
      </c>
      <c r="O156" s="200">
        <v>0</v>
      </c>
      <c r="P156" s="200">
        <v>0</v>
      </c>
      <c r="Q156" s="200">
        <v>0</v>
      </c>
      <c r="R156" s="200">
        <v>0</v>
      </c>
      <c r="S156" s="200">
        <v>0</v>
      </c>
    </row>
    <row r="157" spans="1:19" ht="49.5" x14ac:dyDescent="0.25">
      <c r="A157" s="112" t="s">
        <v>303</v>
      </c>
      <c r="B157" s="117" t="s">
        <v>304</v>
      </c>
      <c r="C157" s="118" t="s">
        <v>21</v>
      </c>
      <c r="D157" s="118" t="s">
        <v>22</v>
      </c>
      <c r="E157" s="119" t="s">
        <v>437</v>
      </c>
      <c r="F157" s="120" t="s">
        <v>257</v>
      </c>
      <c r="G157" s="199">
        <v>1000000000</v>
      </c>
      <c r="H157" s="199">
        <v>100000</v>
      </c>
      <c r="I157" s="199">
        <v>999900000</v>
      </c>
      <c r="J157" s="200">
        <v>0</v>
      </c>
      <c r="K157" s="199">
        <v>100000</v>
      </c>
      <c r="L157" s="200">
        <v>0</v>
      </c>
      <c r="M157" s="200">
        <v>0</v>
      </c>
      <c r="N157" s="199">
        <v>100000</v>
      </c>
      <c r="O157" s="200">
        <v>0</v>
      </c>
      <c r="P157" s="200">
        <v>0</v>
      </c>
      <c r="Q157" s="200">
        <v>0</v>
      </c>
      <c r="R157" s="200">
        <v>0</v>
      </c>
      <c r="S157" s="200">
        <v>0</v>
      </c>
    </row>
    <row r="158" spans="1:19" ht="15" x14ac:dyDescent="0.25">
      <c r="A158" s="112" t="s">
        <v>307</v>
      </c>
      <c r="B158" s="113" t="s">
        <v>308</v>
      </c>
      <c r="C158" s="114" t="s">
        <v>21</v>
      </c>
      <c r="D158" s="114" t="s">
        <v>22</v>
      </c>
      <c r="E158" s="115" t="s">
        <v>353</v>
      </c>
      <c r="F158" s="116" t="s">
        <v>23</v>
      </c>
      <c r="G158" s="195">
        <v>2615495517</v>
      </c>
      <c r="H158" s="198">
        <v>0</v>
      </c>
      <c r="I158" s="195">
        <v>2615495517</v>
      </c>
      <c r="J158" s="198">
        <v>0</v>
      </c>
      <c r="K158" s="198">
        <v>0</v>
      </c>
      <c r="L158" s="198">
        <v>0</v>
      </c>
      <c r="M158" s="198">
        <v>0</v>
      </c>
      <c r="N158" s="198">
        <v>0</v>
      </c>
      <c r="O158" s="198">
        <v>0</v>
      </c>
      <c r="P158" s="198">
        <v>0</v>
      </c>
      <c r="Q158" s="198">
        <v>0</v>
      </c>
      <c r="R158" s="198">
        <v>0</v>
      </c>
      <c r="S158" s="198">
        <v>0</v>
      </c>
    </row>
    <row r="159" spans="1:19" ht="41.25" x14ac:dyDescent="0.25">
      <c r="A159" s="112" t="s">
        <v>309</v>
      </c>
      <c r="B159" s="117" t="s">
        <v>310</v>
      </c>
      <c r="C159" s="118" t="s">
        <v>21</v>
      </c>
      <c r="D159" s="118" t="s">
        <v>22</v>
      </c>
      <c r="E159" s="119" t="s">
        <v>353</v>
      </c>
      <c r="F159" s="120" t="s">
        <v>23</v>
      </c>
      <c r="G159" s="199">
        <v>2615495517</v>
      </c>
      <c r="H159" s="200">
        <v>0</v>
      </c>
      <c r="I159" s="199">
        <v>2615495517</v>
      </c>
      <c r="J159" s="200">
        <v>0</v>
      </c>
      <c r="K159" s="200">
        <v>0</v>
      </c>
      <c r="L159" s="200">
        <v>0</v>
      </c>
      <c r="M159" s="200">
        <v>0</v>
      </c>
      <c r="N159" s="200">
        <v>0</v>
      </c>
      <c r="O159" s="200">
        <v>0</v>
      </c>
      <c r="P159" s="200">
        <v>0</v>
      </c>
      <c r="Q159" s="200">
        <v>0</v>
      </c>
      <c r="R159" s="200">
        <v>0</v>
      </c>
      <c r="S159" s="200">
        <v>0</v>
      </c>
    </row>
    <row r="160" spans="1:19" ht="24.75" x14ac:dyDescent="0.25">
      <c r="A160" s="112" t="s">
        <v>311</v>
      </c>
      <c r="B160" s="113" t="s">
        <v>312</v>
      </c>
      <c r="C160" s="114" t="s">
        <v>21</v>
      </c>
      <c r="D160" s="114" t="s">
        <v>22</v>
      </c>
      <c r="E160" s="115" t="s">
        <v>353</v>
      </c>
      <c r="F160" s="116" t="s">
        <v>23</v>
      </c>
      <c r="G160" s="195">
        <v>2615495517</v>
      </c>
      <c r="H160" s="198">
        <v>0</v>
      </c>
      <c r="I160" s="195">
        <v>2615495517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0</v>
      </c>
      <c r="Q160" s="198">
        <v>0</v>
      </c>
      <c r="R160" s="198">
        <v>0</v>
      </c>
      <c r="S160" s="198">
        <v>0</v>
      </c>
    </row>
    <row r="161" spans="1:19" ht="24.75" x14ac:dyDescent="0.25">
      <c r="A161" s="112" t="s">
        <v>313</v>
      </c>
      <c r="B161" s="113" t="s">
        <v>312</v>
      </c>
      <c r="C161" s="114" t="s">
        <v>21</v>
      </c>
      <c r="D161" s="114" t="s">
        <v>22</v>
      </c>
      <c r="E161" s="115" t="s">
        <v>353</v>
      </c>
      <c r="F161" s="116" t="s">
        <v>23</v>
      </c>
      <c r="G161" s="195">
        <v>2615495517</v>
      </c>
      <c r="H161" s="198">
        <v>0</v>
      </c>
      <c r="I161" s="195">
        <v>2615495517</v>
      </c>
      <c r="J161" s="198">
        <v>0</v>
      </c>
      <c r="K161" s="198">
        <v>0</v>
      </c>
      <c r="L161" s="198">
        <v>0</v>
      </c>
      <c r="M161" s="198">
        <v>0</v>
      </c>
      <c r="N161" s="198">
        <v>0</v>
      </c>
      <c r="O161" s="198">
        <v>0</v>
      </c>
      <c r="P161" s="198">
        <v>0</v>
      </c>
      <c r="Q161" s="198">
        <v>0</v>
      </c>
      <c r="R161" s="198">
        <v>0</v>
      </c>
      <c r="S161" s="198">
        <v>0</v>
      </c>
    </row>
    <row r="162" spans="1:19" ht="16.5" x14ac:dyDescent="0.25">
      <c r="A162" s="112" t="s">
        <v>314</v>
      </c>
      <c r="B162" s="113" t="s">
        <v>315</v>
      </c>
      <c r="C162" s="114" t="s">
        <v>21</v>
      </c>
      <c r="D162" s="114" t="s">
        <v>22</v>
      </c>
      <c r="E162" s="115" t="s">
        <v>353</v>
      </c>
      <c r="F162" s="116" t="s">
        <v>23</v>
      </c>
      <c r="G162" s="195">
        <v>12013630471</v>
      </c>
      <c r="H162" s="195">
        <v>581741117.98000002</v>
      </c>
      <c r="I162" s="195">
        <v>11431889353.02</v>
      </c>
      <c r="J162" s="198">
        <v>0</v>
      </c>
      <c r="K162" s="195">
        <v>86818636</v>
      </c>
      <c r="L162" s="195">
        <v>494922481.98000002</v>
      </c>
      <c r="M162" s="198">
        <v>0</v>
      </c>
      <c r="N162" s="195">
        <v>86818636</v>
      </c>
      <c r="O162" s="198">
        <v>0</v>
      </c>
      <c r="P162" s="198">
        <v>0</v>
      </c>
      <c r="Q162" s="198">
        <v>0</v>
      </c>
      <c r="R162" s="198">
        <v>0</v>
      </c>
      <c r="S162" s="198">
        <v>0</v>
      </c>
    </row>
    <row r="163" spans="1:19" ht="15" x14ac:dyDescent="0.25">
      <c r="A163" s="112" t="s">
        <v>316</v>
      </c>
      <c r="B163" s="113" t="s">
        <v>261</v>
      </c>
      <c r="C163" s="114" t="s">
        <v>21</v>
      </c>
      <c r="D163" s="114" t="s">
        <v>22</v>
      </c>
      <c r="E163" s="115" t="s">
        <v>353</v>
      </c>
      <c r="F163" s="116" t="s">
        <v>23</v>
      </c>
      <c r="G163" s="195">
        <v>12013630471</v>
      </c>
      <c r="H163" s="195">
        <v>581741117.98000002</v>
      </c>
      <c r="I163" s="195">
        <v>11431889353.02</v>
      </c>
      <c r="J163" s="198">
        <v>0</v>
      </c>
      <c r="K163" s="195">
        <v>86818636</v>
      </c>
      <c r="L163" s="195">
        <v>494922481.98000002</v>
      </c>
      <c r="M163" s="198">
        <v>0</v>
      </c>
      <c r="N163" s="195">
        <v>86818636</v>
      </c>
      <c r="O163" s="198">
        <v>0</v>
      </c>
      <c r="P163" s="198">
        <v>0</v>
      </c>
      <c r="Q163" s="198">
        <v>0</v>
      </c>
      <c r="R163" s="198">
        <v>0</v>
      </c>
      <c r="S163" s="198">
        <v>0</v>
      </c>
    </row>
    <row r="164" spans="1:19" ht="15" x14ac:dyDescent="0.25">
      <c r="A164" s="112" t="s">
        <v>548</v>
      </c>
      <c r="B164" s="113" t="s">
        <v>319</v>
      </c>
      <c r="C164" s="114" t="s">
        <v>21</v>
      </c>
      <c r="D164" s="114" t="s">
        <v>22</v>
      </c>
      <c r="E164" s="115" t="s">
        <v>353</v>
      </c>
      <c r="F164" s="116" t="s">
        <v>23</v>
      </c>
      <c r="G164" s="195">
        <v>3308448512</v>
      </c>
      <c r="H164" s="195">
        <v>20683939</v>
      </c>
      <c r="I164" s="195">
        <v>3287764573</v>
      </c>
      <c r="J164" s="198">
        <v>0</v>
      </c>
      <c r="K164" s="195">
        <v>10000</v>
      </c>
      <c r="L164" s="195">
        <v>20673939</v>
      </c>
      <c r="M164" s="198">
        <v>0</v>
      </c>
      <c r="N164" s="195">
        <v>10000</v>
      </c>
      <c r="O164" s="198">
        <v>0</v>
      </c>
      <c r="P164" s="198">
        <v>0</v>
      </c>
      <c r="Q164" s="198">
        <v>0</v>
      </c>
      <c r="R164" s="198">
        <v>0</v>
      </c>
      <c r="S164" s="198">
        <v>0</v>
      </c>
    </row>
    <row r="165" spans="1:19" ht="15" x14ac:dyDescent="0.25">
      <c r="A165" s="112" t="s">
        <v>549</v>
      </c>
      <c r="B165" s="113" t="s">
        <v>320</v>
      </c>
      <c r="C165" s="114" t="s">
        <v>21</v>
      </c>
      <c r="D165" s="114" t="s">
        <v>22</v>
      </c>
      <c r="E165" s="115" t="s">
        <v>353</v>
      </c>
      <c r="F165" s="116" t="s">
        <v>23</v>
      </c>
      <c r="G165" s="195">
        <v>3986968802</v>
      </c>
      <c r="H165" s="195">
        <v>22920362</v>
      </c>
      <c r="I165" s="195">
        <v>3964048440</v>
      </c>
      <c r="J165" s="198">
        <v>0</v>
      </c>
      <c r="K165" s="195">
        <v>20000</v>
      </c>
      <c r="L165" s="195">
        <v>22900362</v>
      </c>
      <c r="M165" s="198">
        <v>0</v>
      </c>
      <c r="N165" s="195">
        <v>20000</v>
      </c>
      <c r="O165" s="198">
        <v>0</v>
      </c>
      <c r="P165" s="198">
        <v>0</v>
      </c>
      <c r="Q165" s="198">
        <v>0</v>
      </c>
      <c r="R165" s="198">
        <v>0</v>
      </c>
      <c r="S165" s="198">
        <v>0</v>
      </c>
    </row>
    <row r="166" spans="1:19" ht="16.5" x14ac:dyDescent="0.25">
      <c r="A166" s="112" t="s">
        <v>550</v>
      </c>
      <c r="B166" s="113" t="s">
        <v>321</v>
      </c>
      <c r="C166" s="114" t="s">
        <v>21</v>
      </c>
      <c r="D166" s="114" t="s">
        <v>22</v>
      </c>
      <c r="E166" s="115" t="s">
        <v>353</v>
      </c>
      <c r="F166" s="116" t="s">
        <v>23</v>
      </c>
      <c r="G166" s="195">
        <v>535500000</v>
      </c>
      <c r="H166" s="198">
        <v>0</v>
      </c>
      <c r="I166" s="195">
        <v>535500000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0</v>
      </c>
      <c r="Q166" s="198">
        <v>0</v>
      </c>
      <c r="R166" s="198">
        <v>0</v>
      </c>
      <c r="S166" s="198">
        <v>0</v>
      </c>
    </row>
    <row r="167" spans="1:19" ht="16.5" x14ac:dyDescent="0.25">
      <c r="A167" s="112" t="s">
        <v>551</v>
      </c>
      <c r="B167" s="113" t="s">
        <v>322</v>
      </c>
      <c r="C167" s="114" t="s">
        <v>21</v>
      </c>
      <c r="D167" s="114" t="s">
        <v>22</v>
      </c>
      <c r="E167" s="115" t="s">
        <v>353</v>
      </c>
      <c r="F167" s="116" t="s">
        <v>23</v>
      </c>
      <c r="G167" s="195">
        <v>284776758</v>
      </c>
      <c r="H167" s="198">
        <v>0</v>
      </c>
      <c r="I167" s="195">
        <v>284776758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0</v>
      </c>
      <c r="Q167" s="198">
        <v>0</v>
      </c>
      <c r="R167" s="198">
        <v>0</v>
      </c>
      <c r="S167" s="198">
        <v>0</v>
      </c>
    </row>
    <row r="168" spans="1:19" ht="15" x14ac:dyDescent="0.25">
      <c r="A168" s="112" t="s">
        <v>552</v>
      </c>
      <c r="B168" s="113" t="s">
        <v>323</v>
      </c>
      <c r="C168" s="114" t="s">
        <v>21</v>
      </c>
      <c r="D168" s="114" t="s">
        <v>22</v>
      </c>
      <c r="E168" s="115" t="s">
        <v>353</v>
      </c>
      <c r="F168" s="116" t="s">
        <v>23</v>
      </c>
      <c r="G168" s="195">
        <v>3202436399</v>
      </c>
      <c r="H168" s="195">
        <v>533365907.98000002</v>
      </c>
      <c r="I168" s="195">
        <v>2669070491.02</v>
      </c>
      <c r="J168" s="198">
        <v>0</v>
      </c>
      <c r="K168" s="195">
        <v>86788636</v>
      </c>
      <c r="L168" s="195">
        <v>446577271.98000002</v>
      </c>
      <c r="M168" s="198">
        <v>0</v>
      </c>
      <c r="N168" s="195">
        <v>86788636</v>
      </c>
      <c r="O168" s="198">
        <v>0</v>
      </c>
      <c r="P168" s="198">
        <v>0</v>
      </c>
      <c r="Q168" s="198">
        <v>0</v>
      </c>
      <c r="R168" s="198">
        <v>0</v>
      </c>
      <c r="S168" s="198">
        <v>0</v>
      </c>
    </row>
    <row r="169" spans="1:19" ht="15" x14ac:dyDescent="0.25">
      <c r="A169" s="112" t="s">
        <v>553</v>
      </c>
      <c r="B169" s="113" t="s">
        <v>554</v>
      </c>
      <c r="C169" s="114" t="s">
        <v>21</v>
      </c>
      <c r="D169" s="114" t="s">
        <v>22</v>
      </c>
      <c r="E169" s="115" t="s">
        <v>353</v>
      </c>
      <c r="F169" s="116" t="s">
        <v>23</v>
      </c>
      <c r="G169" s="195">
        <v>695500000</v>
      </c>
      <c r="H169" s="195">
        <v>4770909</v>
      </c>
      <c r="I169" s="195">
        <v>690729091</v>
      </c>
      <c r="J169" s="198">
        <v>0</v>
      </c>
      <c r="K169" s="198">
        <v>0</v>
      </c>
      <c r="L169" s="195">
        <v>4770909</v>
      </c>
      <c r="M169" s="198">
        <v>0</v>
      </c>
      <c r="N169" s="198">
        <v>0</v>
      </c>
      <c r="O169" s="198">
        <v>0</v>
      </c>
      <c r="P169" s="198">
        <v>0</v>
      </c>
      <c r="Q169" s="198">
        <v>0</v>
      </c>
      <c r="R169" s="198">
        <v>0</v>
      </c>
      <c r="S169" s="198">
        <v>0</v>
      </c>
    </row>
    <row r="170" spans="1:19" ht="33" x14ac:dyDescent="0.25">
      <c r="A170" s="112" t="s">
        <v>555</v>
      </c>
      <c r="B170" s="117" t="s">
        <v>556</v>
      </c>
      <c r="C170" s="118" t="s">
        <v>21</v>
      </c>
      <c r="D170" s="118" t="s">
        <v>22</v>
      </c>
      <c r="E170" s="119" t="s">
        <v>353</v>
      </c>
      <c r="F170" s="120" t="s">
        <v>23</v>
      </c>
      <c r="G170" s="199">
        <v>3308448512</v>
      </c>
      <c r="H170" s="199">
        <v>20683939</v>
      </c>
      <c r="I170" s="199">
        <v>3287764573</v>
      </c>
      <c r="J170" s="200">
        <v>0</v>
      </c>
      <c r="K170" s="199">
        <v>10000</v>
      </c>
      <c r="L170" s="199">
        <v>20673939</v>
      </c>
      <c r="M170" s="200">
        <v>0</v>
      </c>
      <c r="N170" s="199">
        <v>10000</v>
      </c>
      <c r="O170" s="200">
        <v>0</v>
      </c>
      <c r="P170" s="200">
        <v>0</v>
      </c>
      <c r="Q170" s="200">
        <v>0</v>
      </c>
      <c r="R170" s="200">
        <v>0</v>
      </c>
      <c r="S170" s="200">
        <v>0</v>
      </c>
    </row>
    <row r="171" spans="1:19" ht="33" x14ac:dyDescent="0.25">
      <c r="A171" s="112" t="s">
        <v>557</v>
      </c>
      <c r="B171" s="117" t="s">
        <v>558</v>
      </c>
      <c r="C171" s="118" t="s">
        <v>21</v>
      </c>
      <c r="D171" s="118" t="s">
        <v>22</v>
      </c>
      <c r="E171" s="119" t="s">
        <v>353</v>
      </c>
      <c r="F171" s="120" t="s">
        <v>23</v>
      </c>
      <c r="G171" s="199">
        <v>3986968802</v>
      </c>
      <c r="H171" s="199">
        <v>22920362</v>
      </c>
      <c r="I171" s="199">
        <v>3964048440</v>
      </c>
      <c r="J171" s="200">
        <v>0</v>
      </c>
      <c r="K171" s="199">
        <v>20000</v>
      </c>
      <c r="L171" s="199">
        <v>22900362</v>
      </c>
      <c r="M171" s="200">
        <v>0</v>
      </c>
      <c r="N171" s="199">
        <v>20000</v>
      </c>
      <c r="O171" s="200">
        <v>0</v>
      </c>
      <c r="P171" s="200">
        <v>0</v>
      </c>
      <c r="Q171" s="200">
        <v>0</v>
      </c>
      <c r="R171" s="200">
        <v>0</v>
      </c>
      <c r="S171" s="200">
        <v>0</v>
      </c>
    </row>
    <row r="172" spans="1:19" ht="41.25" x14ac:dyDescent="0.25">
      <c r="A172" s="112" t="s">
        <v>559</v>
      </c>
      <c r="B172" s="117" t="s">
        <v>560</v>
      </c>
      <c r="C172" s="118" t="s">
        <v>21</v>
      </c>
      <c r="D172" s="118" t="s">
        <v>22</v>
      </c>
      <c r="E172" s="119" t="s">
        <v>353</v>
      </c>
      <c r="F172" s="120" t="s">
        <v>23</v>
      </c>
      <c r="G172" s="199">
        <v>284776758</v>
      </c>
      <c r="H172" s="200">
        <v>0</v>
      </c>
      <c r="I172" s="199">
        <v>284776758</v>
      </c>
      <c r="J172" s="200">
        <v>0</v>
      </c>
      <c r="K172" s="200">
        <v>0</v>
      </c>
      <c r="L172" s="200">
        <v>0</v>
      </c>
      <c r="M172" s="200">
        <v>0</v>
      </c>
      <c r="N172" s="200">
        <v>0</v>
      </c>
      <c r="O172" s="200">
        <v>0</v>
      </c>
      <c r="P172" s="200">
        <v>0</v>
      </c>
      <c r="Q172" s="200">
        <v>0</v>
      </c>
      <c r="R172" s="200">
        <v>0</v>
      </c>
      <c r="S172" s="200">
        <v>0</v>
      </c>
    </row>
    <row r="173" spans="1:19" ht="33" x14ac:dyDescent="0.25">
      <c r="A173" s="112" t="s">
        <v>561</v>
      </c>
      <c r="B173" s="117" t="s">
        <v>562</v>
      </c>
      <c r="C173" s="118" t="s">
        <v>21</v>
      </c>
      <c r="D173" s="118" t="s">
        <v>22</v>
      </c>
      <c r="E173" s="119" t="s">
        <v>353</v>
      </c>
      <c r="F173" s="120" t="s">
        <v>23</v>
      </c>
      <c r="G173" s="199">
        <v>3202436399</v>
      </c>
      <c r="H173" s="199">
        <v>533365907.98000002</v>
      </c>
      <c r="I173" s="199">
        <v>2669070491.02</v>
      </c>
      <c r="J173" s="200">
        <v>0</v>
      </c>
      <c r="K173" s="199">
        <v>86788636</v>
      </c>
      <c r="L173" s="199">
        <v>446577271.98000002</v>
      </c>
      <c r="M173" s="200">
        <v>0</v>
      </c>
      <c r="N173" s="199">
        <v>86788636</v>
      </c>
      <c r="O173" s="200">
        <v>0</v>
      </c>
      <c r="P173" s="200">
        <v>0</v>
      </c>
      <c r="Q173" s="200">
        <v>0</v>
      </c>
      <c r="R173" s="200">
        <v>0</v>
      </c>
      <c r="S173" s="200">
        <v>0</v>
      </c>
    </row>
    <row r="174" spans="1:19" ht="33" x14ac:dyDescent="0.25">
      <c r="A174" s="112" t="s">
        <v>563</v>
      </c>
      <c r="B174" s="117" t="s">
        <v>564</v>
      </c>
      <c r="C174" s="118" t="s">
        <v>21</v>
      </c>
      <c r="D174" s="118" t="s">
        <v>22</v>
      </c>
      <c r="E174" s="119" t="s">
        <v>353</v>
      </c>
      <c r="F174" s="120" t="s">
        <v>23</v>
      </c>
      <c r="G174" s="199">
        <v>695500000</v>
      </c>
      <c r="H174" s="199">
        <v>4770909</v>
      </c>
      <c r="I174" s="199">
        <v>690729091</v>
      </c>
      <c r="J174" s="200">
        <v>0</v>
      </c>
      <c r="K174" s="200">
        <v>0</v>
      </c>
      <c r="L174" s="199">
        <v>4770909</v>
      </c>
      <c r="M174" s="200">
        <v>0</v>
      </c>
      <c r="N174" s="200">
        <v>0</v>
      </c>
      <c r="O174" s="200">
        <v>0</v>
      </c>
      <c r="P174" s="200">
        <v>0</v>
      </c>
      <c r="Q174" s="200">
        <v>0</v>
      </c>
      <c r="R174" s="200">
        <v>0</v>
      </c>
      <c r="S174" s="200">
        <v>0</v>
      </c>
    </row>
    <row r="175" spans="1:19" ht="41.25" x14ac:dyDescent="0.25">
      <c r="A175" s="112" t="s">
        <v>565</v>
      </c>
      <c r="B175" s="117" t="s">
        <v>566</v>
      </c>
      <c r="C175" s="118" t="s">
        <v>21</v>
      </c>
      <c r="D175" s="118" t="s">
        <v>22</v>
      </c>
      <c r="E175" s="119" t="s">
        <v>353</v>
      </c>
      <c r="F175" s="120" t="s">
        <v>23</v>
      </c>
      <c r="G175" s="199">
        <v>535500000</v>
      </c>
      <c r="H175" s="200">
        <v>0</v>
      </c>
      <c r="I175" s="199">
        <v>535500000</v>
      </c>
      <c r="J175" s="200">
        <v>0</v>
      </c>
      <c r="K175" s="200">
        <v>0</v>
      </c>
      <c r="L175" s="200">
        <v>0</v>
      </c>
      <c r="M175" s="200">
        <v>0</v>
      </c>
      <c r="N175" s="200">
        <v>0</v>
      </c>
      <c r="O175" s="200">
        <v>0</v>
      </c>
      <c r="P175" s="200">
        <v>0</v>
      </c>
      <c r="Q175" s="200">
        <v>0</v>
      </c>
      <c r="R175" s="200">
        <v>0</v>
      </c>
      <c r="S175" s="200">
        <v>0</v>
      </c>
    </row>
    <row r="176" spans="1:19" ht="16.5" x14ac:dyDescent="0.25">
      <c r="A176" s="112" t="s">
        <v>567</v>
      </c>
      <c r="B176" s="113" t="s">
        <v>568</v>
      </c>
      <c r="C176" s="114" t="s">
        <v>21</v>
      </c>
      <c r="D176" s="114" t="s">
        <v>22</v>
      </c>
      <c r="E176" s="115" t="s">
        <v>353</v>
      </c>
      <c r="F176" s="116" t="s">
        <v>23</v>
      </c>
      <c r="G176" s="195">
        <v>12013630471</v>
      </c>
      <c r="H176" s="195">
        <v>581741117.98000002</v>
      </c>
      <c r="I176" s="195">
        <v>11431889353.02</v>
      </c>
      <c r="J176" s="198">
        <v>0</v>
      </c>
      <c r="K176" s="195">
        <v>86818636</v>
      </c>
      <c r="L176" s="195">
        <v>494922481.98000002</v>
      </c>
      <c r="M176" s="198">
        <v>0</v>
      </c>
      <c r="N176" s="195">
        <v>86818636</v>
      </c>
      <c r="O176" s="198">
        <v>0</v>
      </c>
      <c r="P176" s="198">
        <v>0</v>
      </c>
      <c r="Q176" s="198">
        <v>0</v>
      </c>
      <c r="R176" s="198">
        <v>0</v>
      </c>
      <c r="S176" s="198">
        <v>0</v>
      </c>
    </row>
    <row r="177" spans="1:19" ht="16.5" x14ac:dyDescent="0.25">
      <c r="A177" s="112" t="s">
        <v>569</v>
      </c>
      <c r="B177" s="113" t="s">
        <v>570</v>
      </c>
      <c r="C177" s="114" t="s">
        <v>21</v>
      </c>
      <c r="D177" s="114" t="s">
        <v>22</v>
      </c>
      <c r="E177" s="115" t="s">
        <v>353</v>
      </c>
      <c r="F177" s="116" t="s">
        <v>23</v>
      </c>
      <c r="G177" s="195">
        <v>12013630471</v>
      </c>
      <c r="H177" s="195">
        <v>581741117.98000002</v>
      </c>
      <c r="I177" s="195">
        <v>11431889353.02</v>
      </c>
      <c r="J177" s="198">
        <v>0</v>
      </c>
      <c r="K177" s="195">
        <v>86818636</v>
      </c>
      <c r="L177" s="195">
        <v>494922481.98000002</v>
      </c>
      <c r="M177" s="198">
        <v>0</v>
      </c>
      <c r="N177" s="195">
        <v>86818636</v>
      </c>
      <c r="O177" s="198">
        <v>0</v>
      </c>
      <c r="P177" s="198">
        <v>0</v>
      </c>
      <c r="Q177" s="198">
        <v>0</v>
      </c>
      <c r="R177" s="198">
        <v>0</v>
      </c>
      <c r="S177" s="198">
        <v>0</v>
      </c>
    </row>
    <row r="178" spans="1:19" x14ac:dyDescent="0.2">
      <c r="A178" s="99"/>
    </row>
    <row r="179" spans="1:19" x14ac:dyDescent="0.2">
      <c r="A179" s="99"/>
    </row>
    <row r="180" spans="1:19" x14ac:dyDescent="0.2">
      <c r="A180" s="99"/>
    </row>
    <row r="181" spans="1:19" x14ac:dyDescent="0.2">
      <c r="A181" s="99"/>
    </row>
    <row r="182" spans="1:19" x14ac:dyDescent="0.2">
      <c r="A182" s="99"/>
    </row>
    <row r="183" spans="1:19" x14ac:dyDescent="0.2">
      <c r="A183" s="99"/>
    </row>
    <row r="184" spans="1:19" x14ac:dyDescent="0.2">
      <c r="A184" s="99"/>
    </row>
    <row r="185" spans="1:19" x14ac:dyDescent="0.2">
      <c r="A185" s="99"/>
    </row>
    <row r="186" spans="1:19" x14ac:dyDescent="0.2">
      <c r="A186" s="99"/>
    </row>
    <row r="187" spans="1:19" x14ac:dyDescent="0.2">
      <c r="A187" s="99"/>
    </row>
    <row r="188" spans="1:19" x14ac:dyDescent="0.2">
      <c r="A188" s="99"/>
    </row>
    <row r="189" spans="1:19" x14ac:dyDescent="0.2">
      <c r="A189" s="99"/>
    </row>
    <row r="190" spans="1:19" x14ac:dyDescent="0.2">
      <c r="A190" s="99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4516-0312-4CD8-A486-6D1909A7DC9F}">
  <dimension ref="A1:W195"/>
  <sheetViews>
    <sheetView showGridLines="0" topLeftCell="I1" zoomScale="115" zoomScaleNormal="115" workbookViewId="0">
      <selection activeCell="K120" sqref="K120"/>
    </sheetView>
  </sheetViews>
  <sheetFormatPr baseColWidth="10" defaultColWidth="11.42578125" defaultRowHeight="14.25" x14ac:dyDescent="0.2"/>
  <cols>
    <col min="1" max="1" width="30.140625" style="98" customWidth="1"/>
    <col min="2" max="2" width="82.85546875" style="101" customWidth="1"/>
    <col min="3" max="3" width="8.7109375" style="98" customWidth="1"/>
    <col min="4" max="5" width="4.85546875" style="98" customWidth="1"/>
    <col min="6" max="6" width="21.7109375" style="98" customWidth="1"/>
    <col min="7" max="7" width="19.140625" style="121" customWidth="1"/>
    <col min="8" max="8" width="21.42578125" style="121" customWidth="1"/>
    <col min="9" max="9" width="17.140625" style="121" bestFit="1" customWidth="1"/>
    <col min="10" max="10" width="17.7109375" style="121" bestFit="1" customWidth="1"/>
    <col min="11" max="11" width="18.28515625" style="121" customWidth="1"/>
    <col min="12" max="12" width="18.140625" style="121" bestFit="1" customWidth="1"/>
    <col min="13" max="13" width="18.28515625" style="121" customWidth="1"/>
    <col min="14" max="14" width="17.140625" style="121" bestFit="1" customWidth="1"/>
    <col min="15" max="15" width="17.85546875" style="121" bestFit="1" customWidth="1"/>
    <col min="16" max="16" width="14.5703125" style="121" bestFit="1" customWidth="1"/>
    <col min="17" max="17" width="17.85546875" style="121" bestFit="1" customWidth="1"/>
    <col min="18" max="18" width="17.28515625" style="121" bestFit="1" customWidth="1"/>
    <col min="19" max="19" width="14.28515625" style="121" bestFit="1" customWidth="1"/>
    <col min="20" max="20" width="15.140625" style="98" customWidth="1"/>
    <col min="21" max="21" width="21.85546875" style="98" customWidth="1"/>
    <col min="22" max="22" width="15" style="98" bestFit="1" customWidth="1"/>
    <col min="23" max="23" width="16" style="98" bestFit="1" customWidth="1"/>
    <col min="24" max="16384" width="11.42578125" style="98"/>
  </cols>
  <sheetData>
    <row r="1" spans="1:23" s="91" customFormat="1" ht="45" customHeight="1" x14ac:dyDescent="0.25">
      <c r="A1" s="125" t="s">
        <v>0</v>
      </c>
      <c r="B1" s="126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7" t="s">
        <v>10</v>
      </c>
      <c r="L1" s="127" t="s">
        <v>11</v>
      </c>
      <c r="M1" s="127" t="s">
        <v>12</v>
      </c>
      <c r="N1" s="127" t="s">
        <v>13</v>
      </c>
      <c r="O1" s="127" t="s">
        <v>14</v>
      </c>
      <c r="P1" s="127" t="s">
        <v>15</v>
      </c>
      <c r="Q1" s="127" t="s">
        <v>16</v>
      </c>
      <c r="R1" s="127" t="s">
        <v>17</v>
      </c>
      <c r="S1" s="127" t="s">
        <v>18</v>
      </c>
      <c r="U1" s="91" t="s">
        <v>571</v>
      </c>
    </row>
    <row r="2" spans="1:23" s="97" customFormat="1" ht="12" x14ac:dyDescent="0.25">
      <c r="A2" s="92" t="s">
        <v>19</v>
      </c>
      <c r="B2" s="128" t="s">
        <v>20</v>
      </c>
      <c r="C2" s="129" t="s">
        <v>21</v>
      </c>
      <c r="D2" s="129" t="s">
        <v>22</v>
      </c>
      <c r="E2" s="129">
        <v>20</v>
      </c>
      <c r="F2" s="130"/>
      <c r="G2" s="131">
        <f>+G3+G120+G124+G125</f>
        <v>239343127013</v>
      </c>
      <c r="H2" s="131">
        <f t="shared" ref="H2:S2" si="0">+H3+H120+H124+H125</f>
        <v>217777526254.64001</v>
      </c>
      <c r="I2" s="131">
        <f>+I3+I120+I124+I125</f>
        <v>21565600758.360001</v>
      </c>
      <c r="J2" s="131">
        <f t="shared" si="0"/>
        <v>0</v>
      </c>
      <c r="K2" s="131">
        <f t="shared" si="0"/>
        <v>172765818080.76001</v>
      </c>
      <c r="L2" s="131">
        <f t="shared" si="0"/>
        <v>45011708173.880005</v>
      </c>
      <c r="M2" s="131">
        <f t="shared" si="0"/>
        <v>143271242227.45999</v>
      </c>
      <c r="N2" s="131">
        <f t="shared" si="0"/>
        <v>29494575853.299999</v>
      </c>
      <c r="O2" s="131">
        <f t="shared" si="0"/>
        <v>142970150355.53</v>
      </c>
      <c r="P2" s="131">
        <f t="shared" si="0"/>
        <v>301091871.93000001</v>
      </c>
      <c r="Q2" s="131">
        <f t="shared" si="0"/>
        <v>142901331378.53</v>
      </c>
      <c r="R2" s="131">
        <f t="shared" si="0"/>
        <v>68818977</v>
      </c>
      <c r="S2" s="131">
        <f t="shared" si="0"/>
        <v>403792406</v>
      </c>
      <c r="V2" s="122">
        <v>6921859597.71</v>
      </c>
      <c r="W2" s="122">
        <f>+N2-V2</f>
        <v>22572716255.59</v>
      </c>
    </row>
    <row r="3" spans="1:23" ht="15" x14ac:dyDescent="0.25">
      <c r="A3" s="112" t="s">
        <v>24</v>
      </c>
      <c r="B3" s="132" t="s">
        <v>25</v>
      </c>
      <c r="C3" s="266" t="s">
        <v>21</v>
      </c>
      <c r="D3" s="266" t="s">
        <v>22</v>
      </c>
      <c r="E3" s="267" t="s">
        <v>353</v>
      </c>
      <c r="F3" s="268" t="s">
        <v>23</v>
      </c>
      <c r="G3" s="203">
        <v>137212017000</v>
      </c>
      <c r="H3" s="203">
        <v>134846639740.88</v>
      </c>
      <c r="I3" s="203">
        <v>2365377259.1199999</v>
      </c>
      <c r="J3" s="203">
        <v>0</v>
      </c>
      <c r="K3" s="203">
        <v>106423486591.92</v>
      </c>
      <c r="L3" s="203">
        <v>28423153148.959999</v>
      </c>
      <c r="M3" s="203">
        <v>101158168096.99001</v>
      </c>
      <c r="N3" s="203">
        <v>5265318494.9300003</v>
      </c>
      <c r="O3" s="203">
        <v>101087693023.06</v>
      </c>
      <c r="P3" s="203">
        <v>70475073.930000007</v>
      </c>
      <c r="Q3" s="203">
        <v>101087155543.06</v>
      </c>
      <c r="R3" s="203">
        <v>537480</v>
      </c>
      <c r="S3" s="203">
        <v>320581109</v>
      </c>
      <c r="T3" s="137"/>
      <c r="U3" s="136"/>
      <c r="V3" s="123"/>
    </row>
    <row r="4" spans="1:23" ht="15" x14ac:dyDescent="0.25">
      <c r="A4" s="112" t="s">
        <v>26</v>
      </c>
      <c r="B4" s="132" t="s">
        <v>27</v>
      </c>
      <c r="C4" s="266" t="s">
        <v>21</v>
      </c>
      <c r="D4" s="266" t="s">
        <v>22</v>
      </c>
      <c r="E4" s="267" t="s">
        <v>353</v>
      </c>
      <c r="F4" s="268" t="s">
        <v>23</v>
      </c>
      <c r="G4" s="203">
        <v>110590744000</v>
      </c>
      <c r="H4" s="203">
        <v>110590744000</v>
      </c>
      <c r="I4" s="203">
        <v>0</v>
      </c>
      <c r="J4" s="203">
        <v>0</v>
      </c>
      <c r="K4" s="203">
        <v>84101939938</v>
      </c>
      <c r="L4" s="203">
        <v>26488804062</v>
      </c>
      <c r="M4" s="203">
        <v>84090670679.149994</v>
      </c>
      <c r="N4" s="203">
        <v>11269258.85</v>
      </c>
      <c r="O4" s="203">
        <v>84090670679.149994</v>
      </c>
      <c r="P4" s="203">
        <v>0</v>
      </c>
      <c r="Q4" s="203">
        <v>84090670679.149994</v>
      </c>
      <c r="R4" s="203">
        <v>0</v>
      </c>
      <c r="S4" s="203">
        <v>6584660</v>
      </c>
      <c r="T4" s="137"/>
      <c r="U4" s="137"/>
      <c r="V4" s="123"/>
    </row>
    <row r="5" spans="1:23" ht="15" x14ac:dyDescent="0.25">
      <c r="A5" s="112" t="s">
        <v>28</v>
      </c>
      <c r="B5" s="132" t="s">
        <v>29</v>
      </c>
      <c r="C5" s="266" t="s">
        <v>21</v>
      </c>
      <c r="D5" s="266" t="s">
        <v>22</v>
      </c>
      <c r="E5" s="267" t="s">
        <v>353</v>
      </c>
      <c r="F5" s="268" t="s">
        <v>23</v>
      </c>
      <c r="G5" s="203">
        <v>110590744000</v>
      </c>
      <c r="H5" s="203">
        <v>110590744000</v>
      </c>
      <c r="I5" s="203">
        <v>0</v>
      </c>
      <c r="J5" s="203">
        <v>0</v>
      </c>
      <c r="K5" s="203">
        <v>84101939938</v>
      </c>
      <c r="L5" s="203">
        <v>26488804062</v>
      </c>
      <c r="M5" s="203">
        <v>84090670679.149994</v>
      </c>
      <c r="N5" s="203">
        <v>11269258.85</v>
      </c>
      <c r="O5" s="203">
        <v>84090670679.149994</v>
      </c>
      <c r="P5" s="203">
        <v>0</v>
      </c>
      <c r="Q5" s="203">
        <v>84090670679.149994</v>
      </c>
      <c r="R5" s="203">
        <v>0</v>
      </c>
      <c r="S5" s="203">
        <v>6584660</v>
      </c>
      <c r="T5" s="137"/>
      <c r="U5" s="137"/>
      <c r="V5" s="123"/>
    </row>
    <row r="6" spans="1:23" ht="15" x14ac:dyDescent="0.25">
      <c r="A6" s="112" t="s">
        <v>30</v>
      </c>
      <c r="B6" s="132" t="s">
        <v>31</v>
      </c>
      <c r="C6" s="266" t="s">
        <v>21</v>
      </c>
      <c r="D6" s="266" t="s">
        <v>22</v>
      </c>
      <c r="E6" s="267" t="s">
        <v>353</v>
      </c>
      <c r="F6" s="268" t="s">
        <v>23</v>
      </c>
      <c r="G6" s="203">
        <v>75298502000</v>
      </c>
      <c r="H6" s="203">
        <v>75298502000</v>
      </c>
      <c r="I6" s="203">
        <v>0</v>
      </c>
      <c r="J6" s="203">
        <v>0</v>
      </c>
      <c r="K6" s="203">
        <v>57454120107</v>
      </c>
      <c r="L6" s="203">
        <v>17844381893</v>
      </c>
      <c r="M6" s="203">
        <v>57446975887.739998</v>
      </c>
      <c r="N6" s="203">
        <v>7144219.2599999998</v>
      </c>
      <c r="O6" s="203">
        <v>57446975887.739998</v>
      </c>
      <c r="P6" s="203">
        <v>0</v>
      </c>
      <c r="Q6" s="203">
        <v>57446975887.739998</v>
      </c>
      <c r="R6" s="203">
        <v>0</v>
      </c>
      <c r="S6" s="203">
        <v>2541320.41</v>
      </c>
      <c r="T6" s="138"/>
      <c r="U6" s="138"/>
      <c r="V6" s="123"/>
    </row>
    <row r="7" spans="1:23" ht="15" x14ac:dyDescent="0.25">
      <c r="A7" s="112" t="s">
        <v>32</v>
      </c>
      <c r="B7" s="132" t="s">
        <v>33</v>
      </c>
      <c r="C7" s="266" t="s">
        <v>21</v>
      </c>
      <c r="D7" s="266" t="s">
        <v>22</v>
      </c>
      <c r="E7" s="267" t="s">
        <v>353</v>
      </c>
      <c r="F7" s="268" t="s">
        <v>23</v>
      </c>
      <c r="G7" s="203">
        <v>75298502000</v>
      </c>
      <c r="H7" s="203">
        <v>75298502000</v>
      </c>
      <c r="I7" s="203">
        <v>0</v>
      </c>
      <c r="J7" s="203">
        <v>0</v>
      </c>
      <c r="K7" s="203">
        <v>57454120107</v>
      </c>
      <c r="L7" s="203">
        <v>17844381893</v>
      </c>
      <c r="M7" s="203">
        <v>57446975887.739998</v>
      </c>
      <c r="N7" s="203">
        <v>7144219.2599999998</v>
      </c>
      <c r="O7" s="203">
        <v>57446975887.739998</v>
      </c>
      <c r="P7" s="203">
        <v>0</v>
      </c>
      <c r="Q7" s="203">
        <v>57446975887.739998</v>
      </c>
      <c r="R7" s="203">
        <v>0</v>
      </c>
      <c r="S7" s="203">
        <v>2541320.41</v>
      </c>
      <c r="T7" s="137"/>
      <c r="U7" s="137"/>
      <c r="V7" s="123"/>
    </row>
    <row r="8" spans="1:23" ht="15" x14ac:dyDescent="0.25">
      <c r="A8" s="112" t="s">
        <v>34</v>
      </c>
      <c r="B8" s="139" t="s">
        <v>35</v>
      </c>
      <c r="C8" s="269" t="s">
        <v>21</v>
      </c>
      <c r="D8" s="269" t="s">
        <v>22</v>
      </c>
      <c r="E8" s="270" t="s">
        <v>353</v>
      </c>
      <c r="F8" s="271" t="s">
        <v>23</v>
      </c>
      <c r="G8" s="205">
        <v>59610956889</v>
      </c>
      <c r="H8" s="205">
        <v>59610956889</v>
      </c>
      <c r="I8" s="205">
        <v>0</v>
      </c>
      <c r="J8" s="205">
        <v>0</v>
      </c>
      <c r="K8" s="205">
        <v>49573964723</v>
      </c>
      <c r="L8" s="205">
        <v>10036992166</v>
      </c>
      <c r="M8" s="205">
        <v>49569361824.150002</v>
      </c>
      <c r="N8" s="205">
        <v>4602898.8499999996</v>
      </c>
      <c r="O8" s="205">
        <v>49569361824.150002</v>
      </c>
      <c r="P8" s="205">
        <v>0</v>
      </c>
      <c r="Q8" s="205">
        <v>49569361824.150002</v>
      </c>
      <c r="R8" s="205">
        <v>0</v>
      </c>
      <c r="S8" s="205">
        <v>0</v>
      </c>
      <c r="T8" s="138"/>
      <c r="U8" s="138"/>
      <c r="V8" s="123"/>
    </row>
    <row r="9" spans="1:23" ht="15" x14ac:dyDescent="0.25">
      <c r="A9" s="112" t="s">
        <v>36</v>
      </c>
      <c r="B9" s="139" t="s">
        <v>37</v>
      </c>
      <c r="C9" s="269" t="s">
        <v>21</v>
      </c>
      <c r="D9" s="269" t="s">
        <v>22</v>
      </c>
      <c r="E9" s="270" t="s">
        <v>353</v>
      </c>
      <c r="F9" s="271" t="s">
        <v>23</v>
      </c>
      <c r="G9" s="205">
        <v>918178702</v>
      </c>
      <c r="H9" s="205">
        <v>918178702</v>
      </c>
      <c r="I9" s="205">
        <v>0</v>
      </c>
      <c r="J9" s="205">
        <v>0</v>
      </c>
      <c r="K9" s="205">
        <v>609321765</v>
      </c>
      <c r="L9" s="205">
        <v>308856937</v>
      </c>
      <c r="M9" s="205">
        <v>609321765</v>
      </c>
      <c r="N9" s="205">
        <v>0</v>
      </c>
      <c r="O9" s="205">
        <v>609321765</v>
      </c>
      <c r="P9" s="205">
        <v>0</v>
      </c>
      <c r="Q9" s="205">
        <v>609321765</v>
      </c>
      <c r="R9" s="205">
        <v>0</v>
      </c>
      <c r="S9" s="205">
        <v>0</v>
      </c>
      <c r="T9" s="138"/>
      <c r="U9" s="138"/>
      <c r="V9" s="123"/>
    </row>
    <row r="10" spans="1:23" ht="15" x14ac:dyDescent="0.25">
      <c r="A10" s="112" t="s">
        <v>38</v>
      </c>
      <c r="B10" s="139" t="s">
        <v>39</v>
      </c>
      <c r="C10" s="269" t="s">
        <v>21</v>
      </c>
      <c r="D10" s="269" t="s">
        <v>22</v>
      </c>
      <c r="E10" s="270" t="s">
        <v>353</v>
      </c>
      <c r="F10" s="271" t="s">
        <v>23</v>
      </c>
      <c r="G10" s="205">
        <v>68763939</v>
      </c>
      <c r="H10" s="205">
        <v>68763939</v>
      </c>
      <c r="I10" s="205">
        <v>0</v>
      </c>
      <c r="J10" s="205">
        <v>0</v>
      </c>
      <c r="K10" s="205">
        <v>44990728</v>
      </c>
      <c r="L10" s="205">
        <v>23773211</v>
      </c>
      <c r="M10" s="205">
        <v>44990728</v>
      </c>
      <c r="N10" s="205">
        <v>0</v>
      </c>
      <c r="O10" s="205">
        <v>44990728</v>
      </c>
      <c r="P10" s="205">
        <v>0</v>
      </c>
      <c r="Q10" s="205">
        <v>44990728</v>
      </c>
      <c r="R10" s="205">
        <v>0</v>
      </c>
      <c r="S10" s="205">
        <v>0</v>
      </c>
      <c r="T10" s="138"/>
      <c r="U10" s="138"/>
      <c r="V10" s="123"/>
    </row>
    <row r="11" spans="1:23" ht="15" x14ac:dyDescent="0.25">
      <c r="A11" s="112" t="s">
        <v>40</v>
      </c>
      <c r="B11" s="139" t="s">
        <v>41</v>
      </c>
      <c r="C11" s="269" t="s">
        <v>21</v>
      </c>
      <c r="D11" s="269" t="s">
        <v>22</v>
      </c>
      <c r="E11" s="270" t="s">
        <v>353</v>
      </c>
      <c r="F11" s="271" t="s">
        <v>23</v>
      </c>
      <c r="G11" s="205">
        <v>78555776</v>
      </c>
      <c r="H11" s="205">
        <v>78555776</v>
      </c>
      <c r="I11" s="205">
        <v>0</v>
      </c>
      <c r="J11" s="205">
        <v>0</v>
      </c>
      <c r="K11" s="205">
        <v>52356987</v>
      </c>
      <c r="L11" s="205">
        <v>26198789</v>
      </c>
      <c r="M11" s="205">
        <v>52356987</v>
      </c>
      <c r="N11" s="205">
        <v>0</v>
      </c>
      <c r="O11" s="205">
        <v>52356987</v>
      </c>
      <c r="P11" s="205">
        <v>0</v>
      </c>
      <c r="Q11" s="205">
        <v>52356987</v>
      </c>
      <c r="R11" s="205">
        <v>0</v>
      </c>
      <c r="S11" s="205">
        <v>0</v>
      </c>
      <c r="T11" s="138"/>
      <c r="U11" s="138"/>
      <c r="V11" s="123"/>
    </row>
    <row r="12" spans="1:23" ht="15" x14ac:dyDescent="0.25">
      <c r="A12" s="112" t="s">
        <v>42</v>
      </c>
      <c r="B12" s="139" t="s">
        <v>43</v>
      </c>
      <c r="C12" s="269" t="s">
        <v>21</v>
      </c>
      <c r="D12" s="269" t="s">
        <v>22</v>
      </c>
      <c r="E12" s="270" t="s">
        <v>353</v>
      </c>
      <c r="F12" s="271" t="s">
        <v>23</v>
      </c>
      <c r="G12" s="205">
        <v>2799974260</v>
      </c>
      <c r="H12" s="205">
        <v>2799974260</v>
      </c>
      <c r="I12" s="205">
        <v>0</v>
      </c>
      <c r="J12" s="205">
        <v>0</v>
      </c>
      <c r="K12" s="205">
        <v>2776472412</v>
      </c>
      <c r="L12" s="205">
        <v>23501848</v>
      </c>
      <c r="M12" s="205">
        <v>2776472412</v>
      </c>
      <c r="N12" s="205">
        <v>0</v>
      </c>
      <c r="O12" s="205">
        <v>2776472412</v>
      </c>
      <c r="P12" s="205">
        <v>0</v>
      </c>
      <c r="Q12" s="205">
        <v>2776472412</v>
      </c>
      <c r="R12" s="205">
        <v>0</v>
      </c>
      <c r="S12" s="205">
        <v>0</v>
      </c>
      <c r="T12" s="138"/>
      <c r="U12" s="138"/>
      <c r="V12" s="123"/>
    </row>
    <row r="13" spans="1:23" ht="15" x14ac:dyDescent="0.25">
      <c r="A13" s="112" t="s">
        <v>44</v>
      </c>
      <c r="B13" s="139" t="s">
        <v>45</v>
      </c>
      <c r="C13" s="269" t="s">
        <v>21</v>
      </c>
      <c r="D13" s="269" t="s">
        <v>22</v>
      </c>
      <c r="E13" s="270" t="s">
        <v>353</v>
      </c>
      <c r="F13" s="271" t="s">
        <v>23</v>
      </c>
      <c r="G13" s="205">
        <v>1946185471</v>
      </c>
      <c r="H13" s="205">
        <v>1946185471</v>
      </c>
      <c r="I13" s="205">
        <v>0</v>
      </c>
      <c r="J13" s="205">
        <v>0</v>
      </c>
      <c r="K13" s="205">
        <v>1546235995</v>
      </c>
      <c r="L13" s="205">
        <v>399949476</v>
      </c>
      <c r="M13" s="205">
        <v>1546235995</v>
      </c>
      <c r="N13" s="205">
        <v>0</v>
      </c>
      <c r="O13" s="205">
        <v>1546235995</v>
      </c>
      <c r="P13" s="205">
        <v>0</v>
      </c>
      <c r="Q13" s="205">
        <v>1546235995</v>
      </c>
      <c r="R13" s="205">
        <v>0</v>
      </c>
      <c r="S13" s="205">
        <v>0</v>
      </c>
      <c r="T13" s="138"/>
      <c r="U13" s="138"/>
      <c r="V13" s="123"/>
    </row>
    <row r="14" spans="1:23" ht="15" x14ac:dyDescent="0.25">
      <c r="A14" s="112" t="s">
        <v>46</v>
      </c>
      <c r="B14" s="139" t="s">
        <v>47</v>
      </c>
      <c r="C14" s="269" t="s">
        <v>21</v>
      </c>
      <c r="D14" s="269" t="s">
        <v>22</v>
      </c>
      <c r="E14" s="270" t="s">
        <v>353</v>
      </c>
      <c r="F14" s="271" t="s">
        <v>23</v>
      </c>
      <c r="G14" s="205">
        <v>787866408</v>
      </c>
      <c r="H14" s="205">
        <v>787866408</v>
      </c>
      <c r="I14" s="205">
        <v>0</v>
      </c>
      <c r="J14" s="205">
        <v>0</v>
      </c>
      <c r="K14" s="205">
        <v>587667287</v>
      </c>
      <c r="L14" s="205">
        <v>200199121</v>
      </c>
      <c r="M14" s="205">
        <v>587667287</v>
      </c>
      <c r="N14" s="205">
        <v>0</v>
      </c>
      <c r="O14" s="205">
        <v>587667287</v>
      </c>
      <c r="P14" s="205">
        <v>0</v>
      </c>
      <c r="Q14" s="205">
        <v>587667287</v>
      </c>
      <c r="R14" s="205">
        <v>0</v>
      </c>
      <c r="S14" s="205">
        <v>0</v>
      </c>
      <c r="T14" s="138"/>
      <c r="U14" s="138"/>
      <c r="V14" s="123"/>
    </row>
    <row r="15" spans="1:23" ht="15" x14ac:dyDescent="0.25">
      <c r="A15" s="112" t="s">
        <v>48</v>
      </c>
      <c r="B15" s="139" t="s">
        <v>49</v>
      </c>
      <c r="C15" s="269" t="s">
        <v>21</v>
      </c>
      <c r="D15" s="269" t="s">
        <v>22</v>
      </c>
      <c r="E15" s="270" t="s">
        <v>353</v>
      </c>
      <c r="F15" s="271" t="s">
        <v>23</v>
      </c>
      <c r="G15" s="205">
        <v>6070529493</v>
      </c>
      <c r="H15" s="205">
        <v>6070529493</v>
      </c>
      <c r="I15" s="205">
        <v>0</v>
      </c>
      <c r="J15" s="205">
        <v>0</v>
      </c>
      <c r="K15" s="205">
        <v>95973000</v>
      </c>
      <c r="L15" s="205">
        <v>5974556493</v>
      </c>
      <c r="M15" s="205">
        <v>95973000</v>
      </c>
      <c r="N15" s="205">
        <v>0</v>
      </c>
      <c r="O15" s="205">
        <v>95973000</v>
      </c>
      <c r="P15" s="205">
        <v>0</v>
      </c>
      <c r="Q15" s="205">
        <v>95973000</v>
      </c>
      <c r="R15" s="205">
        <v>0</v>
      </c>
      <c r="S15" s="205">
        <v>0</v>
      </c>
      <c r="T15" s="138"/>
      <c r="U15" s="138"/>
      <c r="V15" s="123"/>
    </row>
    <row r="16" spans="1:23" ht="15" x14ac:dyDescent="0.25">
      <c r="A16" s="112" t="s">
        <v>50</v>
      </c>
      <c r="B16" s="139" t="s">
        <v>51</v>
      </c>
      <c r="C16" s="269" t="s">
        <v>21</v>
      </c>
      <c r="D16" s="269" t="s">
        <v>22</v>
      </c>
      <c r="E16" s="270" t="s">
        <v>353</v>
      </c>
      <c r="F16" s="271" t="s">
        <v>23</v>
      </c>
      <c r="G16" s="205">
        <v>3017491062</v>
      </c>
      <c r="H16" s="205">
        <v>3017491062</v>
      </c>
      <c r="I16" s="205">
        <v>0</v>
      </c>
      <c r="J16" s="205">
        <v>0</v>
      </c>
      <c r="K16" s="205">
        <v>2167137210</v>
      </c>
      <c r="L16" s="205">
        <v>850353852</v>
      </c>
      <c r="M16" s="205">
        <v>2164595889.5900002</v>
      </c>
      <c r="N16" s="205">
        <v>2541320.41</v>
      </c>
      <c r="O16" s="205">
        <v>2164595889.5900002</v>
      </c>
      <c r="P16" s="205">
        <v>0</v>
      </c>
      <c r="Q16" s="205">
        <v>2164595889.5900002</v>
      </c>
      <c r="R16" s="205">
        <v>0</v>
      </c>
      <c r="S16" s="205">
        <v>2541320.41</v>
      </c>
      <c r="T16" s="138"/>
      <c r="U16" s="138"/>
      <c r="V16" s="123"/>
    </row>
    <row r="17" spans="1:22" ht="15" x14ac:dyDescent="0.25">
      <c r="A17" s="112" t="s">
        <v>53</v>
      </c>
      <c r="B17" s="132" t="s">
        <v>54</v>
      </c>
      <c r="C17" s="266" t="s">
        <v>21</v>
      </c>
      <c r="D17" s="266" t="s">
        <v>22</v>
      </c>
      <c r="E17" s="267" t="s">
        <v>353</v>
      </c>
      <c r="F17" s="268" t="s">
        <v>23</v>
      </c>
      <c r="G17" s="203">
        <v>29112030000</v>
      </c>
      <c r="H17" s="203">
        <v>29112030000</v>
      </c>
      <c r="I17" s="203">
        <v>0</v>
      </c>
      <c r="J17" s="203">
        <v>0</v>
      </c>
      <c r="K17" s="203">
        <v>22132689540</v>
      </c>
      <c r="L17" s="203">
        <v>6979340460</v>
      </c>
      <c r="M17" s="203">
        <v>22132607840</v>
      </c>
      <c r="N17" s="203">
        <v>81700</v>
      </c>
      <c r="O17" s="203">
        <v>22132607840</v>
      </c>
      <c r="P17" s="203">
        <v>0</v>
      </c>
      <c r="Q17" s="203">
        <v>22132607840</v>
      </c>
      <c r="R17" s="203">
        <v>0</v>
      </c>
      <c r="S17" s="203">
        <v>0</v>
      </c>
      <c r="T17" s="138"/>
      <c r="U17" s="138"/>
      <c r="V17" s="123"/>
    </row>
    <row r="18" spans="1:22" ht="15" x14ac:dyDescent="0.25">
      <c r="A18" s="112" t="s">
        <v>55</v>
      </c>
      <c r="B18" s="139" t="s">
        <v>56</v>
      </c>
      <c r="C18" s="269" t="s">
        <v>21</v>
      </c>
      <c r="D18" s="269" t="s">
        <v>22</v>
      </c>
      <c r="E18" s="270" t="s">
        <v>353</v>
      </c>
      <c r="F18" s="271" t="s">
        <v>23</v>
      </c>
      <c r="G18" s="205">
        <v>7918071469</v>
      </c>
      <c r="H18" s="205">
        <v>7918071469</v>
      </c>
      <c r="I18" s="205">
        <v>0</v>
      </c>
      <c r="J18" s="205">
        <v>0</v>
      </c>
      <c r="K18" s="205">
        <v>6062079400</v>
      </c>
      <c r="L18" s="205">
        <v>1855992069</v>
      </c>
      <c r="M18" s="205">
        <v>6062079400</v>
      </c>
      <c r="N18" s="205">
        <v>0</v>
      </c>
      <c r="O18" s="205">
        <v>6062079400</v>
      </c>
      <c r="P18" s="205">
        <v>0</v>
      </c>
      <c r="Q18" s="205">
        <v>6062079400</v>
      </c>
      <c r="R18" s="205">
        <v>0</v>
      </c>
      <c r="S18" s="205">
        <v>0</v>
      </c>
      <c r="T18" s="138"/>
      <c r="U18" s="138"/>
      <c r="V18" s="123"/>
    </row>
    <row r="19" spans="1:22" ht="15" x14ac:dyDescent="0.25">
      <c r="A19" s="112" t="s">
        <v>57</v>
      </c>
      <c r="B19" s="139" t="s">
        <v>58</v>
      </c>
      <c r="C19" s="269" t="s">
        <v>21</v>
      </c>
      <c r="D19" s="269" t="s">
        <v>22</v>
      </c>
      <c r="E19" s="270" t="s">
        <v>353</v>
      </c>
      <c r="F19" s="271" t="s">
        <v>23</v>
      </c>
      <c r="G19" s="205">
        <v>5625281566</v>
      </c>
      <c r="H19" s="205">
        <v>5625281566</v>
      </c>
      <c r="I19" s="205">
        <v>0</v>
      </c>
      <c r="J19" s="205">
        <v>0</v>
      </c>
      <c r="K19" s="205">
        <v>4302647500</v>
      </c>
      <c r="L19" s="205">
        <v>1322634066</v>
      </c>
      <c r="M19" s="205">
        <v>4302647500</v>
      </c>
      <c r="N19" s="205">
        <v>0</v>
      </c>
      <c r="O19" s="205">
        <v>4302647500</v>
      </c>
      <c r="P19" s="205">
        <v>0</v>
      </c>
      <c r="Q19" s="205">
        <v>4302647500</v>
      </c>
      <c r="R19" s="205">
        <v>0</v>
      </c>
      <c r="S19" s="205">
        <v>0</v>
      </c>
      <c r="T19" s="138"/>
      <c r="U19" s="138"/>
      <c r="V19" s="123"/>
    </row>
    <row r="20" spans="1:22" ht="15" x14ac:dyDescent="0.25">
      <c r="A20" s="112" t="s">
        <v>59</v>
      </c>
      <c r="B20" s="139" t="s">
        <v>60</v>
      </c>
      <c r="C20" s="269" t="s">
        <v>21</v>
      </c>
      <c r="D20" s="269" t="s">
        <v>22</v>
      </c>
      <c r="E20" s="270" t="s">
        <v>353</v>
      </c>
      <c r="F20" s="271" t="s">
        <v>23</v>
      </c>
      <c r="G20" s="205">
        <v>6827229461</v>
      </c>
      <c r="H20" s="205">
        <v>6827229461</v>
      </c>
      <c r="I20" s="205">
        <v>0</v>
      </c>
      <c r="J20" s="205">
        <v>0</v>
      </c>
      <c r="K20" s="205">
        <v>5080470140</v>
      </c>
      <c r="L20" s="205">
        <v>1746759321</v>
      </c>
      <c r="M20" s="205">
        <v>5080470140</v>
      </c>
      <c r="N20" s="205">
        <v>0</v>
      </c>
      <c r="O20" s="205">
        <v>5080470140</v>
      </c>
      <c r="P20" s="205">
        <v>0</v>
      </c>
      <c r="Q20" s="205">
        <v>5080470140</v>
      </c>
      <c r="R20" s="205">
        <v>0</v>
      </c>
      <c r="S20" s="205">
        <v>0</v>
      </c>
      <c r="T20" s="138"/>
      <c r="U20" s="138"/>
      <c r="V20" s="123"/>
    </row>
    <row r="21" spans="1:22" ht="15" x14ac:dyDescent="0.25">
      <c r="A21" s="112" t="s">
        <v>61</v>
      </c>
      <c r="B21" s="139" t="s">
        <v>62</v>
      </c>
      <c r="C21" s="269" t="s">
        <v>21</v>
      </c>
      <c r="D21" s="269" t="s">
        <v>22</v>
      </c>
      <c r="E21" s="270" t="s">
        <v>353</v>
      </c>
      <c r="F21" s="271" t="s">
        <v>23</v>
      </c>
      <c r="G21" s="205">
        <v>2839179185</v>
      </c>
      <c r="H21" s="205">
        <v>2839179185</v>
      </c>
      <c r="I21" s="205">
        <v>0</v>
      </c>
      <c r="J21" s="205">
        <v>0</v>
      </c>
      <c r="K21" s="205">
        <v>2198666500</v>
      </c>
      <c r="L21" s="205">
        <v>640512685</v>
      </c>
      <c r="M21" s="205">
        <v>2198666500</v>
      </c>
      <c r="N21" s="205">
        <v>0</v>
      </c>
      <c r="O21" s="205">
        <v>2198666500</v>
      </c>
      <c r="P21" s="205">
        <v>0</v>
      </c>
      <c r="Q21" s="205">
        <v>2198666500</v>
      </c>
      <c r="R21" s="205">
        <v>0</v>
      </c>
      <c r="S21" s="205">
        <v>0</v>
      </c>
      <c r="T21" s="138"/>
      <c r="U21" s="138"/>
      <c r="V21" s="123"/>
    </row>
    <row r="22" spans="1:22" ht="15" x14ac:dyDescent="0.25">
      <c r="A22" s="112" t="s">
        <v>63</v>
      </c>
      <c r="B22" s="139" t="s">
        <v>64</v>
      </c>
      <c r="C22" s="269" t="s">
        <v>21</v>
      </c>
      <c r="D22" s="269" t="s">
        <v>22</v>
      </c>
      <c r="E22" s="270" t="s">
        <v>353</v>
      </c>
      <c r="F22" s="271" t="s">
        <v>23</v>
      </c>
      <c r="G22" s="205">
        <v>2352724612</v>
      </c>
      <c r="H22" s="205">
        <v>2352724612</v>
      </c>
      <c r="I22" s="205">
        <v>0</v>
      </c>
      <c r="J22" s="205">
        <v>0</v>
      </c>
      <c r="K22" s="205">
        <v>1739983000</v>
      </c>
      <c r="L22" s="205">
        <v>612741612</v>
      </c>
      <c r="M22" s="205">
        <v>1739901300</v>
      </c>
      <c r="N22" s="205">
        <v>81700</v>
      </c>
      <c r="O22" s="205">
        <v>1739901300</v>
      </c>
      <c r="P22" s="205">
        <v>0</v>
      </c>
      <c r="Q22" s="205">
        <v>1739901300</v>
      </c>
      <c r="R22" s="205">
        <v>0</v>
      </c>
      <c r="S22" s="205">
        <v>0</v>
      </c>
      <c r="T22" s="138"/>
      <c r="U22" s="138"/>
      <c r="V22" s="123"/>
    </row>
    <row r="23" spans="1:22" ht="15" x14ac:dyDescent="0.25">
      <c r="A23" s="112" t="s">
        <v>65</v>
      </c>
      <c r="B23" s="139" t="s">
        <v>66</v>
      </c>
      <c r="C23" s="269" t="s">
        <v>21</v>
      </c>
      <c r="D23" s="269" t="s">
        <v>22</v>
      </c>
      <c r="E23" s="270" t="s">
        <v>353</v>
      </c>
      <c r="F23" s="271" t="s">
        <v>23</v>
      </c>
      <c r="G23" s="205">
        <v>2129689337</v>
      </c>
      <c r="H23" s="205">
        <v>2129689337</v>
      </c>
      <c r="I23" s="205">
        <v>0</v>
      </c>
      <c r="J23" s="205">
        <v>0</v>
      </c>
      <c r="K23" s="205">
        <v>1649141000</v>
      </c>
      <c r="L23" s="205">
        <v>480548337</v>
      </c>
      <c r="M23" s="205">
        <v>1649141000</v>
      </c>
      <c r="N23" s="205">
        <v>0</v>
      </c>
      <c r="O23" s="205">
        <v>1649141000</v>
      </c>
      <c r="P23" s="205">
        <v>0</v>
      </c>
      <c r="Q23" s="205">
        <v>1649141000</v>
      </c>
      <c r="R23" s="205">
        <v>0</v>
      </c>
      <c r="S23" s="205">
        <v>0</v>
      </c>
      <c r="T23" s="138"/>
      <c r="U23" s="138"/>
      <c r="V23" s="123"/>
    </row>
    <row r="24" spans="1:22" ht="15" x14ac:dyDescent="0.25">
      <c r="A24" s="112" t="s">
        <v>542</v>
      </c>
      <c r="B24" s="139" t="s">
        <v>67</v>
      </c>
      <c r="C24" s="269" t="s">
        <v>21</v>
      </c>
      <c r="D24" s="269" t="s">
        <v>22</v>
      </c>
      <c r="E24" s="270" t="s">
        <v>353</v>
      </c>
      <c r="F24" s="271" t="s">
        <v>23</v>
      </c>
      <c r="G24" s="205">
        <v>1419854370</v>
      </c>
      <c r="H24" s="205">
        <v>1419854370</v>
      </c>
      <c r="I24" s="205">
        <v>0</v>
      </c>
      <c r="J24" s="205">
        <v>0</v>
      </c>
      <c r="K24" s="205">
        <v>1099702000</v>
      </c>
      <c r="L24" s="205">
        <v>320152370</v>
      </c>
      <c r="M24" s="205">
        <v>1099702000</v>
      </c>
      <c r="N24" s="205">
        <v>0</v>
      </c>
      <c r="O24" s="205">
        <v>1099702000</v>
      </c>
      <c r="P24" s="205">
        <v>0</v>
      </c>
      <c r="Q24" s="205">
        <v>1099702000</v>
      </c>
      <c r="R24" s="205">
        <v>0</v>
      </c>
      <c r="S24" s="205">
        <v>0</v>
      </c>
      <c r="T24" s="138"/>
      <c r="U24" s="138"/>
      <c r="V24" s="123"/>
    </row>
    <row r="25" spans="1:22" ht="15" x14ac:dyDescent="0.25">
      <c r="A25" s="112" t="s">
        <v>68</v>
      </c>
      <c r="B25" s="132" t="s">
        <v>69</v>
      </c>
      <c r="C25" s="266" t="s">
        <v>21</v>
      </c>
      <c r="D25" s="266" t="s">
        <v>22</v>
      </c>
      <c r="E25" s="267" t="s">
        <v>353</v>
      </c>
      <c r="F25" s="268" t="s">
        <v>23</v>
      </c>
      <c r="G25" s="203">
        <v>6180212000</v>
      </c>
      <c r="H25" s="203">
        <v>6180212000</v>
      </c>
      <c r="I25" s="203">
        <v>0</v>
      </c>
      <c r="J25" s="203">
        <v>0</v>
      </c>
      <c r="K25" s="203">
        <v>4515130291</v>
      </c>
      <c r="L25" s="203">
        <v>1665081709</v>
      </c>
      <c r="M25" s="203">
        <v>4511086951.4099998</v>
      </c>
      <c r="N25" s="203">
        <v>4043339.59</v>
      </c>
      <c r="O25" s="203">
        <v>4511086951.4099998</v>
      </c>
      <c r="P25" s="203">
        <v>0</v>
      </c>
      <c r="Q25" s="203">
        <v>4511086951.4099998</v>
      </c>
      <c r="R25" s="203">
        <v>0</v>
      </c>
      <c r="S25" s="203">
        <v>4043339.59</v>
      </c>
      <c r="T25" s="138"/>
      <c r="U25" s="138"/>
      <c r="V25" s="123"/>
    </row>
    <row r="26" spans="1:22" ht="15" x14ac:dyDescent="0.25">
      <c r="A26" s="112" t="s">
        <v>70</v>
      </c>
      <c r="B26" s="132" t="s">
        <v>71</v>
      </c>
      <c r="C26" s="266" t="s">
        <v>21</v>
      </c>
      <c r="D26" s="266" t="s">
        <v>22</v>
      </c>
      <c r="E26" s="267" t="s">
        <v>353</v>
      </c>
      <c r="F26" s="268" t="s">
        <v>23</v>
      </c>
      <c r="G26" s="203">
        <v>4742628570</v>
      </c>
      <c r="H26" s="203">
        <v>4742628570</v>
      </c>
      <c r="I26" s="203">
        <v>0</v>
      </c>
      <c r="J26" s="203">
        <v>0</v>
      </c>
      <c r="K26" s="203">
        <v>3478818780</v>
      </c>
      <c r="L26" s="203">
        <v>1263809790</v>
      </c>
      <c r="M26" s="203">
        <v>3474775440.4099998</v>
      </c>
      <c r="N26" s="203">
        <v>4043339.59</v>
      </c>
      <c r="O26" s="203">
        <v>3474775440.4099998</v>
      </c>
      <c r="P26" s="203">
        <v>0</v>
      </c>
      <c r="Q26" s="203">
        <v>3474775440.4099998</v>
      </c>
      <c r="R26" s="203">
        <v>0</v>
      </c>
      <c r="S26" s="203">
        <v>4043339.59</v>
      </c>
      <c r="T26" s="137"/>
      <c r="U26" s="137"/>
      <c r="V26" s="123"/>
    </row>
    <row r="27" spans="1:22" ht="15" x14ac:dyDescent="0.25">
      <c r="A27" s="112" t="s">
        <v>72</v>
      </c>
      <c r="B27" s="139" t="s">
        <v>73</v>
      </c>
      <c r="C27" s="269" t="s">
        <v>21</v>
      </c>
      <c r="D27" s="269" t="s">
        <v>22</v>
      </c>
      <c r="E27" s="270" t="s">
        <v>353</v>
      </c>
      <c r="F27" s="271" t="s">
        <v>23</v>
      </c>
      <c r="G27" s="205">
        <v>4056947686</v>
      </c>
      <c r="H27" s="205">
        <v>4056947686</v>
      </c>
      <c r="I27" s="205">
        <v>0</v>
      </c>
      <c r="J27" s="205">
        <v>0</v>
      </c>
      <c r="K27" s="205">
        <v>2976899138</v>
      </c>
      <c r="L27" s="205">
        <v>1080048548</v>
      </c>
      <c r="M27" s="205">
        <v>2973171868.4299998</v>
      </c>
      <c r="N27" s="205">
        <v>3727269.57</v>
      </c>
      <c r="O27" s="205">
        <v>2973171868.4299998</v>
      </c>
      <c r="P27" s="205">
        <v>0</v>
      </c>
      <c r="Q27" s="205">
        <v>2973171868.4299998</v>
      </c>
      <c r="R27" s="205">
        <v>0</v>
      </c>
      <c r="S27" s="205">
        <v>3727269.57</v>
      </c>
      <c r="T27" s="137"/>
      <c r="U27" s="137"/>
      <c r="V27" s="123"/>
    </row>
    <row r="28" spans="1:22" ht="15" x14ac:dyDescent="0.25">
      <c r="A28" s="112" t="s">
        <v>74</v>
      </c>
      <c r="B28" s="139" t="s">
        <v>75</v>
      </c>
      <c r="C28" s="269" t="s">
        <v>21</v>
      </c>
      <c r="D28" s="269" t="s">
        <v>22</v>
      </c>
      <c r="E28" s="270" t="s">
        <v>353</v>
      </c>
      <c r="F28" s="271" t="s">
        <v>23</v>
      </c>
      <c r="G28" s="205">
        <v>319298718</v>
      </c>
      <c r="H28" s="205">
        <v>319298718</v>
      </c>
      <c r="I28" s="205">
        <v>0</v>
      </c>
      <c r="J28" s="205">
        <v>0</v>
      </c>
      <c r="K28" s="205">
        <v>238056340</v>
      </c>
      <c r="L28" s="205">
        <v>81242378</v>
      </c>
      <c r="M28" s="205">
        <v>238056340</v>
      </c>
      <c r="N28" s="205">
        <v>0</v>
      </c>
      <c r="O28" s="205">
        <v>238056340</v>
      </c>
      <c r="P28" s="205">
        <v>0</v>
      </c>
      <c r="Q28" s="205">
        <v>238056340</v>
      </c>
      <c r="R28" s="205">
        <v>0</v>
      </c>
      <c r="S28" s="205">
        <v>0</v>
      </c>
      <c r="T28" s="138"/>
      <c r="U28" s="138"/>
      <c r="V28" s="123"/>
    </row>
    <row r="29" spans="1:22" ht="15" x14ac:dyDescent="0.25">
      <c r="A29" s="112" t="s">
        <v>76</v>
      </c>
      <c r="B29" s="139" t="s">
        <v>77</v>
      </c>
      <c r="C29" s="269" t="s">
        <v>21</v>
      </c>
      <c r="D29" s="269" t="s">
        <v>22</v>
      </c>
      <c r="E29" s="270" t="s">
        <v>353</v>
      </c>
      <c r="F29" s="271" t="s">
        <v>23</v>
      </c>
      <c r="G29" s="205">
        <v>366382166</v>
      </c>
      <c r="H29" s="205">
        <v>366382166</v>
      </c>
      <c r="I29" s="205">
        <v>0</v>
      </c>
      <c r="J29" s="205">
        <v>0</v>
      </c>
      <c r="K29" s="205">
        <v>263863302</v>
      </c>
      <c r="L29" s="205">
        <v>102518864</v>
      </c>
      <c r="M29" s="205">
        <v>263547231.97999999</v>
      </c>
      <c r="N29" s="205">
        <v>316070.02</v>
      </c>
      <c r="O29" s="205">
        <v>263547231.97999999</v>
      </c>
      <c r="P29" s="205">
        <v>0</v>
      </c>
      <c r="Q29" s="205">
        <v>263547231.97999999</v>
      </c>
      <c r="R29" s="205">
        <v>0</v>
      </c>
      <c r="S29" s="205">
        <v>316070.02</v>
      </c>
      <c r="T29" s="138"/>
      <c r="U29" s="138"/>
      <c r="V29" s="123"/>
    </row>
    <row r="30" spans="1:22" ht="15" x14ac:dyDescent="0.25">
      <c r="A30" s="112" t="s">
        <v>78</v>
      </c>
      <c r="B30" s="139" t="s">
        <v>79</v>
      </c>
      <c r="C30" s="269" t="s">
        <v>21</v>
      </c>
      <c r="D30" s="269" t="s">
        <v>22</v>
      </c>
      <c r="E30" s="270" t="s">
        <v>353</v>
      </c>
      <c r="F30" s="271" t="s">
        <v>23</v>
      </c>
      <c r="G30" s="205">
        <v>378990027</v>
      </c>
      <c r="H30" s="205">
        <v>378990027</v>
      </c>
      <c r="I30" s="205">
        <v>0</v>
      </c>
      <c r="J30" s="205">
        <v>0</v>
      </c>
      <c r="K30" s="205">
        <v>191567624</v>
      </c>
      <c r="L30" s="205">
        <v>187422403</v>
      </c>
      <c r="M30" s="205">
        <v>191567624</v>
      </c>
      <c r="N30" s="205">
        <v>0</v>
      </c>
      <c r="O30" s="205">
        <v>191567624</v>
      </c>
      <c r="P30" s="205">
        <v>0</v>
      </c>
      <c r="Q30" s="205">
        <v>191567624</v>
      </c>
      <c r="R30" s="205">
        <v>0</v>
      </c>
      <c r="S30" s="205">
        <v>0</v>
      </c>
      <c r="T30" s="138"/>
      <c r="U30" s="138"/>
      <c r="V30" s="123"/>
    </row>
    <row r="31" spans="1:22" ht="15" x14ac:dyDescent="0.25">
      <c r="A31" s="112" t="s">
        <v>80</v>
      </c>
      <c r="B31" s="139" t="s">
        <v>81</v>
      </c>
      <c r="C31" s="269" t="s">
        <v>21</v>
      </c>
      <c r="D31" s="269" t="s">
        <v>22</v>
      </c>
      <c r="E31" s="270" t="s">
        <v>353</v>
      </c>
      <c r="F31" s="271" t="s">
        <v>23</v>
      </c>
      <c r="G31" s="205">
        <v>19717783</v>
      </c>
      <c r="H31" s="205">
        <v>19717783</v>
      </c>
      <c r="I31" s="205">
        <v>0</v>
      </c>
      <c r="J31" s="205">
        <v>0</v>
      </c>
      <c r="K31" s="205">
        <v>0</v>
      </c>
      <c r="L31" s="205">
        <v>19717783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138"/>
      <c r="U31" s="138"/>
      <c r="V31" s="123"/>
    </row>
    <row r="32" spans="1:22" ht="15" x14ac:dyDescent="0.25">
      <c r="A32" s="112" t="s">
        <v>82</v>
      </c>
      <c r="B32" s="139" t="s">
        <v>83</v>
      </c>
      <c r="C32" s="269" t="s">
        <v>21</v>
      </c>
      <c r="D32" s="269" t="s">
        <v>22</v>
      </c>
      <c r="E32" s="270" t="s">
        <v>353</v>
      </c>
      <c r="F32" s="271" t="s">
        <v>23</v>
      </c>
      <c r="G32" s="205">
        <v>1020054761</v>
      </c>
      <c r="H32" s="205">
        <v>1020054761</v>
      </c>
      <c r="I32" s="205">
        <v>0</v>
      </c>
      <c r="J32" s="205">
        <v>0</v>
      </c>
      <c r="K32" s="205">
        <v>844743887</v>
      </c>
      <c r="L32" s="205">
        <v>175310874</v>
      </c>
      <c r="M32" s="205">
        <v>844743887</v>
      </c>
      <c r="N32" s="205">
        <v>0</v>
      </c>
      <c r="O32" s="205">
        <v>844743887</v>
      </c>
      <c r="P32" s="205">
        <v>0</v>
      </c>
      <c r="Q32" s="205">
        <v>844743887</v>
      </c>
      <c r="R32" s="205">
        <v>0</v>
      </c>
      <c r="S32" s="205">
        <v>0</v>
      </c>
      <c r="T32" s="138"/>
      <c r="U32" s="138"/>
      <c r="V32" s="123"/>
    </row>
    <row r="33" spans="1:22" ht="15" x14ac:dyDescent="0.25">
      <c r="A33" s="112" t="s">
        <v>84</v>
      </c>
      <c r="B33" s="139" t="s">
        <v>85</v>
      </c>
      <c r="C33" s="269" t="s">
        <v>21</v>
      </c>
      <c r="D33" s="269" t="s">
        <v>22</v>
      </c>
      <c r="E33" s="270" t="s">
        <v>353</v>
      </c>
      <c r="F33" s="271" t="s">
        <v>23</v>
      </c>
      <c r="G33" s="205">
        <v>18820859</v>
      </c>
      <c r="H33" s="205">
        <v>18820859</v>
      </c>
      <c r="I33" s="205">
        <v>0</v>
      </c>
      <c r="J33" s="205">
        <v>0</v>
      </c>
      <c r="K33" s="205">
        <v>0</v>
      </c>
      <c r="L33" s="205">
        <v>18820859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138"/>
      <c r="U33" s="138"/>
      <c r="V33" s="123"/>
    </row>
    <row r="34" spans="1:22" ht="15" x14ac:dyDescent="0.25">
      <c r="A34" s="112" t="s">
        <v>86</v>
      </c>
      <c r="B34" s="132" t="s">
        <v>87</v>
      </c>
      <c r="C34" s="269" t="s">
        <v>21</v>
      </c>
      <c r="D34" s="269" t="s">
        <v>22</v>
      </c>
      <c r="E34" s="270" t="s">
        <v>353</v>
      </c>
      <c r="F34" s="271" t="s">
        <v>23</v>
      </c>
      <c r="G34" s="205">
        <v>24657415033</v>
      </c>
      <c r="H34" s="205">
        <v>23227587528.240002</v>
      </c>
      <c r="I34" s="205">
        <v>1429827504.76</v>
      </c>
      <c r="J34" s="205">
        <v>0</v>
      </c>
      <c r="K34" s="205">
        <v>21624127371.279999</v>
      </c>
      <c r="L34" s="205">
        <v>1603460156.96</v>
      </c>
      <c r="M34" s="205">
        <v>16401070551.620001</v>
      </c>
      <c r="N34" s="205">
        <v>5223056819.6599998</v>
      </c>
      <c r="O34" s="205">
        <v>16330595477.690001</v>
      </c>
      <c r="P34" s="205">
        <v>70475073.930000007</v>
      </c>
      <c r="Q34" s="205">
        <v>16330057997.690001</v>
      </c>
      <c r="R34" s="205">
        <v>537480</v>
      </c>
      <c r="S34" s="205">
        <v>99673549</v>
      </c>
      <c r="T34" s="138"/>
      <c r="U34" s="138"/>
      <c r="V34" s="123"/>
    </row>
    <row r="35" spans="1:22" ht="15" x14ac:dyDescent="0.25">
      <c r="A35" s="112" t="s">
        <v>88</v>
      </c>
      <c r="B35" s="132" t="s">
        <v>89</v>
      </c>
      <c r="C35" s="266" t="s">
        <v>21</v>
      </c>
      <c r="D35" s="266" t="s">
        <v>22</v>
      </c>
      <c r="E35" s="267" t="s">
        <v>353</v>
      </c>
      <c r="F35" s="268" t="s">
        <v>23</v>
      </c>
      <c r="G35" s="203">
        <v>11684657.91</v>
      </c>
      <c r="H35" s="203">
        <v>11525500</v>
      </c>
      <c r="I35" s="203">
        <v>159157.91</v>
      </c>
      <c r="J35" s="203">
        <v>0</v>
      </c>
      <c r="K35" s="203">
        <v>11525500</v>
      </c>
      <c r="L35" s="203">
        <v>0</v>
      </c>
      <c r="M35" s="203">
        <v>11483500</v>
      </c>
      <c r="N35" s="203">
        <v>42000</v>
      </c>
      <c r="O35" s="203">
        <v>11483500</v>
      </c>
      <c r="P35" s="203">
        <v>0</v>
      </c>
      <c r="Q35" s="203">
        <v>11483500</v>
      </c>
      <c r="R35" s="203">
        <v>0</v>
      </c>
      <c r="S35" s="203">
        <v>0</v>
      </c>
      <c r="T35" s="137"/>
      <c r="U35" s="136"/>
      <c r="V35" s="123"/>
    </row>
    <row r="36" spans="1:22" ht="15" x14ac:dyDescent="0.25">
      <c r="A36" s="112" t="s">
        <v>90</v>
      </c>
      <c r="B36" s="132" t="s">
        <v>91</v>
      </c>
      <c r="C36" s="266" t="s">
        <v>21</v>
      </c>
      <c r="D36" s="266" t="s">
        <v>22</v>
      </c>
      <c r="E36" s="267" t="s">
        <v>353</v>
      </c>
      <c r="F36" s="268" t="s">
        <v>23</v>
      </c>
      <c r="G36" s="203">
        <v>11684657.91</v>
      </c>
      <c r="H36" s="203">
        <v>11525500</v>
      </c>
      <c r="I36" s="203">
        <v>159157.91</v>
      </c>
      <c r="J36" s="203">
        <v>0</v>
      </c>
      <c r="K36" s="203">
        <v>11525500</v>
      </c>
      <c r="L36" s="203">
        <v>0</v>
      </c>
      <c r="M36" s="203">
        <v>11483500</v>
      </c>
      <c r="N36" s="203">
        <v>42000</v>
      </c>
      <c r="O36" s="203">
        <v>11483500</v>
      </c>
      <c r="P36" s="203">
        <v>0</v>
      </c>
      <c r="Q36" s="203">
        <v>11483500</v>
      </c>
      <c r="R36" s="203">
        <v>0</v>
      </c>
      <c r="S36" s="203">
        <v>0</v>
      </c>
      <c r="T36" s="137"/>
      <c r="U36" s="137"/>
      <c r="V36" s="123"/>
    </row>
    <row r="37" spans="1:22" ht="15" x14ac:dyDescent="0.25">
      <c r="A37" s="112" t="s">
        <v>92</v>
      </c>
      <c r="B37" s="132" t="s">
        <v>93</v>
      </c>
      <c r="C37" s="266" t="s">
        <v>21</v>
      </c>
      <c r="D37" s="266" t="s">
        <v>22</v>
      </c>
      <c r="E37" s="267" t="s">
        <v>353</v>
      </c>
      <c r="F37" s="268" t="s">
        <v>23</v>
      </c>
      <c r="G37" s="203">
        <v>50000</v>
      </c>
      <c r="H37" s="203">
        <v>20000</v>
      </c>
      <c r="I37" s="203">
        <v>30000</v>
      </c>
      <c r="J37" s="203">
        <v>0</v>
      </c>
      <c r="K37" s="203">
        <v>20000</v>
      </c>
      <c r="L37" s="203">
        <v>0</v>
      </c>
      <c r="M37" s="203">
        <v>0</v>
      </c>
      <c r="N37" s="203">
        <v>20000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137"/>
      <c r="U37" s="137"/>
      <c r="V37" s="123"/>
    </row>
    <row r="38" spans="1:22" ht="15" x14ac:dyDescent="0.25">
      <c r="A38" s="112" t="s">
        <v>94</v>
      </c>
      <c r="B38" s="139" t="s">
        <v>95</v>
      </c>
      <c r="C38" s="269" t="s">
        <v>21</v>
      </c>
      <c r="D38" s="269" t="s">
        <v>22</v>
      </c>
      <c r="E38" s="270" t="s">
        <v>353</v>
      </c>
      <c r="F38" s="271" t="s">
        <v>23</v>
      </c>
      <c r="G38" s="205">
        <v>50000</v>
      </c>
      <c r="H38" s="205">
        <v>20000</v>
      </c>
      <c r="I38" s="205">
        <v>30000</v>
      </c>
      <c r="J38" s="205">
        <v>0</v>
      </c>
      <c r="K38" s="205">
        <v>20000</v>
      </c>
      <c r="L38" s="205">
        <v>0</v>
      </c>
      <c r="M38" s="205">
        <v>0</v>
      </c>
      <c r="N38" s="205">
        <v>20000</v>
      </c>
      <c r="O38" s="205">
        <v>0</v>
      </c>
      <c r="P38" s="205">
        <v>0</v>
      </c>
      <c r="Q38" s="205">
        <v>0</v>
      </c>
      <c r="R38" s="205">
        <v>0</v>
      </c>
      <c r="S38" s="205">
        <v>0</v>
      </c>
      <c r="T38" s="137"/>
      <c r="U38" s="137"/>
      <c r="V38" s="123"/>
    </row>
    <row r="39" spans="1:22" ht="27.75" customHeight="1" x14ac:dyDescent="0.25">
      <c r="A39" s="112" t="s">
        <v>96</v>
      </c>
      <c r="B39" s="132" t="s">
        <v>97</v>
      </c>
      <c r="C39" s="266" t="s">
        <v>21</v>
      </c>
      <c r="D39" s="266" t="s">
        <v>22</v>
      </c>
      <c r="E39" s="267" t="s">
        <v>353</v>
      </c>
      <c r="F39" s="268" t="s">
        <v>23</v>
      </c>
      <c r="G39" s="203">
        <v>11584657.91</v>
      </c>
      <c r="H39" s="203">
        <v>11495500</v>
      </c>
      <c r="I39" s="203">
        <v>89157.91</v>
      </c>
      <c r="J39" s="203">
        <v>0</v>
      </c>
      <c r="K39" s="203">
        <v>11495500</v>
      </c>
      <c r="L39" s="203">
        <v>0</v>
      </c>
      <c r="M39" s="203">
        <v>11483500</v>
      </c>
      <c r="N39" s="203">
        <v>12000</v>
      </c>
      <c r="O39" s="203">
        <v>11483500</v>
      </c>
      <c r="P39" s="203">
        <v>0</v>
      </c>
      <c r="Q39" s="203">
        <v>11483500</v>
      </c>
      <c r="R39" s="203">
        <v>0</v>
      </c>
      <c r="S39" s="203">
        <v>0</v>
      </c>
      <c r="T39" s="138"/>
      <c r="U39" s="138"/>
      <c r="V39" s="123"/>
    </row>
    <row r="40" spans="1:22" ht="27.75" customHeight="1" x14ac:dyDescent="0.25">
      <c r="A40" s="112" t="s">
        <v>98</v>
      </c>
      <c r="B40" s="139" t="s">
        <v>99</v>
      </c>
      <c r="C40" s="269" t="s">
        <v>21</v>
      </c>
      <c r="D40" s="269" t="s">
        <v>22</v>
      </c>
      <c r="E40" s="270" t="s">
        <v>353</v>
      </c>
      <c r="F40" s="271" t="s">
        <v>23</v>
      </c>
      <c r="G40" s="205">
        <v>89157.91</v>
      </c>
      <c r="H40" s="205">
        <v>0</v>
      </c>
      <c r="I40" s="205">
        <v>89157.91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137"/>
      <c r="U40" s="137"/>
      <c r="V40" s="123"/>
    </row>
    <row r="41" spans="1:22" ht="15" x14ac:dyDescent="0.25">
      <c r="A41" s="112" t="s">
        <v>100</v>
      </c>
      <c r="B41" s="139" t="s">
        <v>101</v>
      </c>
      <c r="C41" s="269" t="s">
        <v>21</v>
      </c>
      <c r="D41" s="269" t="s">
        <v>22</v>
      </c>
      <c r="E41" s="270" t="s">
        <v>353</v>
      </c>
      <c r="F41" s="271" t="s">
        <v>23</v>
      </c>
      <c r="G41" s="205">
        <v>7318500</v>
      </c>
      <c r="H41" s="205">
        <v>7318500</v>
      </c>
      <c r="I41" s="205">
        <v>0</v>
      </c>
      <c r="J41" s="205">
        <v>0</v>
      </c>
      <c r="K41" s="205">
        <v>7318500</v>
      </c>
      <c r="L41" s="205">
        <v>0</v>
      </c>
      <c r="M41" s="205">
        <v>7318500</v>
      </c>
      <c r="N41" s="205">
        <v>0</v>
      </c>
      <c r="O41" s="205">
        <v>7318500</v>
      </c>
      <c r="P41" s="205">
        <v>0</v>
      </c>
      <c r="Q41" s="205">
        <v>7318500</v>
      </c>
      <c r="R41" s="205">
        <v>0</v>
      </c>
      <c r="S41" s="205">
        <v>0</v>
      </c>
      <c r="T41" s="138"/>
      <c r="U41" s="138"/>
      <c r="V41" s="123"/>
    </row>
    <row r="42" spans="1:22" ht="15" x14ac:dyDescent="0.25">
      <c r="A42" s="112" t="s">
        <v>102</v>
      </c>
      <c r="B42" s="139" t="s">
        <v>103</v>
      </c>
      <c r="C42" s="269" t="s">
        <v>21</v>
      </c>
      <c r="D42" s="269" t="s">
        <v>22</v>
      </c>
      <c r="E42" s="270" t="s">
        <v>353</v>
      </c>
      <c r="F42" s="271" t="s">
        <v>23</v>
      </c>
      <c r="G42" s="205">
        <v>12000</v>
      </c>
      <c r="H42" s="205">
        <v>12000</v>
      </c>
      <c r="I42" s="205">
        <v>0</v>
      </c>
      <c r="J42" s="205">
        <v>0</v>
      </c>
      <c r="K42" s="205">
        <v>12000</v>
      </c>
      <c r="L42" s="205">
        <v>0</v>
      </c>
      <c r="M42" s="205">
        <v>0</v>
      </c>
      <c r="N42" s="205">
        <v>12000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138"/>
      <c r="U42" s="138"/>
      <c r="V42" s="123"/>
    </row>
    <row r="43" spans="1:22" ht="15" x14ac:dyDescent="0.25">
      <c r="A43" s="112" t="s">
        <v>104</v>
      </c>
      <c r="B43" s="139" t="s">
        <v>105</v>
      </c>
      <c r="C43" s="269" t="s">
        <v>21</v>
      </c>
      <c r="D43" s="269" t="s">
        <v>22</v>
      </c>
      <c r="E43" s="270" t="s">
        <v>353</v>
      </c>
      <c r="F43" s="271" t="s">
        <v>23</v>
      </c>
      <c r="G43" s="205">
        <v>4165000</v>
      </c>
      <c r="H43" s="205">
        <v>4165000</v>
      </c>
      <c r="I43" s="205">
        <v>0</v>
      </c>
      <c r="J43" s="205">
        <v>0</v>
      </c>
      <c r="K43" s="205">
        <v>4165000</v>
      </c>
      <c r="L43" s="205">
        <v>0</v>
      </c>
      <c r="M43" s="205">
        <v>4165000</v>
      </c>
      <c r="N43" s="205">
        <v>0</v>
      </c>
      <c r="O43" s="205">
        <v>4165000</v>
      </c>
      <c r="P43" s="205">
        <v>0</v>
      </c>
      <c r="Q43" s="205">
        <v>4165000</v>
      </c>
      <c r="R43" s="205">
        <v>0</v>
      </c>
      <c r="S43" s="205">
        <v>0</v>
      </c>
      <c r="T43" s="138"/>
      <c r="U43" s="138"/>
      <c r="V43" s="123"/>
    </row>
    <row r="44" spans="1:22" ht="15" x14ac:dyDescent="0.25">
      <c r="A44" s="112" t="s">
        <v>106</v>
      </c>
      <c r="B44" s="139" t="s">
        <v>107</v>
      </c>
      <c r="C44" s="269" t="s">
        <v>21</v>
      </c>
      <c r="D44" s="269" t="s">
        <v>22</v>
      </c>
      <c r="E44" s="270" t="s">
        <v>353</v>
      </c>
      <c r="F44" s="271" t="s">
        <v>23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138"/>
      <c r="U44" s="138"/>
      <c r="V44" s="123"/>
    </row>
    <row r="45" spans="1:22" ht="15" x14ac:dyDescent="0.25">
      <c r="A45" s="112" t="s">
        <v>108</v>
      </c>
      <c r="B45" s="139" t="s">
        <v>109</v>
      </c>
      <c r="C45" s="269" t="s">
        <v>21</v>
      </c>
      <c r="D45" s="269" t="s">
        <v>22</v>
      </c>
      <c r="E45" s="270" t="s">
        <v>353</v>
      </c>
      <c r="F45" s="271" t="s">
        <v>23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138"/>
      <c r="U45" s="138"/>
      <c r="V45" s="123"/>
    </row>
    <row r="46" spans="1:22" ht="15" x14ac:dyDescent="0.25">
      <c r="A46" s="112" t="s">
        <v>110</v>
      </c>
      <c r="B46" s="132" t="s">
        <v>111</v>
      </c>
      <c r="C46" s="266" t="s">
        <v>21</v>
      </c>
      <c r="D46" s="266" t="s">
        <v>22</v>
      </c>
      <c r="E46" s="267" t="s">
        <v>353</v>
      </c>
      <c r="F46" s="268" t="s">
        <v>23</v>
      </c>
      <c r="G46" s="203">
        <v>50000</v>
      </c>
      <c r="H46" s="203">
        <v>10000</v>
      </c>
      <c r="I46" s="203">
        <v>40000</v>
      </c>
      <c r="J46" s="203">
        <v>0</v>
      </c>
      <c r="K46" s="203">
        <v>10000</v>
      </c>
      <c r="L46" s="203">
        <v>0</v>
      </c>
      <c r="M46" s="203">
        <v>0</v>
      </c>
      <c r="N46" s="203">
        <v>10000</v>
      </c>
      <c r="O46" s="203">
        <v>0</v>
      </c>
      <c r="P46" s="203">
        <v>0</v>
      </c>
      <c r="Q46" s="203">
        <v>0</v>
      </c>
      <c r="R46" s="203">
        <v>0</v>
      </c>
      <c r="S46" s="203">
        <v>0</v>
      </c>
      <c r="T46" s="138"/>
      <c r="U46" s="138"/>
      <c r="V46" s="123"/>
    </row>
    <row r="47" spans="1:22" ht="15" x14ac:dyDescent="0.25">
      <c r="A47" s="112" t="s">
        <v>112</v>
      </c>
      <c r="B47" s="139" t="s">
        <v>113</v>
      </c>
      <c r="C47" s="269" t="s">
        <v>21</v>
      </c>
      <c r="D47" s="269" t="s">
        <v>22</v>
      </c>
      <c r="E47" s="270" t="s">
        <v>353</v>
      </c>
      <c r="F47" s="271" t="s">
        <v>23</v>
      </c>
      <c r="G47" s="205">
        <v>50000</v>
      </c>
      <c r="H47" s="205">
        <v>10000</v>
      </c>
      <c r="I47" s="205">
        <v>40000</v>
      </c>
      <c r="J47" s="205">
        <v>0</v>
      </c>
      <c r="K47" s="205">
        <v>10000</v>
      </c>
      <c r="L47" s="205">
        <v>0</v>
      </c>
      <c r="M47" s="205">
        <v>0</v>
      </c>
      <c r="N47" s="205">
        <v>10000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137"/>
      <c r="U47" s="137"/>
      <c r="V47" s="123"/>
    </row>
    <row r="48" spans="1:22" ht="15" x14ac:dyDescent="0.25">
      <c r="A48" s="112" t="s">
        <v>114</v>
      </c>
      <c r="B48" s="132" t="s">
        <v>115</v>
      </c>
      <c r="C48" s="266" t="s">
        <v>21</v>
      </c>
      <c r="D48" s="266" t="s">
        <v>22</v>
      </c>
      <c r="E48" s="267" t="s">
        <v>353</v>
      </c>
      <c r="F48" s="268" t="s">
        <v>23</v>
      </c>
      <c r="G48" s="203">
        <v>24645730375.09</v>
      </c>
      <c r="H48" s="203">
        <v>23216062028.240002</v>
      </c>
      <c r="I48" s="203">
        <v>1429668346.8499999</v>
      </c>
      <c r="J48" s="203">
        <v>0</v>
      </c>
      <c r="K48" s="203">
        <v>21612601871.279999</v>
      </c>
      <c r="L48" s="203">
        <v>1603460156.96</v>
      </c>
      <c r="M48" s="203">
        <v>16389587051.620001</v>
      </c>
      <c r="N48" s="203">
        <v>5223014819.6599998</v>
      </c>
      <c r="O48" s="203">
        <v>16319111977.690001</v>
      </c>
      <c r="P48" s="203">
        <v>70475073.930000007</v>
      </c>
      <c r="Q48" s="203">
        <v>16318574497.690001</v>
      </c>
      <c r="R48" s="203">
        <v>537480</v>
      </c>
      <c r="S48" s="203">
        <v>99673549</v>
      </c>
      <c r="T48" s="138"/>
      <c r="U48" s="138"/>
      <c r="V48" s="123"/>
    </row>
    <row r="49" spans="1:22" ht="15" x14ac:dyDescent="0.25">
      <c r="A49" s="112" t="s">
        <v>116</v>
      </c>
      <c r="B49" s="132" t="s">
        <v>117</v>
      </c>
      <c r="C49" s="266" t="s">
        <v>21</v>
      </c>
      <c r="D49" s="266" t="s">
        <v>22</v>
      </c>
      <c r="E49" s="267" t="s">
        <v>353</v>
      </c>
      <c r="F49" s="268" t="s">
        <v>23</v>
      </c>
      <c r="G49" s="203">
        <v>1050729867.77</v>
      </c>
      <c r="H49" s="203">
        <v>1030073509.59</v>
      </c>
      <c r="I49" s="203">
        <v>20656358.18</v>
      </c>
      <c r="J49" s="203">
        <v>0</v>
      </c>
      <c r="K49" s="203">
        <v>631682167.20000005</v>
      </c>
      <c r="L49" s="203">
        <v>398391342.38999999</v>
      </c>
      <c r="M49" s="203">
        <v>155140725.61000001</v>
      </c>
      <c r="N49" s="203">
        <v>476541441.58999997</v>
      </c>
      <c r="O49" s="203">
        <v>155140725.61000001</v>
      </c>
      <c r="P49" s="203">
        <v>0</v>
      </c>
      <c r="Q49" s="203">
        <v>155140725.61000001</v>
      </c>
      <c r="R49" s="203">
        <v>0</v>
      </c>
      <c r="S49" s="203">
        <v>0</v>
      </c>
      <c r="T49" s="137"/>
      <c r="U49" s="136"/>
      <c r="V49" s="123"/>
    </row>
    <row r="50" spans="1:22" ht="15" x14ac:dyDescent="0.25">
      <c r="A50" s="112" t="s">
        <v>118</v>
      </c>
      <c r="B50" s="132" t="s">
        <v>119</v>
      </c>
      <c r="C50" s="266" t="s">
        <v>21</v>
      </c>
      <c r="D50" s="266" t="s">
        <v>22</v>
      </c>
      <c r="E50" s="267" t="s">
        <v>353</v>
      </c>
      <c r="F50" s="268" t="s">
        <v>23</v>
      </c>
      <c r="G50" s="203">
        <v>309109458.81999999</v>
      </c>
      <c r="H50" s="203">
        <v>305821400.64999998</v>
      </c>
      <c r="I50" s="203">
        <v>3288058.17</v>
      </c>
      <c r="J50" s="203">
        <v>0</v>
      </c>
      <c r="K50" s="203">
        <v>3396729.3</v>
      </c>
      <c r="L50" s="203">
        <v>302424671.35000002</v>
      </c>
      <c r="M50" s="203">
        <v>3360182.2</v>
      </c>
      <c r="N50" s="203">
        <v>36547.1</v>
      </c>
      <c r="O50" s="203">
        <v>3360182.2</v>
      </c>
      <c r="P50" s="203">
        <v>0</v>
      </c>
      <c r="Q50" s="203">
        <v>3360182.2</v>
      </c>
      <c r="R50" s="203">
        <v>0</v>
      </c>
      <c r="S50" s="203">
        <v>0</v>
      </c>
      <c r="T50" s="137"/>
      <c r="U50" s="137"/>
      <c r="V50" s="123"/>
    </row>
    <row r="51" spans="1:22" ht="15" customHeight="1" x14ac:dyDescent="0.25">
      <c r="A51" s="112" t="s">
        <v>120</v>
      </c>
      <c r="B51" s="139" t="s">
        <v>121</v>
      </c>
      <c r="C51" s="269" t="s">
        <v>21</v>
      </c>
      <c r="D51" s="269" t="s">
        <v>22</v>
      </c>
      <c r="E51" s="270" t="s">
        <v>353</v>
      </c>
      <c r="F51" s="271" t="s">
        <v>23</v>
      </c>
      <c r="G51" s="205">
        <v>6614000</v>
      </c>
      <c r="H51" s="205">
        <v>3356729.3</v>
      </c>
      <c r="I51" s="205">
        <v>3257270.7</v>
      </c>
      <c r="J51" s="205">
        <v>0</v>
      </c>
      <c r="K51" s="205">
        <v>3356729.3</v>
      </c>
      <c r="L51" s="205">
        <v>0</v>
      </c>
      <c r="M51" s="205">
        <v>3356729.3</v>
      </c>
      <c r="N51" s="205">
        <v>0</v>
      </c>
      <c r="O51" s="205">
        <v>3356729.3</v>
      </c>
      <c r="P51" s="205">
        <v>0</v>
      </c>
      <c r="Q51" s="205">
        <v>3356729.3</v>
      </c>
      <c r="R51" s="205">
        <v>0</v>
      </c>
      <c r="S51" s="205">
        <v>0</v>
      </c>
      <c r="T51" s="137"/>
      <c r="U51" s="137"/>
      <c r="V51" s="123"/>
    </row>
    <row r="52" spans="1:22" ht="15" x14ac:dyDescent="0.25">
      <c r="A52" s="112" t="s">
        <v>122</v>
      </c>
      <c r="B52" s="139" t="s">
        <v>123</v>
      </c>
      <c r="C52" s="269" t="s">
        <v>21</v>
      </c>
      <c r="D52" s="269" t="s">
        <v>22</v>
      </c>
      <c r="E52" s="270" t="s">
        <v>353</v>
      </c>
      <c r="F52" s="271" t="s">
        <v>23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5">
        <v>0</v>
      </c>
      <c r="R52" s="205">
        <v>0</v>
      </c>
      <c r="S52" s="205">
        <v>0</v>
      </c>
      <c r="T52" s="138"/>
      <c r="U52" s="138"/>
      <c r="V52" s="123"/>
    </row>
    <row r="53" spans="1:22" ht="15" x14ac:dyDescent="0.25">
      <c r="A53" s="112" t="s">
        <v>124</v>
      </c>
      <c r="B53" s="139" t="s">
        <v>125</v>
      </c>
      <c r="C53" s="269" t="s">
        <v>21</v>
      </c>
      <c r="D53" s="269" t="s">
        <v>22</v>
      </c>
      <c r="E53" s="270" t="s">
        <v>353</v>
      </c>
      <c r="F53" s="271" t="s">
        <v>23</v>
      </c>
      <c r="G53" s="205">
        <v>3833434.17</v>
      </c>
      <c r="H53" s="205">
        <v>3833434.17</v>
      </c>
      <c r="I53" s="205">
        <v>0</v>
      </c>
      <c r="J53" s="205">
        <v>0</v>
      </c>
      <c r="K53" s="205">
        <v>20000</v>
      </c>
      <c r="L53" s="205">
        <v>3813434.17</v>
      </c>
      <c r="M53" s="205">
        <v>0</v>
      </c>
      <c r="N53" s="205">
        <v>20000</v>
      </c>
      <c r="O53" s="205">
        <v>0</v>
      </c>
      <c r="P53" s="205">
        <v>0</v>
      </c>
      <c r="Q53" s="205">
        <v>0</v>
      </c>
      <c r="R53" s="205">
        <v>0</v>
      </c>
      <c r="S53" s="205">
        <v>0</v>
      </c>
      <c r="T53" s="138"/>
      <c r="U53" s="138"/>
      <c r="V53" s="123"/>
    </row>
    <row r="54" spans="1:22" ht="15" x14ac:dyDescent="0.25">
      <c r="A54" s="112" t="s">
        <v>126</v>
      </c>
      <c r="B54" s="139" t="s">
        <v>127</v>
      </c>
      <c r="C54" s="269" t="s">
        <v>21</v>
      </c>
      <c r="D54" s="269" t="s">
        <v>22</v>
      </c>
      <c r="E54" s="270" t="s">
        <v>353</v>
      </c>
      <c r="F54" s="271" t="s">
        <v>23</v>
      </c>
      <c r="G54" s="205">
        <v>7353214.4699999997</v>
      </c>
      <c r="H54" s="205">
        <v>7322427</v>
      </c>
      <c r="I54" s="205">
        <v>30787.47</v>
      </c>
      <c r="J54" s="205">
        <v>0</v>
      </c>
      <c r="K54" s="205">
        <v>0</v>
      </c>
      <c r="L54" s="205">
        <v>7322427</v>
      </c>
      <c r="M54" s="205">
        <v>0</v>
      </c>
      <c r="N54" s="205">
        <v>0</v>
      </c>
      <c r="O54" s="205">
        <v>0</v>
      </c>
      <c r="P54" s="205">
        <v>0</v>
      </c>
      <c r="Q54" s="205">
        <v>0</v>
      </c>
      <c r="R54" s="205">
        <v>0</v>
      </c>
      <c r="S54" s="205">
        <v>0</v>
      </c>
      <c r="T54" s="138"/>
      <c r="U54" s="138"/>
      <c r="V54" s="123"/>
    </row>
    <row r="55" spans="1:22" ht="15" x14ac:dyDescent="0.25">
      <c r="A55" s="112" t="s">
        <v>128</v>
      </c>
      <c r="B55" s="139" t="s">
        <v>129</v>
      </c>
      <c r="C55" s="269" t="s">
        <v>21</v>
      </c>
      <c r="D55" s="269" t="s">
        <v>22</v>
      </c>
      <c r="E55" s="270" t="s">
        <v>353</v>
      </c>
      <c r="F55" s="271" t="s">
        <v>23</v>
      </c>
      <c r="G55" s="205">
        <v>291308810.18000001</v>
      </c>
      <c r="H55" s="205">
        <v>291308810.18000001</v>
      </c>
      <c r="I55" s="205">
        <v>0</v>
      </c>
      <c r="J55" s="205">
        <v>0</v>
      </c>
      <c r="K55" s="205">
        <v>20000</v>
      </c>
      <c r="L55" s="205">
        <v>291288810.18000001</v>
      </c>
      <c r="M55" s="205">
        <v>3452.9</v>
      </c>
      <c r="N55" s="205">
        <v>16547.099999999999</v>
      </c>
      <c r="O55" s="205">
        <v>3452.9</v>
      </c>
      <c r="P55" s="205">
        <v>0</v>
      </c>
      <c r="Q55" s="205">
        <v>3452.9</v>
      </c>
      <c r="R55" s="205">
        <v>0</v>
      </c>
      <c r="S55" s="205">
        <v>0</v>
      </c>
      <c r="T55" s="138"/>
      <c r="U55" s="138"/>
      <c r="V55" s="123"/>
    </row>
    <row r="56" spans="1:22" ht="15" x14ac:dyDescent="0.25">
      <c r="A56" s="112" t="s">
        <v>130</v>
      </c>
      <c r="B56" s="132" t="s">
        <v>131</v>
      </c>
      <c r="C56" s="266" t="s">
        <v>21</v>
      </c>
      <c r="D56" s="266" t="s">
        <v>22</v>
      </c>
      <c r="E56" s="267" t="s">
        <v>353</v>
      </c>
      <c r="F56" s="268" t="s">
        <v>23</v>
      </c>
      <c r="G56" s="203">
        <v>391555930.83999997</v>
      </c>
      <c r="H56" s="203">
        <v>376366282.52999997</v>
      </c>
      <c r="I56" s="203">
        <v>15189648.310000001</v>
      </c>
      <c r="J56" s="203">
        <v>0</v>
      </c>
      <c r="K56" s="203">
        <v>325019097.89999998</v>
      </c>
      <c r="L56" s="203">
        <v>51347184.630000003</v>
      </c>
      <c r="M56" s="203">
        <v>24469868.41</v>
      </c>
      <c r="N56" s="203">
        <v>300549229.49000001</v>
      </c>
      <c r="O56" s="203">
        <v>24469868.41</v>
      </c>
      <c r="P56" s="203">
        <v>0</v>
      </c>
      <c r="Q56" s="203">
        <v>24469868.41</v>
      </c>
      <c r="R56" s="203">
        <v>0</v>
      </c>
      <c r="S56" s="203">
        <v>0</v>
      </c>
      <c r="T56" s="138"/>
      <c r="U56" s="138"/>
      <c r="V56" s="123"/>
    </row>
    <row r="57" spans="1:22" ht="15" x14ac:dyDescent="0.25">
      <c r="A57" s="112" t="s">
        <v>132</v>
      </c>
      <c r="B57" s="139" t="s">
        <v>133</v>
      </c>
      <c r="C57" s="269" t="s">
        <v>21</v>
      </c>
      <c r="D57" s="269" t="s">
        <v>22</v>
      </c>
      <c r="E57" s="270" t="s">
        <v>353</v>
      </c>
      <c r="F57" s="271" t="s">
        <v>23</v>
      </c>
      <c r="G57" s="205">
        <v>888028</v>
      </c>
      <c r="H57" s="205">
        <v>888028</v>
      </c>
      <c r="I57" s="205">
        <v>0</v>
      </c>
      <c r="J57" s="205">
        <v>0</v>
      </c>
      <c r="K57" s="205">
        <v>888028</v>
      </c>
      <c r="L57" s="205">
        <v>0</v>
      </c>
      <c r="M57" s="205">
        <v>0</v>
      </c>
      <c r="N57" s="205">
        <v>888028</v>
      </c>
      <c r="O57" s="205">
        <v>0</v>
      </c>
      <c r="P57" s="205">
        <v>0</v>
      </c>
      <c r="Q57" s="205">
        <v>0</v>
      </c>
      <c r="R57" s="205">
        <v>0</v>
      </c>
      <c r="S57" s="205">
        <v>0</v>
      </c>
      <c r="T57" s="137"/>
      <c r="U57" s="137"/>
      <c r="V57" s="123"/>
    </row>
    <row r="58" spans="1:22" ht="15" x14ac:dyDescent="0.25">
      <c r="A58" s="112" t="s">
        <v>134</v>
      </c>
      <c r="B58" s="139" t="s">
        <v>577</v>
      </c>
      <c r="C58" s="269" t="s">
        <v>21</v>
      </c>
      <c r="D58" s="269" t="s">
        <v>22</v>
      </c>
      <c r="E58" s="270" t="s">
        <v>353</v>
      </c>
      <c r="F58" s="271" t="s">
        <v>23</v>
      </c>
      <c r="G58" s="205">
        <v>231052850</v>
      </c>
      <c r="H58" s="205">
        <v>221052355</v>
      </c>
      <c r="I58" s="205">
        <v>10000495</v>
      </c>
      <c r="J58" s="205">
        <v>0</v>
      </c>
      <c r="K58" s="205">
        <v>221052355</v>
      </c>
      <c r="L58" s="205">
        <v>0</v>
      </c>
      <c r="M58" s="205">
        <v>0</v>
      </c>
      <c r="N58" s="205">
        <v>221052355</v>
      </c>
      <c r="O58" s="205">
        <v>0</v>
      </c>
      <c r="P58" s="205">
        <v>0</v>
      </c>
      <c r="Q58" s="205">
        <v>0</v>
      </c>
      <c r="R58" s="205">
        <v>0</v>
      </c>
      <c r="S58" s="205">
        <v>0</v>
      </c>
      <c r="T58" s="138"/>
      <c r="U58" s="138"/>
      <c r="V58" s="123"/>
    </row>
    <row r="59" spans="1:22" ht="15" x14ac:dyDescent="0.25">
      <c r="A59" s="112" t="s">
        <v>136</v>
      </c>
      <c r="B59" s="139" t="s">
        <v>137</v>
      </c>
      <c r="C59" s="269" t="s">
        <v>21</v>
      </c>
      <c r="D59" s="269" t="s">
        <v>22</v>
      </c>
      <c r="E59" s="270" t="s">
        <v>353</v>
      </c>
      <c r="F59" s="271" t="s">
        <v>23</v>
      </c>
      <c r="G59" s="205">
        <v>52142050</v>
      </c>
      <c r="H59" s="205">
        <v>50549000</v>
      </c>
      <c r="I59" s="205">
        <v>1593050</v>
      </c>
      <c r="J59" s="205">
        <v>0</v>
      </c>
      <c r="K59" s="205">
        <v>50549000</v>
      </c>
      <c r="L59" s="205">
        <v>0</v>
      </c>
      <c r="M59" s="205">
        <v>20776868.41</v>
      </c>
      <c r="N59" s="205">
        <v>29772131.59</v>
      </c>
      <c r="O59" s="205">
        <v>20776868.41</v>
      </c>
      <c r="P59" s="205">
        <v>0</v>
      </c>
      <c r="Q59" s="205">
        <v>20776868.41</v>
      </c>
      <c r="R59" s="205">
        <v>0</v>
      </c>
      <c r="S59" s="205">
        <v>0</v>
      </c>
      <c r="T59" s="138"/>
      <c r="U59" s="138"/>
      <c r="V59" s="123"/>
    </row>
    <row r="60" spans="1:22" ht="15" x14ac:dyDescent="0.25">
      <c r="A60" s="112" t="s">
        <v>138</v>
      </c>
      <c r="B60" s="139" t="s">
        <v>139</v>
      </c>
      <c r="C60" s="269" t="s">
        <v>21</v>
      </c>
      <c r="D60" s="269" t="s">
        <v>22</v>
      </c>
      <c r="E60" s="270" t="s">
        <v>353</v>
      </c>
      <c r="F60" s="271" t="s">
        <v>23</v>
      </c>
      <c r="G60" s="205">
        <v>195760.78</v>
      </c>
      <c r="H60" s="205">
        <v>195760.78</v>
      </c>
      <c r="I60" s="205">
        <v>0</v>
      </c>
      <c r="J60" s="205">
        <v>0</v>
      </c>
      <c r="K60" s="205">
        <v>195760.78</v>
      </c>
      <c r="L60" s="205">
        <v>0</v>
      </c>
      <c r="M60" s="205">
        <v>0</v>
      </c>
      <c r="N60" s="205">
        <v>195760.78</v>
      </c>
      <c r="O60" s="205">
        <v>0</v>
      </c>
      <c r="P60" s="205">
        <v>0</v>
      </c>
      <c r="Q60" s="205">
        <v>0</v>
      </c>
      <c r="R60" s="205">
        <v>0</v>
      </c>
      <c r="S60" s="205">
        <v>0</v>
      </c>
      <c r="T60" s="138"/>
      <c r="U60" s="138"/>
      <c r="V60" s="123"/>
    </row>
    <row r="61" spans="1:22" ht="15" x14ac:dyDescent="0.25">
      <c r="A61" s="112" t="s">
        <v>140</v>
      </c>
      <c r="B61" s="139" t="s">
        <v>141</v>
      </c>
      <c r="C61" s="269" t="s">
        <v>21</v>
      </c>
      <c r="D61" s="269" t="s">
        <v>22</v>
      </c>
      <c r="E61" s="270" t="s">
        <v>353</v>
      </c>
      <c r="F61" s="271" t="s">
        <v>23</v>
      </c>
      <c r="G61" s="205">
        <v>35875279.460000001</v>
      </c>
      <c r="H61" s="205">
        <v>35875279.460000001</v>
      </c>
      <c r="I61" s="205">
        <v>0</v>
      </c>
      <c r="J61" s="205">
        <v>0</v>
      </c>
      <c r="K61" s="205">
        <v>17560420.43</v>
      </c>
      <c r="L61" s="205">
        <v>18314859.030000001</v>
      </c>
      <c r="M61" s="205">
        <v>0</v>
      </c>
      <c r="N61" s="205">
        <v>17560420.43</v>
      </c>
      <c r="O61" s="205">
        <v>0</v>
      </c>
      <c r="P61" s="205">
        <v>0</v>
      </c>
      <c r="Q61" s="205">
        <v>0</v>
      </c>
      <c r="R61" s="205">
        <v>0</v>
      </c>
      <c r="S61" s="205">
        <v>0</v>
      </c>
      <c r="T61" s="138"/>
      <c r="U61" s="138"/>
      <c r="V61" s="123"/>
    </row>
    <row r="62" spans="1:22" ht="15" x14ac:dyDescent="0.25">
      <c r="A62" s="112" t="s">
        <v>142</v>
      </c>
      <c r="B62" s="139" t="s">
        <v>143</v>
      </c>
      <c r="C62" s="269" t="s">
        <v>21</v>
      </c>
      <c r="D62" s="269" t="s">
        <v>22</v>
      </c>
      <c r="E62" s="270" t="s">
        <v>353</v>
      </c>
      <c r="F62" s="271" t="s">
        <v>23</v>
      </c>
      <c r="G62" s="205">
        <v>71401962.599999994</v>
      </c>
      <c r="H62" s="205">
        <v>67805859.290000007</v>
      </c>
      <c r="I62" s="205">
        <v>3596103.31</v>
      </c>
      <c r="J62" s="205">
        <v>0</v>
      </c>
      <c r="K62" s="205">
        <v>34773533.689999998</v>
      </c>
      <c r="L62" s="205">
        <v>33032325.600000001</v>
      </c>
      <c r="M62" s="205">
        <v>3693000</v>
      </c>
      <c r="N62" s="205">
        <v>31080533.690000001</v>
      </c>
      <c r="O62" s="205">
        <v>3693000</v>
      </c>
      <c r="P62" s="205">
        <v>0</v>
      </c>
      <c r="Q62" s="205">
        <v>3693000</v>
      </c>
      <c r="R62" s="205">
        <v>0</v>
      </c>
      <c r="S62" s="205">
        <v>0</v>
      </c>
      <c r="T62" s="138"/>
      <c r="U62" s="138"/>
      <c r="V62" s="123"/>
    </row>
    <row r="63" spans="1:22" ht="15" x14ac:dyDescent="0.25">
      <c r="A63" s="112" t="s">
        <v>144</v>
      </c>
      <c r="B63" s="139" t="s">
        <v>145</v>
      </c>
      <c r="C63" s="269" t="s">
        <v>21</v>
      </c>
      <c r="D63" s="269" t="s">
        <v>22</v>
      </c>
      <c r="E63" s="270" t="s">
        <v>353</v>
      </c>
      <c r="F63" s="271" t="s">
        <v>23</v>
      </c>
      <c r="G63" s="205">
        <v>0</v>
      </c>
      <c r="H63" s="205">
        <v>0</v>
      </c>
      <c r="I63" s="205">
        <v>0</v>
      </c>
      <c r="J63" s="205">
        <v>0</v>
      </c>
      <c r="K63" s="205">
        <v>0</v>
      </c>
      <c r="L63" s="205">
        <v>0</v>
      </c>
      <c r="M63" s="205">
        <v>0</v>
      </c>
      <c r="N63" s="205">
        <v>0</v>
      </c>
      <c r="O63" s="205">
        <v>0</v>
      </c>
      <c r="P63" s="205">
        <v>0</v>
      </c>
      <c r="Q63" s="205">
        <v>0</v>
      </c>
      <c r="R63" s="205">
        <v>0</v>
      </c>
      <c r="S63" s="205">
        <v>0</v>
      </c>
      <c r="T63" s="138"/>
      <c r="U63" s="138"/>
      <c r="V63" s="123"/>
    </row>
    <row r="64" spans="1:22" ht="15" x14ac:dyDescent="0.25">
      <c r="A64" s="112" t="s">
        <v>146</v>
      </c>
      <c r="B64" s="139" t="s">
        <v>147</v>
      </c>
      <c r="C64" s="269" t="s">
        <v>21</v>
      </c>
      <c r="D64" s="269" t="s">
        <v>22</v>
      </c>
      <c r="E64" s="270" t="s">
        <v>353</v>
      </c>
      <c r="F64" s="271" t="s">
        <v>23</v>
      </c>
      <c r="G64" s="205">
        <v>0</v>
      </c>
      <c r="H64" s="205">
        <v>0</v>
      </c>
      <c r="I64" s="205">
        <v>0</v>
      </c>
      <c r="J64" s="205">
        <v>0</v>
      </c>
      <c r="K64" s="205">
        <v>0</v>
      </c>
      <c r="L64" s="205">
        <v>0</v>
      </c>
      <c r="M64" s="205">
        <v>0</v>
      </c>
      <c r="N64" s="205">
        <v>0</v>
      </c>
      <c r="O64" s="205">
        <v>0</v>
      </c>
      <c r="P64" s="205">
        <v>0</v>
      </c>
      <c r="Q64" s="205">
        <v>0</v>
      </c>
      <c r="R64" s="205">
        <v>0</v>
      </c>
      <c r="S64" s="205">
        <v>0</v>
      </c>
      <c r="T64" s="138"/>
      <c r="U64" s="138"/>
      <c r="V64" s="123"/>
    </row>
    <row r="65" spans="1:22" ht="15" x14ac:dyDescent="0.25">
      <c r="A65" s="112" t="s">
        <v>148</v>
      </c>
      <c r="B65" s="132" t="s">
        <v>149</v>
      </c>
      <c r="C65" s="266" t="s">
        <v>21</v>
      </c>
      <c r="D65" s="266" t="s">
        <v>22</v>
      </c>
      <c r="E65" s="267" t="s">
        <v>353</v>
      </c>
      <c r="F65" s="268" t="s">
        <v>23</v>
      </c>
      <c r="G65" s="203">
        <v>350064478.11000001</v>
      </c>
      <c r="H65" s="203">
        <v>347885826.41000003</v>
      </c>
      <c r="I65" s="203">
        <v>2178651.7000000002</v>
      </c>
      <c r="J65" s="203">
        <v>0</v>
      </c>
      <c r="K65" s="203">
        <v>303266340</v>
      </c>
      <c r="L65" s="203">
        <v>44619486.409999996</v>
      </c>
      <c r="M65" s="203">
        <v>127310675</v>
      </c>
      <c r="N65" s="203">
        <v>175955665</v>
      </c>
      <c r="O65" s="203">
        <v>127310675</v>
      </c>
      <c r="P65" s="203">
        <v>0</v>
      </c>
      <c r="Q65" s="203">
        <v>127310675</v>
      </c>
      <c r="R65" s="203">
        <v>0</v>
      </c>
      <c r="S65" s="203">
        <v>0</v>
      </c>
      <c r="T65" s="138"/>
      <c r="U65" s="138"/>
      <c r="V65" s="123"/>
    </row>
    <row r="66" spans="1:22" ht="15" x14ac:dyDescent="0.25">
      <c r="A66" s="112" t="s">
        <v>150</v>
      </c>
      <c r="B66" s="139" t="s">
        <v>151</v>
      </c>
      <c r="C66" s="269" t="s">
        <v>21</v>
      </c>
      <c r="D66" s="269" t="s">
        <v>22</v>
      </c>
      <c r="E66" s="270" t="s">
        <v>353</v>
      </c>
      <c r="F66" s="271" t="s">
        <v>23</v>
      </c>
      <c r="G66" s="205">
        <v>0</v>
      </c>
      <c r="H66" s="205">
        <v>0</v>
      </c>
      <c r="I66" s="205">
        <v>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137"/>
      <c r="U66" s="137"/>
      <c r="V66" s="123"/>
    </row>
    <row r="67" spans="1:22" ht="15" x14ac:dyDescent="0.25">
      <c r="A67" s="112" t="s">
        <v>152</v>
      </c>
      <c r="B67" s="139" t="s">
        <v>153</v>
      </c>
      <c r="C67" s="269" t="s">
        <v>21</v>
      </c>
      <c r="D67" s="269" t="s">
        <v>22</v>
      </c>
      <c r="E67" s="270" t="s">
        <v>353</v>
      </c>
      <c r="F67" s="271" t="s">
        <v>23</v>
      </c>
      <c r="G67" s="205">
        <v>41780524</v>
      </c>
      <c r="H67" s="205">
        <v>41779647.5</v>
      </c>
      <c r="I67" s="205">
        <v>876.5</v>
      </c>
      <c r="J67" s="205">
        <v>0</v>
      </c>
      <c r="K67" s="205">
        <v>41779647.5</v>
      </c>
      <c r="L67" s="205">
        <v>0</v>
      </c>
      <c r="M67" s="205">
        <v>0</v>
      </c>
      <c r="N67" s="205">
        <v>41779647.5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138"/>
      <c r="U67" s="138"/>
      <c r="V67" s="123"/>
    </row>
    <row r="68" spans="1:22" ht="15" x14ac:dyDescent="0.25">
      <c r="A68" s="112" t="s">
        <v>154</v>
      </c>
      <c r="B68" s="139" t="s">
        <v>99</v>
      </c>
      <c r="C68" s="269" t="s">
        <v>21</v>
      </c>
      <c r="D68" s="269" t="s">
        <v>22</v>
      </c>
      <c r="E68" s="270" t="s">
        <v>353</v>
      </c>
      <c r="F68" s="271" t="s">
        <v>23</v>
      </c>
      <c r="G68" s="205">
        <v>52888382.850000001</v>
      </c>
      <c r="H68" s="205">
        <v>52888382.850000001</v>
      </c>
      <c r="I68" s="205">
        <v>0</v>
      </c>
      <c r="J68" s="205">
        <v>0</v>
      </c>
      <c r="K68" s="205">
        <v>52888382.850000001</v>
      </c>
      <c r="L68" s="205">
        <v>0</v>
      </c>
      <c r="M68" s="205">
        <v>0</v>
      </c>
      <c r="N68" s="205">
        <v>52888382.850000001</v>
      </c>
      <c r="O68" s="205">
        <v>0</v>
      </c>
      <c r="P68" s="205">
        <v>0</v>
      </c>
      <c r="Q68" s="205">
        <v>0</v>
      </c>
      <c r="R68" s="205">
        <v>0</v>
      </c>
      <c r="S68" s="205">
        <v>0</v>
      </c>
      <c r="T68" s="138"/>
      <c r="U68" s="138"/>
      <c r="V68" s="123"/>
    </row>
    <row r="69" spans="1:22" ht="15" x14ac:dyDescent="0.25">
      <c r="A69" s="112" t="s">
        <v>155</v>
      </c>
      <c r="B69" s="139" t="s">
        <v>101</v>
      </c>
      <c r="C69" s="269" t="s">
        <v>21</v>
      </c>
      <c r="D69" s="269" t="s">
        <v>22</v>
      </c>
      <c r="E69" s="270" t="s">
        <v>353</v>
      </c>
      <c r="F69" s="271" t="s">
        <v>23</v>
      </c>
      <c r="G69" s="205">
        <v>0</v>
      </c>
      <c r="H69" s="205">
        <v>0</v>
      </c>
      <c r="I69" s="205">
        <v>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  <c r="P69" s="205">
        <v>0</v>
      </c>
      <c r="Q69" s="205">
        <v>0</v>
      </c>
      <c r="R69" s="205">
        <v>0</v>
      </c>
      <c r="S69" s="205">
        <v>0</v>
      </c>
      <c r="T69" s="138"/>
      <c r="U69" s="138"/>
      <c r="V69" s="123"/>
    </row>
    <row r="70" spans="1:22" ht="15" x14ac:dyDescent="0.25">
      <c r="A70" s="112" t="s">
        <v>156</v>
      </c>
      <c r="B70" s="139" t="s">
        <v>103</v>
      </c>
      <c r="C70" s="269" t="s">
        <v>21</v>
      </c>
      <c r="D70" s="269" t="s">
        <v>22</v>
      </c>
      <c r="E70" s="270" t="s">
        <v>353</v>
      </c>
      <c r="F70" s="271" t="s">
        <v>23</v>
      </c>
      <c r="G70" s="205">
        <v>210581615.19999999</v>
      </c>
      <c r="H70" s="205">
        <v>208403840</v>
      </c>
      <c r="I70" s="205">
        <v>2177775.2000000002</v>
      </c>
      <c r="J70" s="205">
        <v>0</v>
      </c>
      <c r="K70" s="205">
        <v>208403840</v>
      </c>
      <c r="L70" s="205">
        <v>0</v>
      </c>
      <c r="M70" s="205">
        <v>127310675</v>
      </c>
      <c r="N70" s="205">
        <v>81093165</v>
      </c>
      <c r="O70" s="205">
        <v>127310675</v>
      </c>
      <c r="P70" s="205">
        <v>0</v>
      </c>
      <c r="Q70" s="205">
        <v>127310675</v>
      </c>
      <c r="R70" s="205">
        <v>0</v>
      </c>
      <c r="S70" s="205">
        <v>0</v>
      </c>
      <c r="T70" s="138"/>
      <c r="U70" s="138"/>
      <c r="V70" s="123"/>
    </row>
    <row r="71" spans="1:22" ht="15" x14ac:dyDescent="0.25">
      <c r="A71" s="112" t="s">
        <v>157</v>
      </c>
      <c r="B71" s="139" t="s">
        <v>105</v>
      </c>
      <c r="C71" s="269" t="s">
        <v>21</v>
      </c>
      <c r="D71" s="269" t="s">
        <v>22</v>
      </c>
      <c r="E71" s="270" t="s">
        <v>353</v>
      </c>
      <c r="F71" s="271" t="s">
        <v>23</v>
      </c>
      <c r="G71" s="205">
        <v>6398273</v>
      </c>
      <c r="H71" s="205">
        <v>6398273</v>
      </c>
      <c r="I71" s="205">
        <v>0</v>
      </c>
      <c r="J71" s="205">
        <v>0</v>
      </c>
      <c r="K71" s="205">
        <v>0</v>
      </c>
      <c r="L71" s="205">
        <v>6398273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138"/>
      <c r="U71" s="138"/>
      <c r="V71" s="123"/>
    </row>
    <row r="72" spans="1:22" ht="15" x14ac:dyDescent="0.25">
      <c r="A72" s="112" t="s">
        <v>158</v>
      </c>
      <c r="B72" s="139" t="s">
        <v>107</v>
      </c>
      <c r="C72" s="269" t="s">
        <v>21</v>
      </c>
      <c r="D72" s="269" t="s">
        <v>22</v>
      </c>
      <c r="E72" s="270" t="s">
        <v>353</v>
      </c>
      <c r="F72" s="271" t="s">
        <v>23</v>
      </c>
      <c r="G72" s="205">
        <v>11832963.41</v>
      </c>
      <c r="H72" s="205">
        <v>11832963.41</v>
      </c>
      <c r="I72" s="205">
        <v>0</v>
      </c>
      <c r="J72" s="205">
        <v>0</v>
      </c>
      <c r="K72" s="205">
        <v>0</v>
      </c>
      <c r="L72" s="205">
        <v>11832963.41</v>
      </c>
      <c r="M72" s="205">
        <v>0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138"/>
      <c r="U72" s="138"/>
      <c r="V72" s="123"/>
    </row>
    <row r="73" spans="1:22" ht="15" x14ac:dyDescent="0.25">
      <c r="A73" s="112" t="s">
        <v>159</v>
      </c>
      <c r="B73" s="139" t="s">
        <v>109</v>
      </c>
      <c r="C73" s="269" t="s">
        <v>21</v>
      </c>
      <c r="D73" s="269" t="s">
        <v>22</v>
      </c>
      <c r="E73" s="270" t="s">
        <v>353</v>
      </c>
      <c r="F73" s="271" t="s">
        <v>23</v>
      </c>
      <c r="G73" s="205">
        <v>26582719.649999999</v>
      </c>
      <c r="H73" s="205">
        <v>26582719.649999999</v>
      </c>
      <c r="I73" s="205">
        <v>0</v>
      </c>
      <c r="J73" s="205">
        <v>0</v>
      </c>
      <c r="K73" s="205">
        <v>194469.65</v>
      </c>
      <c r="L73" s="205">
        <v>26388250</v>
      </c>
      <c r="M73" s="205">
        <v>0</v>
      </c>
      <c r="N73" s="205">
        <v>194469.65</v>
      </c>
      <c r="O73" s="205">
        <v>0</v>
      </c>
      <c r="P73" s="205">
        <v>0</v>
      </c>
      <c r="Q73" s="205">
        <v>0</v>
      </c>
      <c r="R73" s="205">
        <v>0</v>
      </c>
      <c r="S73" s="205">
        <v>0</v>
      </c>
      <c r="T73" s="138"/>
      <c r="U73" s="138"/>
      <c r="V73" s="123"/>
    </row>
    <row r="74" spans="1:22" ht="15" x14ac:dyDescent="0.25">
      <c r="A74" s="112" t="s">
        <v>160</v>
      </c>
      <c r="B74" s="132" t="s">
        <v>161</v>
      </c>
      <c r="C74" s="266" t="s">
        <v>21</v>
      </c>
      <c r="D74" s="266" t="s">
        <v>22</v>
      </c>
      <c r="E74" s="267" t="s">
        <v>353</v>
      </c>
      <c r="F74" s="268" t="s">
        <v>23</v>
      </c>
      <c r="G74" s="203">
        <v>23595000507.32</v>
      </c>
      <c r="H74" s="203">
        <v>22185988518.650002</v>
      </c>
      <c r="I74" s="203">
        <v>1409011988.6700001</v>
      </c>
      <c r="J74" s="203">
        <v>0</v>
      </c>
      <c r="K74" s="203">
        <v>20980919704.080002</v>
      </c>
      <c r="L74" s="203">
        <v>1205068814.5699999</v>
      </c>
      <c r="M74" s="203">
        <v>16234446326.01</v>
      </c>
      <c r="N74" s="203">
        <v>4746473378.0699997</v>
      </c>
      <c r="O74" s="203">
        <v>16163971252.08</v>
      </c>
      <c r="P74" s="203">
        <v>70475073.930000007</v>
      </c>
      <c r="Q74" s="203">
        <v>16163433772.08</v>
      </c>
      <c r="R74" s="203">
        <v>537480</v>
      </c>
      <c r="S74" s="203">
        <v>99673549</v>
      </c>
      <c r="T74" s="138"/>
      <c r="U74" s="138"/>
      <c r="V74" s="123"/>
    </row>
    <row r="75" spans="1:22" ht="15" x14ac:dyDescent="0.25">
      <c r="A75" s="112" t="s">
        <v>162</v>
      </c>
      <c r="B75" s="132" t="s">
        <v>163</v>
      </c>
      <c r="C75" s="266" t="s">
        <v>21</v>
      </c>
      <c r="D75" s="266" t="s">
        <v>22</v>
      </c>
      <c r="E75" s="267" t="s">
        <v>353</v>
      </c>
      <c r="F75" s="268" t="s">
        <v>23</v>
      </c>
      <c r="G75" s="203">
        <v>58427646</v>
      </c>
      <c r="H75" s="203">
        <v>42784942.710000001</v>
      </c>
      <c r="I75" s="203">
        <v>15642703.289999999</v>
      </c>
      <c r="J75" s="203">
        <v>0</v>
      </c>
      <c r="K75" s="203">
        <v>42784942.710000001</v>
      </c>
      <c r="L75" s="203">
        <v>0</v>
      </c>
      <c r="M75" s="203">
        <v>42769942.710000001</v>
      </c>
      <c r="N75" s="203">
        <v>15000</v>
      </c>
      <c r="O75" s="203">
        <v>42769942.710000001</v>
      </c>
      <c r="P75" s="203">
        <v>0</v>
      </c>
      <c r="Q75" s="203">
        <v>42769942.710000001</v>
      </c>
      <c r="R75" s="203">
        <v>0</v>
      </c>
      <c r="S75" s="203">
        <v>0</v>
      </c>
      <c r="T75" s="137"/>
      <c r="U75" s="136"/>
      <c r="V75" s="123"/>
    </row>
    <row r="76" spans="1:22" ht="15" x14ac:dyDescent="0.25">
      <c r="A76" s="112" t="s">
        <v>164</v>
      </c>
      <c r="B76" s="139" t="s">
        <v>165</v>
      </c>
      <c r="C76" s="269" t="s">
        <v>21</v>
      </c>
      <c r="D76" s="269" t="s">
        <v>22</v>
      </c>
      <c r="E76" s="270" t="s">
        <v>353</v>
      </c>
      <c r="F76" s="271" t="s">
        <v>23</v>
      </c>
      <c r="G76" s="205">
        <v>58427646</v>
      </c>
      <c r="H76" s="205">
        <v>42784942.710000001</v>
      </c>
      <c r="I76" s="205">
        <v>15642703.289999999</v>
      </c>
      <c r="J76" s="205">
        <v>0</v>
      </c>
      <c r="K76" s="205">
        <v>42784942.710000001</v>
      </c>
      <c r="L76" s="205">
        <v>0</v>
      </c>
      <c r="M76" s="205">
        <v>42769942.710000001</v>
      </c>
      <c r="N76" s="205">
        <v>15000</v>
      </c>
      <c r="O76" s="205">
        <v>42769942.710000001</v>
      </c>
      <c r="P76" s="205">
        <v>0</v>
      </c>
      <c r="Q76" s="205">
        <v>42769942.710000001</v>
      </c>
      <c r="R76" s="205">
        <v>0</v>
      </c>
      <c r="S76" s="205">
        <v>0</v>
      </c>
      <c r="T76" s="137"/>
      <c r="U76" s="137"/>
      <c r="V76" s="123"/>
    </row>
    <row r="77" spans="1:22" ht="15" customHeight="1" x14ac:dyDescent="0.25">
      <c r="A77" s="112" t="s">
        <v>166</v>
      </c>
      <c r="B77" s="132" t="s">
        <v>578</v>
      </c>
      <c r="C77" s="266" t="s">
        <v>21</v>
      </c>
      <c r="D77" s="266" t="s">
        <v>22</v>
      </c>
      <c r="E77" s="267" t="s">
        <v>353</v>
      </c>
      <c r="F77" s="268" t="s">
        <v>23</v>
      </c>
      <c r="G77" s="203">
        <v>2394220046.5</v>
      </c>
      <c r="H77" s="203">
        <v>2280979575.8400002</v>
      </c>
      <c r="I77" s="203">
        <v>113240470.66</v>
      </c>
      <c r="J77" s="203">
        <v>0</v>
      </c>
      <c r="K77" s="203">
        <v>2023936242.6600001</v>
      </c>
      <c r="L77" s="203">
        <v>257043333.18000001</v>
      </c>
      <c r="M77" s="203">
        <v>1702541491.78</v>
      </c>
      <c r="N77" s="203">
        <v>321394750.88</v>
      </c>
      <c r="O77" s="203">
        <v>1700694711.78</v>
      </c>
      <c r="P77" s="203">
        <v>1846780</v>
      </c>
      <c r="Q77" s="203">
        <v>1700635243.78</v>
      </c>
      <c r="R77" s="203">
        <v>59468</v>
      </c>
      <c r="S77" s="203">
        <v>1874000</v>
      </c>
      <c r="T77" s="138"/>
      <c r="U77" s="138"/>
      <c r="V77" s="123"/>
    </row>
    <row r="78" spans="1:22" ht="15" x14ac:dyDescent="0.25">
      <c r="A78" s="112" t="s">
        <v>168</v>
      </c>
      <c r="B78" s="139" t="s">
        <v>169</v>
      </c>
      <c r="C78" s="269" t="s">
        <v>21</v>
      </c>
      <c r="D78" s="269" t="s">
        <v>22</v>
      </c>
      <c r="E78" s="270" t="s">
        <v>353</v>
      </c>
      <c r="F78" s="271" t="s">
        <v>23</v>
      </c>
      <c r="G78" s="205">
        <v>161544920</v>
      </c>
      <c r="H78" s="205">
        <v>152646000</v>
      </c>
      <c r="I78" s="205">
        <v>8898920</v>
      </c>
      <c r="J78" s="205">
        <v>0</v>
      </c>
      <c r="K78" s="205">
        <v>80597785</v>
      </c>
      <c r="L78" s="205">
        <v>72048215</v>
      </c>
      <c r="M78" s="205">
        <v>80517485</v>
      </c>
      <c r="N78" s="205">
        <v>80300</v>
      </c>
      <c r="O78" s="205">
        <v>80386656</v>
      </c>
      <c r="P78" s="205">
        <v>130829</v>
      </c>
      <c r="Q78" s="205">
        <v>80327188</v>
      </c>
      <c r="R78" s="205">
        <v>59468</v>
      </c>
      <c r="S78" s="205">
        <v>867870</v>
      </c>
      <c r="T78" s="137"/>
      <c r="U78" s="136"/>
      <c r="V78" s="123"/>
    </row>
    <row r="79" spans="1:22" ht="15" x14ac:dyDescent="0.25">
      <c r="A79" s="112" t="s">
        <v>170</v>
      </c>
      <c r="B79" s="139" t="s">
        <v>171</v>
      </c>
      <c r="C79" s="269" t="s">
        <v>21</v>
      </c>
      <c r="D79" s="269" t="s">
        <v>22</v>
      </c>
      <c r="E79" s="270" t="s">
        <v>353</v>
      </c>
      <c r="F79" s="271" t="s">
        <v>23</v>
      </c>
      <c r="G79" s="205">
        <v>784491130</v>
      </c>
      <c r="H79" s="205">
        <v>783761320.50999999</v>
      </c>
      <c r="I79" s="205">
        <v>729809.49</v>
      </c>
      <c r="J79" s="205">
        <v>0</v>
      </c>
      <c r="K79" s="205">
        <v>752327287.00999999</v>
      </c>
      <c r="L79" s="205">
        <v>31434033.5</v>
      </c>
      <c r="M79" s="205">
        <v>568997823.03999996</v>
      </c>
      <c r="N79" s="205">
        <v>183329463.97</v>
      </c>
      <c r="O79" s="205">
        <v>568997823.03999996</v>
      </c>
      <c r="P79" s="205">
        <v>0</v>
      </c>
      <c r="Q79" s="205">
        <v>568997823.03999996</v>
      </c>
      <c r="R79" s="205">
        <v>0</v>
      </c>
      <c r="S79" s="205">
        <v>1006130</v>
      </c>
      <c r="T79" s="138"/>
      <c r="U79" s="143"/>
      <c r="V79" s="123"/>
    </row>
    <row r="80" spans="1:22" ht="15" x14ac:dyDescent="0.25">
      <c r="A80" s="112" t="s">
        <v>172</v>
      </c>
      <c r="B80" s="139" t="s">
        <v>173</v>
      </c>
      <c r="C80" s="269" t="s">
        <v>21</v>
      </c>
      <c r="D80" s="269" t="s">
        <v>22</v>
      </c>
      <c r="E80" s="270" t="s">
        <v>353</v>
      </c>
      <c r="F80" s="271" t="s">
        <v>23</v>
      </c>
      <c r="G80" s="205">
        <v>80211000</v>
      </c>
      <c r="H80" s="205">
        <v>79584000</v>
      </c>
      <c r="I80" s="205">
        <v>627000</v>
      </c>
      <c r="J80" s="205">
        <v>0</v>
      </c>
      <c r="K80" s="205">
        <v>79584000</v>
      </c>
      <c r="L80" s="205">
        <v>0</v>
      </c>
      <c r="M80" s="205">
        <v>62894849</v>
      </c>
      <c r="N80" s="205">
        <v>16689151</v>
      </c>
      <c r="O80" s="205">
        <v>62894849</v>
      </c>
      <c r="P80" s="205">
        <v>0</v>
      </c>
      <c r="Q80" s="205">
        <v>62894849</v>
      </c>
      <c r="R80" s="205">
        <v>0</v>
      </c>
      <c r="S80" s="205">
        <v>0</v>
      </c>
      <c r="T80" s="138"/>
      <c r="U80" s="143"/>
      <c r="V80" s="123"/>
    </row>
    <row r="81" spans="1:22" ht="15" x14ac:dyDescent="0.25">
      <c r="A81" s="112" t="s">
        <v>174</v>
      </c>
      <c r="B81" s="139" t="s">
        <v>175</v>
      </c>
      <c r="C81" s="269" t="s">
        <v>21</v>
      </c>
      <c r="D81" s="269" t="s">
        <v>22</v>
      </c>
      <c r="E81" s="270" t="s">
        <v>353</v>
      </c>
      <c r="F81" s="271" t="s">
        <v>23</v>
      </c>
      <c r="G81" s="205">
        <v>883000</v>
      </c>
      <c r="H81" s="205">
        <v>401000</v>
      </c>
      <c r="I81" s="205">
        <v>482000</v>
      </c>
      <c r="J81" s="205">
        <v>0</v>
      </c>
      <c r="K81" s="205">
        <v>401000</v>
      </c>
      <c r="L81" s="205">
        <v>0</v>
      </c>
      <c r="M81" s="205">
        <v>396000</v>
      </c>
      <c r="N81" s="205">
        <v>5000</v>
      </c>
      <c r="O81" s="205">
        <v>396000</v>
      </c>
      <c r="P81" s="205">
        <v>0</v>
      </c>
      <c r="Q81" s="205">
        <v>396000</v>
      </c>
      <c r="R81" s="205">
        <v>0</v>
      </c>
      <c r="S81" s="205">
        <v>0</v>
      </c>
      <c r="T81" s="138"/>
      <c r="U81" s="138"/>
      <c r="V81" s="123"/>
    </row>
    <row r="82" spans="1:22" ht="15" x14ac:dyDescent="0.25">
      <c r="A82" s="112" t="s">
        <v>176</v>
      </c>
      <c r="B82" s="139" t="s">
        <v>177</v>
      </c>
      <c r="C82" s="269" t="s">
        <v>21</v>
      </c>
      <c r="D82" s="269" t="s">
        <v>22</v>
      </c>
      <c r="E82" s="270" t="s">
        <v>353</v>
      </c>
      <c r="F82" s="271" t="s">
        <v>23</v>
      </c>
      <c r="G82" s="205">
        <v>133982202</v>
      </c>
      <c r="H82" s="205">
        <v>133292322</v>
      </c>
      <c r="I82" s="205">
        <v>689880</v>
      </c>
      <c r="J82" s="205">
        <v>0</v>
      </c>
      <c r="K82" s="205">
        <v>133292322</v>
      </c>
      <c r="L82" s="205">
        <v>0</v>
      </c>
      <c r="M82" s="205">
        <v>13385692</v>
      </c>
      <c r="N82" s="205">
        <v>119906630</v>
      </c>
      <c r="O82" s="205">
        <v>13385692</v>
      </c>
      <c r="P82" s="205">
        <v>0</v>
      </c>
      <c r="Q82" s="205">
        <v>13385692</v>
      </c>
      <c r="R82" s="205">
        <v>0</v>
      </c>
      <c r="S82" s="205">
        <v>0</v>
      </c>
      <c r="T82" s="138"/>
      <c r="U82" s="138"/>
      <c r="V82" s="123"/>
    </row>
    <row r="83" spans="1:22" ht="15" x14ac:dyDescent="0.25">
      <c r="A83" s="112" t="s">
        <v>178</v>
      </c>
      <c r="B83" s="139" t="s">
        <v>179</v>
      </c>
      <c r="C83" s="269" t="s">
        <v>21</v>
      </c>
      <c r="D83" s="269" t="s">
        <v>22</v>
      </c>
      <c r="E83" s="270" t="s">
        <v>353</v>
      </c>
      <c r="F83" s="271" t="s">
        <v>23</v>
      </c>
      <c r="G83" s="205">
        <v>1233107794.5</v>
      </c>
      <c r="H83" s="205">
        <v>1131294933.3299999</v>
      </c>
      <c r="I83" s="205">
        <v>101812861.17</v>
      </c>
      <c r="J83" s="205">
        <v>0</v>
      </c>
      <c r="K83" s="205">
        <v>977733848.64999998</v>
      </c>
      <c r="L83" s="205">
        <v>153561084.68000001</v>
      </c>
      <c r="M83" s="205">
        <v>976349642.74000001</v>
      </c>
      <c r="N83" s="205">
        <v>1384205.91</v>
      </c>
      <c r="O83" s="205">
        <v>974633691.74000001</v>
      </c>
      <c r="P83" s="205">
        <v>1715951</v>
      </c>
      <c r="Q83" s="205">
        <v>974633691.74000001</v>
      </c>
      <c r="R83" s="205">
        <v>0</v>
      </c>
      <c r="S83" s="205">
        <v>0</v>
      </c>
      <c r="T83" s="138"/>
      <c r="U83" s="138"/>
      <c r="V83" s="123"/>
    </row>
    <row r="84" spans="1:22" ht="15" x14ac:dyDescent="0.25">
      <c r="A84" s="112" t="s">
        <v>180</v>
      </c>
      <c r="B84" s="132" t="s">
        <v>579</v>
      </c>
      <c r="C84" s="266" t="s">
        <v>21</v>
      </c>
      <c r="D84" s="266" t="s">
        <v>22</v>
      </c>
      <c r="E84" s="267" t="s">
        <v>353</v>
      </c>
      <c r="F84" s="268" t="s">
        <v>23</v>
      </c>
      <c r="G84" s="203">
        <v>1119012200</v>
      </c>
      <c r="H84" s="203">
        <v>620207383.99000001</v>
      </c>
      <c r="I84" s="203">
        <v>498804816.00999999</v>
      </c>
      <c r="J84" s="203">
        <v>0</v>
      </c>
      <c r="K84" s="203">
        <v>591822499.99000001</v>
      </c>
      <c r="L84" s="203">
        <v>28384884</v>
      </c>
      <c r="M84" s="203">
        <v>556431846.92999995</v>
      </c>
      <c r="N84" s="203">
        <v>35390653.060000002</v>
      </c>
      <c r="O84" s="203">
        <v>553638237.92999995</v>
      </c>
      <c r="P84" s="203">
        <v>2793609</v>
      </c>
      <c r="Q84" s="203">
        <v>553638237.92999995</v>
      </c>
      <c r="R84" s="203">
        <v>0</v>
      </c>
      <c r="S84" s="203">
        <v>86400</v>
      </c>
      <c r="T84" s="138"/>
      <c r="U84" s="143"/>
      <c r="V84" s="123"/>
    </row>
    <row r="85" spans="1:22" ht="15" x14ac:dyDescent="0.25">
      <c r="A85" s="112" t="s">
        <v>182</v>
      </c>
      <c r="B85" s="139" t="s">
        <v>183</v>
      </c>
      <c r="C85" s="269" t="s">
        <v>21</v>
      </c>
      <c r="D85" s="269" t="s">
        <v>22</v>
      </c>
      <c r="E85" s="270" t="s">
        <v>353</v>
      </c>
      <c r="F85" s="271" t="s">
        <v>23</v>
      </c>
      <c r="G85" s="205">
        <v>652344507</v>
      </c>
      <c r="H85" s="205">
        <v>153539690.99000001</v>
      </c>
      <c r="I85" s="205">
        <v>498804816.00999999</v>
      </c>
      <c r="J85" s="205">
        <v>0</v>
      </c>
      <c r="K85" s="205">
        <v>148265938.99000001</v>
      </c>
      <c r="L85" s="205">
        <v>5273752</v>
      </c>
      <c r="M85" s="205">
        <v>147537370.62</v>
      </c>
      <c r="N85" s="205">
        <v>728568.37</v>
      </c>
      <c r="O85" s="205">
        <v>147537370.62</v>
      </c>
      <c r="P85" s="205">
        <v>0</v>
      </c>
      <c r="Q85" s="205">
        <v>147537370.62</v>
      </c>
      <c r="R85" s="205">
        <v>0</v>
      </c>
      <c r="S85" s="205">
        <v>86400</v>
      </c>
      <c r="T85" s="137"/>
      <c r="U85" s="136"/>
      <c r="V85" s="123"/>
    </row>
    <row r="86" spans="1:22" ht="15" x14ac:dyDescent="0.25">
      <c r="A86" s="112" t="s">
        <v>184</v>
      </c>
      <c r="B86" s="139" t="s">
        <v>185</v>
      </c>
      <c r="C86" s="269" t="s">
        <v>21</v>
      </c>
      <c r="D86" s="269" t="s">
        <v>22</v>
      </c>
      <c r="E86" s="270" t="s">
        <v>353</v>
      </c>
      <c r="F86" s="271" t="s">
        <v>23</v>
      </c>
      <c r="G86" s="205">
        <v>466667693</v>
      </c>
      <c r="H86" s="205">
        <v>466667693</v>
      </c>
      <c r="I86" s="205">
        <v>0</v>
      </c>
      <c r="J86" s="205">
        <v>0</v>
      </c>
      <c r="K86" s="205">
        <v>443556561</v>
      </c>
      <c r="L86" s="205">
        <v>23111132</v>
      </c>
      <c r="M86" s="205">
        <v>408894476.31</v>
      </c>
      <c r="N86" s="205">
        <v>34662084.689999998</v>
      </c>
      <c r="O86" s="205">
        <v>406100867.31</v>
      </c>
      <c r="P86" s="205">
        <v>2793609</v>
      </c>
      <c r="Q86" s="205">
        <v>406100867.31</v>
      </c>
      <c r="R86" s="205">
        <v>0</v>
      </c>
      <c r="S86" s="205">
        <v>0</v>
      </c>
      <c r="T86" s="138"/>
      <c r="U86" s="143"/>
      <c r="V86" s="123"/>
    </row>
    <row r="87" spans="1:22" ht="15" x14ac:dyDescent="0.25">
      <c r="A87" s="112" t="s">
        <v>187</v>
      </c>
      <c r="B87" s="132" t="s">
        <v>188</v>
      </c>
      <c r="C87" s="266" t="s">
        <v>21</v>
      </c>
      <c r="D87" s="266" t="s">
        <v>22</v>
      </c>
      <c r="E87" s="267" t="s">
        <v>353</v>
      </c>
      <c r="F87" s="268" t="s">
        <v>23</v>
      </c>
      <c r="G87" s="203">
        <v>15661725998.82</v>
      </c>
      <c r="H87" s="203">
        <v>15056483549.48</v>
      </c>
      <c r="I87" s="203">
        <v>605242449.34000003</v>
      </c>
      <c r="J87" s="203">
        <v>0</v>
      </c>
      <c r="K87" s="203">
        <v>14307991093.99</v>
      </c>
      <c r="L87" s="203">
        <v>748492455.49000001</v>
      </c>
      <c r="M87" s="203">
        <v>10516061400.719999</v>
      </c>
      <c r="N87" s="203">
        <v>3791929693.27</v>
      </c>
      <c r="O87" s="203">
        <v>10451995489.790001</v>
      </c>
      <c r="P87" s="203">
        <v>64065910.93</v>
      </c>
      <c r="Q87" s="203">
        <v>10451995489.790001</v>
      </c>
      <c r="R87" s="203">
        <v>0</v>
      </c>
      <c r="S87" s="203">
        <v>0</v>
      </c>
      <c r="T87" s="138"/>
      <c r="U87" s="138"/>
      <c r="V87" s="123"/>
    </row>
    <row r="88" spans="1:22" ht="15" x14ac:dyDescent="0.25">
      <c r="A88" s="112" t="s">
        <v>189</v>
      </c>
      <c r="B88" s="139" t="s">
        <v>190</v>
      </c>
      <c r="C88" s="269" t="s">
        <v>21</v>
      </c>
      <c r="D88" s="269" t="s">
        <v>22</v>
      </c>
      <c r="E88" s="270" t="s">
        <v>353</v>
      </c>
      <c r="F88" s="271" t="s">
        <v>23</v>
      </c>
      <c r="G88" s="205">
        <v>50000</v>
      </c>
      <c r="H88" s="205">
        <v>3000</v>
      </c>
      <c r="I88" s="205">
        <v>47000</v>
      </c>
      <c r="J88" s="205">
        <v>0</v>
      </c>
      <c r="K88" s="205">
        <v>3000</v>
      </c>
      <c r="L88" s="205">
        <v>0</v>
      </c>
      <c r="M88" s="205">
        <v>0</v>
      </c>
      <c r="N88" s="205">
        <v>3000</v>
      </c>
      <c r="O88" s="205">
        <v>0</v>
      </c>
      <c r="P88" s="205">
        <v>0</v>
      </c>
      <c r="Q88" s="205">
        <v>0</v>
      </c>
      <c r="R88" s="205">
        <v>0</v>
      </c>
      <c r="S88" s="205">
        <v>0</v>
      </c>
      <c r="T88" s="138"/>
      <c r="U88" s="138"/>
      <c r="V88" s="123"/>
    </row>
    <row r="89" spans="1:22" ht="15" x14ac:dyDescent="0.25">
      <c r="A89" s="112" t="s">
        <v>191</v>
      </c>
      <c r="B89" s="139" t="s">
        <v>192</v>
      </c>
      <c r="C89" s="269" t="s">
        <v>21</v>
      </c>
      <c r="D89" s="269" t="s">
        <v>22</v>
      </c>
      <c r="E89" s="270" t="s">
        <v>353</v>
      </c>
      <c r="F89" s="271" t="s">
        <v>23</v>
      </c>
      <c r="G89" s="205">
        <v>2474565738</v>
      </c>
      <c r="H89" s="205">
        <v>2452918117.0599999</v>
      </c>
      <c r="I89" s="205">
        <v>21647620.940000001</v>
      </c>
      <c r="J89" s="205">
        <v>0</v>
      </c>
      <c r="K89" s="205">
        <v>2408138344.5500002</v>
      </c>
      <c r="L89" s="205">
        <v>44779772.509999998</v>
      </c>
      <c r="M89" s="205">
        <v>1732535799.96</v>
      </c>
      <c r="N89" s="205">
        <v>675602544.59000003</v>
      </c>
      <c r="O89" s="205">
        <v>1702422246.03</v>
      </c>
      <c r="P89" s="205">
        <v>30113553.93</v>
      </c>
      <c r="Q89" s="205">
        <v>1702422246.03</v>
      </c>
      <c r="R89" s="205">
        <v>0</v>
      </c>
      <c r="S89" s="205">
        <v>0</v>
      </c>
      <c r="T89" s="137"/>
      <c r="U89" s="136"/>
      <c r="V89" s="123"/>
    </row>
    <row r="90" spans="1:22" ht="15" customHeight="1" x14ac:dyDescent="0.25">
      <c r="A90" s="112" t="s">
        <v>193</v>
      </c>
      <c r="B90" s="139" t="s">
        <v>580</v>
      </c>
      <c r="C90" s="269" t="s">
        <v>21</v>
      </c>
      <c r="D90" s="269" t="s">
        <v>22</v>
      </c>
      <c r="E90" s="270" t="s">
        <v>353</v>
      </c>
      <c r="F90" s="271" t="s">
        <v>23</v>
      </c>
      <c r="G90" s="205">
        <v>2346041298</v>
      </c>
      <c r="H90" s="205">
        <v>2194099653.0799999</v>
      </c>
      <c r="I90" s="205">
        <v>151941644.91999999</v>
      </c>
      <c r="J90" s="205">
        <v>0</v>
      </c>
      <c r="K90" s="205">
        <v>2170464755.2800002</v>
      </c>
      <c r="L90" s="205">
        <v>23634897.800000001</v>
      </c>
      <c r="M90" s="205">
        <v>1561258233.3699999</v>
      </c>
      <c r="N90" s="205">
        <v>609206521.90999997</v>
      </c>
      <c r="O90" s="205">
        <v>1531936546.3699999</v>
      </c>
      <c r="P90" s="205">
        <v>29321687</v>
      </c>
      <c r="Q90" s="205">
        <v>1531936546.3699999</v>
      </c>
      <c r="R90" s="205">
        <v>0</v>
      </c>
      <c r="S90" s="205">
        <v>0</v>
      </c>
      <c r="T90" s="138"/>
      <c r="U90" s="138"/>
      <c r="V90" s="123"/>
    </row>
    <row r="91" spans="1:22" ht="15" x14ac:dyDescent="0.25">
      <c r="A91" s="112" t="s">
        <v>195</v>
      </c>
      <c r="B91" s="139" t="s">
        <v>196</v>
      </c>
      <c r="C91" s="269" t="s">
        <v>21</v>
      </c>
      <c r="D91" s="269" t="s">
        <v>22</v>
      </c>
      <c r="E91" s="270" t="s">
        <v>353</v>
      </c>
      <c r="F91" s="271" t="s">
        <v>23</v>
      </c>
      <c r="G91" s="205">
        <v>2202164792</v>
      </c>
      <c r="H91" s="205">
        <v>2021994376.55</v>
      </c>
      <c r="I91" s="205">
        <v>180170415.44999999</v>
      </c>
      <c r="J91" s="205">
        <v>0</v>
      </c>
      <c r="K91" s="205">
        <v>2019745565.76</v>
      </c>
      <c r="L91" s="205">
        <v>2248810.79</v>
      </c>
      <c r="M91" s="205">
        <v>1628759054.76</v>
      </c>
      <c r="N91" s="205">
        <v>390986511</v>
      </c>
      <c r="O91" s="205">
        <v>1628759054.76</v>
      </c>
      <c r="P91" s="205">
        <v>0</v>
      </c>
      <c r="Q91" s="205">
        <v>1628759054.76</v>
      </c>
      <c r="R91" s="205">
        <v>0</v>
      </c>
      <c r="S91" s="205">
        <v>0</v>
      </c>
      <c r="T91" s="138"/>
      <c r="U91" s="143"/>
      <c r="V91" s="123"/>
    </row>
    <row r="92" spans="1:22" s="280" customFormat="1" ht="15" x14ac:dyDescent="0.25">
      <c r="A92" s="272" t="s">
        <v>197</v>
      </c>
      <c r="B92" s="273" t="s">
        <v>198</v>
      </c>
      <c r="C92" s="274" t="s">
        <v>21</v>
      </c>
      <c r="D92" s="274" t="s">
        <v>22</v>
      </c>
      <c r="E92" s="275" t="s">
        <v>353</v>
      </c>
      <c r="F92" s="276" t="s">
        <v>23</v>
      </c>
      <c r="G92" s="277">
        <v>7104432823.5699997</v>
      </c>
      <c r="H92" s="277">
        <v>7015774799.46</v>
      </c>
      <c r="I92" s="277">
        <v>88658024.109999999</v>
      </c>
      <c r="J92" s="277">
        <v>0</v>
      </c>
      <c r="K92" s="277">
        <v>6389927876.3900003</v>
      </c>
      <c r="L92" s="277">
        <v>625846923.07000005</v>
      </c>
      <c r="M92" s="277">
        <v>4708563413.8900003</v>
      </c>
      <c r="N92" s="277">
        <v>1681364462.5</v>
      </c>
      <c r="O92" s="277">
        <v>4703932743.8900003</v>
      </c>
      <c r="P92" s="277">
        <v>4630670</v>
      </c>
      <c r="Q92" s="277">
        <v>4703932743.8900003</v>
      </c>
      <c r="R92" s="277">
        <v>0</v>
      </c>
      <c r="S92" s="277">
        <v>0</v>
      </c>
      <c r="T92" s="278"/>
      <c r="U92" s="278"/>
      <c r="V92" s="279"/>
    </row>
    <row r="93" spans="1:22" ht="15" x14ac:dyDescent="0.25">
      <c r="A93" s="112" t="s">
        <v>199</v>
      </c>
      <c r="B93" s="139" t="s">
        <v>200</v>
      </c>
      <c r="C93" s="269" t="s">
        <v>21</v>
      </c>
      <c r="D93" s="269" t="s">
        <v>22</v>
      </c>
      <c r="E93" s="270" t="s">
        <v>353</v>
      </c>
      <c r="F93" s="271" t="s">
        <v>23</v>
      </c>
      <c r="G93" s="205">
        <v>1532171347.25</v>
      </c>
      <c r="H93" s="205">
        <v>1369873036.9300001</v>
      </c>
      <c r="I93" s="205">
        <v>162298310.31999999</v>
      </c>
      <c r="J93" s="205">
        <v>0</v>
      </c>
      <c r="K93" s="205">
        <v>1317890985.6099999</v>
      </c>
      <c r="L93" s="205">
        <v>51982051.32</v>
      </c>
      <c r="M93" s="205">
        <v>883127332.34000003</v>
      </c>
      <c r="N93" s="205">
        <v>434763653.26999998</v>
      </c>
      <c r="O93" s="205">
        <v>883127332.34000003</v>
      </c>
      <c r="P93" s="205">
        <v>0</v>
      </c>
      <c r="Q93" s="205">
        <v>883127332.34000003</v>
      </c>
      <c r="R93" s="205">
        <v>0</v>
      </c>
      <c r="S93" s="205">
        <v>0</v>
      </c>
      <c r="T93" s="138"/>
      <c r="U93" s="138"/>
      <c r="V93" s="123"/>
    </row>
    <row r="94" spans="1:22" ht="15" customHeight="1" x14ac:dyDescent="0.25">
      <c r="A94" s="112" t="s">
        <v>201</v>
      </c>
      <c r="B94" s="139" t="s">
        <v>202</v>
      </c>
      <c r="C94" s="269" t="s">
        <v>21</v>
      </c>
      <c r="D94" s="269" t="s">
        <v>22</v>
      </c>
      <c r="E94" s="270" t="s">
        <v>353</v>
      </c>
      <c r="F94" s="271" t="s">
        <v>23</v>
      </c>
      <c r="G94" s="205">
        <v>2300000</v>
      </c>
      <c r="H94" s="205">
        <v>1820566.4</v>
      </c>
      <c r="I94" s="205">
        <v>479433.6</v>
      </c>
      <c r="J94" s="205">
        <v>0</v>
      </c>
      <c r="K94" s="205">
        <v>1820566.4</v>
      </c>
      <c r="L94" s="205">
        <v>0</v>
      </c>
      <c r="M94" s="205">
        <v>1817566.4</v>
      </c>
      <c r="N94" s="205">
        <v>3000</v>
      </c>
      <c r="O94" s="205">
        <v>1817566.4</v>
      </c>
      <c r="P94" s="205">
        <v>0</v>
      </c>
      <c r="Q94" s="205">
        <v>1817566.4</v>
      </c>
      <c r="R94" s="205">
        <v>0</v>
      </c>
      <c r="S94" s="205">
        <v>0</v>
      </c>
      <c r="T94" s="138"/>
      <c r="U94" s="138"/>
      <c r="V94" s="123"/>
    </row>
    <row r="95" spans="1:22" ht="23.25" customHeight="1" x14ac:dyDescent="0.25">
      <c r="A95" s="112" t="s">
        <v>203</v>
      </c>
      <c r="B95" s="132" t="s">
        <v>204</v>
      </c>
      <c r="C95" s="266" t="s">
        <v>21</v>
      </c>
      <c r="D95" s="266" t="s">
        <v>22</v>
      </c>
      <c r="E95" s="267" t="s">
        <v>353</v>
      </c>
      <c r="F95" s="268" t="s">
        <v>23</v>
      </c>
      <c r="G95" s="203">
        <v>918603583</v>
      </c>
      <c r="H95" s="203">
        <v>856755916.13</v>
      </c>
      <c r="I95" s="203">
        <v>61847666.869999997</v>
      </c>
      <c r="J95" s="203">
        <v>0</v>
      </c>
      <c r="K95" s="203">
        <v>832136402.73000002</v>
      </c>
      <c r="L95" s="203">
        <v>24619513.399999999</v>
      </c>
      <c r="M95" s="203">
        <v>234413121.87</v>
      </c>
      <c r="N95" s="203">
        <v>597723280.86000001</v>
      </c>
      <c r="O95" s="203">
        <v>232671662.87</v>
      </c>
      <c r="P95" s="203">
        <v>1741459</v>
      </c>
      <c r="Q95" s="203">
        <v>232671662.87</v>
      </c>
      <c r="R95" s="203">
        <v>0</v>
      </c>
      <c r="S95" s="203">
        <v>0</v>
      </c>
      <c r="T95" s="138"/>
      <c r="U95" s="143"/>
      <c r="V95" s="123"/>
    </row>
    <row r="96" spans="1:22" ht="21.75" customHeight="1" x14ac:dyDescent="0.25">
      <c r="A96" s="112" t="s">
        <v>205</v>
      </c>
      <c r="B96" s="139" t="s">
        <v>206</v>
      </c>
      <c r="C96" s="269" t="s">
        <v>21</v>
      </c>
      <c r="D96" s="269" t="s">
        <v>22</v>
      </c>
      <c r="E96" s="270" t="s">
        <v>353</v>
      </c>
      <c r="F96" s="271" t="s">
        <v>23</v>
      </c>
      <c r="G96" s="205">
        <v>30000000</v>
      </c>
      <c r="H96" s="205">
        <v>30000000</v>
      </c>
      <c r="I96" s="205">
        <v>0</v>
      </c>
      <c r="J96" s="205">
        <v>0</v>
      </c>
      <c r="K96" s="205">
        <v>30000000</v>
      </c>
      <c r="L96" s="205">
        <v>0</v>
      </c>
      <c r="M96" s="205">
        <v>0</v>
      </c>
      <c r="N96" s="205">
        <v>30000000</v>
      </c>
      <c r="O96" s="205">
        <v>0</v>
      </c>
      <c r="P96" s="205">
        <v>0</v>
      </c>
      <c r="Q96" s="205">
        <v>0</v>
      </c>
      <c r="R96" s="205">
        <v>0</v>
      </c>
      <c r="S96" s="205">
        <v>0</v>
      </c>
      <c r="T96" s="138"/>
      <c r="U96" s="138"/>
      <c r="V96" s="123"/>
    </row>
    <row r="97" spans="1:22" ht="15" x14ac:dyDescent="0.25">
      <c r="A97" s="112" t="s">
        <v>207</v>
      </c>
      <c r="B97" s="139" t="s">
        <v>208</v>
      </c>
      <c r="C97" s="269" t="s">
        <v>21</v>
      </c>
      <c r="D97" s="269" t="s">
        <v>22</v>
      </c>
      <c r="E97" s="270" t="s">
        <v>353</v>
      </c>
      <c r="F97" s="271" t="s">
        <v>23</v>
      </c>
      <c r="G97" s="205">
        <v>256589900</v>
      </c>
      <c r="H97" s="205">
        <v>256589900</v>
      </c>
      <c r="I97" s="205">
        <v>0</v>
      </c>
      <c r="J97" s="205">
        <v>0</v>
      </c>
      <c r="K97" s="205">
        <v>256589900</v>
      </c>
      <c r="L97" s="205">
        <v>0</v>
      </c>
      <c r="M97" s="205">
        <v>0</v>
      </c>
      <c r="N97" s="205">
        <v>256589900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137"/>
      <c r="U97" s="137"/>
      <c r="V97" s="123"/>
    </row>
    <row r="98" spans="1:22" ht="15" customHeight="1" x14ac:dyDescent="0.25">
      <c r="A98" s="112" t="s">
        <v>209</v>
      </c>
      <c r="B98" s="139" t="s">
        <v>210</v>
      </c>
      <c r="C98" s="269" t="s">
        <v>21</v>
      </c>
      <c r="D98" s="269" t="s">
        <v>22</v>
      </c>
      <c r="E98" s="270" t="s">
        <v>353</v>
      </c>
      <c r="F98" s="271" t="s">
        <v>23</v>
      </c>
      <c r="G98" s="205">
        <v>127013683</v>
      </c>
      <c r="H98" s="205">
        <v>120166016.13</v>
      </c>
      <c r="I98" s="205">
        <v>6847666.8700000001</v>
      </c>
      <c r="J98" s="205">
        <v>0</v>
      </c>
      <c r="K98" s="205">
        <v>95546502.730000004</v>
      </c>
      <c r="L98" s="205">
        <v>24619513.399999999</v>
      </c>
      <c r="M98" s="205">
        <v>95212287.870000005</v>
      </c>
      <c r="N98" s="205">
        <v>334214.86</v>
      </c>
      <c r="O98" s="205">
        <v>93470828.870000005</v>
      </c>
      <c r="P98" s="205">
        <v>1741459</v>
      </c>
      <c r="Q98" s="205">
        <v>93470828.870000005</v>
      </c>
      <c r="R98" s="205">
        <v>0</v>
      </c>
      <c r="S98" s="205">
        <v>0</v>
      </c>
      <c r="T98" s="138"/>
      <c r="U98" s="138"/>
      <c r="V98" s="123"/>
    </row>
    <row r="99" spans="1:22" ht="15" x14ac:dyDescent="0.25">
      <c r="A99" s="112" t="s">
        <v>211</v>
      </c>
      <c r="B99" s="139" t="s">
        <v>581</v>
      </c>
      <c r="C99" s="269" t="s">
        <v>21</v>
      </c>
      <c r="D99" s="269" t="s">
        <v>22</v>
      </c>
      <c r="E99" s="270" t="s">
        <v>353</v>
      </c>
      <c r="F99" s="271" t="s">
        <v>23</v>
      </c>
      <c r="G99" s="205">
        <v>505000000</v>
      </c>
      <c r="H99" s="205">
        <v>450000000</v>
      </c>
      <c r="I99" s="205">
        <v>55000000</v>
      </c>
      <c r="J99" s="205">
        <v>0</v>
      </c>
      <c r="K99" s="205">
        <v>450000000</v>
      </c>
      <c r="L99" s="205">
        <v>0</v>
      </c>
      <c r="M99" s="205">
        <v>139200834</v>
      </c>
      <c r="N99" s="205">
        <v>310799166</v>
      </c>
      <c r="O99" s="205">
        <v>139200834</v>
      </c>
      <c r="P99" s="205">
        <v>0</v>
      </c>
      <c r="Q99" s="205">
        <v>139200834</v>
      </c>
      <c r="R99" s="205">
        <v>0</v>
      </c>
      <c r="S99" s="205">
        <v>0</v>
      </c>
      <c r="T99" s="138"/>
      <c r="U99" s="138"/>
      <c r="V99" s="123"/>
    </row>
    <row r="100" spans="1:22" ht="15" x14ac:dyDescent="0.25">
      <c r="A100" s="112" t="s">
        <v>213</v>
      </c>
      <c r="B100" s="139" t="s">
        <v>214</v>
      </c>
      <c r="C100" s="269" t="s">
        <v>21</v>
      </c>
      <c r="D100" s="269" t="s">
        <v>22</v>
      </c>
      <c r="E100" s="270" t="s">
        <v>353</v>
      </c>
      <c r="F100" s="271" t="s">
        <v>23</v>
      </c>
      <c r="G100" s="205">
        <v>3443011033</v>
      </c>
      <c r="H100" s="205">
        <v>3328777150.5</v>
      </c>
      <c r="I100" s="205">
        <v>114233882.5</v>
      </c>
      <c r="J100" s="205">
        <v>0</v>
      </c>
      <c r="K100" s="205">
        <v>3182248522</v>
      </c>
      <c r="L100" s="205">
        <v>146528628.5</v>
      </c>
      <c r="M100" s="205">
        <v>3182228522</v>
      </c>
      <c r="N100" s="205">
        <v>20000</v>
      </c>
      <c r="O100" s="205">
        <v>3182201207</v>
      </c>
      <c r="P100" s="205">
        <v>27315</v>
      </c>
      <c r="Q100" s="205">
        <v>3181723195</v>
      </c>
      <c r="R100" s="205">
        <v>478012</v>
      </c>
      <c r="S100" s="205">
        <v>97713149</v>
      </c>
      <c r="T100" s="138"/>
      <c r="U100" s="138"/>
      <c r="V100" s="123"/>
    </row>
    <row r="101" spans="1:22" ht="15" x14ac:dyDescent="0.25">
      <c r="A101" s="112" t="s">
        <v>215</v>
      </c>
      <c r="B101" s="132" t="s">
        <v>216</v>
      </c>
      <c r="C101" s="266" t="s">
        <v>21</v>
      </c>
      <c r="D101" s="266" t="s">
        <v>22</v>
      </c>
      <c r="E101" s="267" t="s">
        <v>353</v>
      </c>
      <c r="F101" s="268" t="s">
        <v>23</v>
      </c>
      <c r="G101" s="203">
        <v>988490000</v>
      </c>
      <c r="H101" s="203">
        <v>678311527.61000001</v>
      </c>
      <c r="I101" s="203">
        <v>310178472.38999999</v>
      </c>
      <c r="J101" s="203">
        <v>0</v>
      </c>
      <c r="K101" s="203">
        <v>347422597.61000001</v>
      </c>
      <c r="L101" s="203">
        <v>330888930</v>
      </c>
      <c r="M101" s="203">
        <v>327050181.61000001</v>
      </c>
      <c r="N101" s="203">
        <v>20372416</v>
      </c>
      <c r="O101" s="203">
        <v>327050181.61000001</v>
      </c>
      <c r="P101" s="203">
        <v>0</v>
      </c>
      <c r="Q101" s="203">
        <v>327050181.61000001</v>
      </c>
      <c r="R101" s="203">
        <v>0</v>
      </c>
      <c r="S101" s="203">
        <v>214322060</v>
      </c>
      <c r="T101" s="138"/>
      <c r="U101" s="138"/>
      <c r="V101" s="123"/>
    </row>
    <row r="102" spans="1:22" ht="15" x14ac:dyDescent="0.25">
      <c r="A102" s="112" t="s">
        <v>217</v>
      </c>
      <c r="B102" s="132" t="s">
        <v>218</v>
      </c>
      <c r="C102" s="266" t="s">
        <v>21</v>
      </c>
      <c r="D102" s="266" t="s">
        <v>22</v>
      </c>
      <c r="E102" s="267" t="s">
        <v>353</v>
      </c>
      <c r="F102" s="268" t="s">
        <v>23</v>
      </c>
      <c r="G102" s="203">
        <v>567332000</v>
      </c>
      <c r="H102" s="203">
        <v>567332000</v>
      </c>
      <c r="I102" s="203">
        <v>0</v>
      </c>
      <c r="J102" s="203">
        <v>0</v>
      </c>
      <c r="K102" s="203">
        <v>236443070</v>
      </c>
      <c r="L102" s="203">
        <v>330888930</v>
      </c>
      <c r="M102" s="203">
        <v>216120654</v>
      </c>
      <c r="N102" s="203">
        <v>20322416</v>
      </c>
      <c r="O102" s="203">
        <v>216120654</v>
      </c>
      <c r="P102" s="203">
        <v>0</v>
      </c>
      <c r="Q102" s="203">
        <v>216120654</v>
      </c>
      <c r="R102" s="203">
        <v>0</v>
      </c>
      <c r="S102" s="203">
        <v>214322060</v>
      </c>
      <c r="T102" s="138"/>
      <c r="U102" s="143"/>
      <c r="V102" s="124">
        <f>+S102/K102</f>
        <v>0.90644255295788534</v>
      </c>
    </row>
    <row r="103" spans="1:22" ht="15" x14ac:dyDescent="0.25">
      <c r="A103" s="112" t="s">
        <v>219</v>
      </c>
      <c r="B103" s="132" t="s">
        <v>220</v>
      </c>
      <c r="C103" s="266" t="s">
        <v>21</v>
      </c>
      <c r="D103" s="266" t="s">
        <v>22</v>
      </c>
      <c r="E103" s="267" t="s">
        <v>353</v>
      </c>
      <c r="F103" s="268" t="s">
        <v>23</v>
      </c>
      <c r="G103" s="203">
        <v>567332000</v>
      </c>
      <c r="H103" s="203">
        <v>567332000</v>
      </c>
      <c r="I103" s="203">
        <v>0</v>
      </c>
      <c r="J103" s="203">
        <v>0</v>
      </c>
      <c r="K103" s="203">
        <v>236443070</v>
      </c>
      <c r="L103" s="203">
        <v>330888930</v>
      </c>
      <c r="M103" s="203">
        <v>216120654</v>
      </c>
      <c r="N103" s="203">
        <v>20322416</v>
      </c>
      <c r="O103" s="203">
        <v>216120654</v>
      </c>
      <c r="P103" s="203">
        <v>0</v>
      </c>
      <c r="Q103" s="203">
        <v>216120654</v>
      </c>
      <c r="R103" s="203">
        <v>0</v>
      </c>
      <c r="S103" s="203">
        <v>214322060</v>
      </c>
      <c r="T103" s="137"/>
      <c r="U103" s="136"/>
      <c r="V103" s="123"/>
    </row>
    <row r="104" spans="1:22" ht="15" x14ac:dyDescent="0.25">
      <c r="A104" s="112" t="s">
        <v>221</v>
      </c>
      <c r="B104" s="132" t="s">
        <v>222</v>
      </c>
      <c r="C104" s="266" t="s">
        <v>21</v>
      </c>
      <c r="D104" s="266" t="s">
        <v>22</v>
      </c>
      <c r="E104" s="267" t="s">
        <v>353</v>
      </c>
      <c r="F104" s="268" t="s">
        <v>23</v>
      </c>
      <c r="G104" s="203">
        <v>567332000</v>
      </c>
      <c r="H104" s="203">
        <v>567332000</v>
      </c>
      <c r="I104" s="203">
        <v>0</v>
      </c>
      <c r="J104" s="203">
        <v>0</v>
      </c>
      <c r="K104" s="203">
        <v>236443070</v>
      </c>
      <c r="L104" s="203">
        <v>330888930</v>
      </c>
      <c r="M104" s="203">
        <v>216120654</v>
      </c>
      <c r="N104" s="203">
        <v>20322416</v>
      </c>
      <c r="O104" s="203">
        <v>216120654</v>
      </c>
      <c r="P104" s="203">
        <v>0</v>
      </c>
      <c r="Q104" s="203">
        <v>216120654</v>
      </c>
      <c r="R104" s="203">
        <v>0</v>
      </c>
      <c r="S104" s="203">
        <v>214322060</v>
      </c>
      <c r="T104" s="137"/>
      <c r="U104" s="136"/>
      <c r="V104" s="123"/>
    </row>
    <row r="105" spans="1:22" ht="15" x14ac:dyDescent="0.25">
      <c r="A105" s="112" t="s">
        <v>223</v>
      </c>
      <c r="B105" s="139" t="s">
        <v>224</v>
      </c>
      <c r="C105" s="269" t="s">
        <v>21</v>
      </c>
      <c r="D105" s="269" t="s">
        <v>22</v>
      </c>
      <c r="E105" s="270" t="s">
        <v>353</v>
      </c>
      <c r="F105" s="271" t="s">
        <v>23</v>
      </c>
      <c r="G105" s="205">
        <v>291897576</v>
      </c>
      <c r="H105" s="205">
        <v>291897576</v>
      </c>
      <c r="I105" s="205">
        <v>0</v>
      </c>
      <c r="J105" s="205">
        <v>0</v>
      </c>
      <c r="K105" s="205">
        <v>125441402</v>
      </c>
      <c r="L105" s="205">
        <v>166456174</v>
      </c>
      <c r="M105" s="205">
        <v>111481540</v>
      </c>
      <c r="N105" s="205">
        <v>13959862</v>
      </c>
      <c r="O105" s="205">
        <v>111481540</v>
      </c>
      <c r="P105" s="205">
        <v>0</v>
      </c>
      <c r="Q105" s="205">
        <v>111481540</v>
      </c>
      <c r="R105" s="205">
        <v>0</v>
      </c>
      <c r="S105" s="205">
        <v>120381175</v>
      </c>
      <c r="T105" s="137"/>
      <c r="U105" s="136"/>
      <c r="V105" s="123"/>
    </row>
    <row r="106" spans="1:22" ht="15" x14ac:dyDescent="0.25">
      <c r="A106" s="112" t="s">
        <v>225</v>
      </c>
      <c r="B106" s="139" t="s">
        <v>226</v>
      </c>
      <c r="C106" s="269" t="s">
        <v>21</v>
      </c>
      <c r="D106" s="269" t="s">
        <v>22</v>
      </c>
      <c r="E106" s="270" t="s">
        <v>353</v>
      </c>
      <c r="F106" s="271" t="s">
        <v>23</v>
      </c>
      <c r="G106" s="205">
        <v>275434424</v>
      </c>
      <c r="H106" s="205">
        <v>275434424</v>
      </c>
      <c r="I106" s="205">
        <v>0</v>
      </c>
      <c r="J106" s="205">
        <v>0</v>
      </c>
      <c r="K106" s="205">
        <v>111001668</v>
      </c>
      <c r="L106" s="205">
        <v>164432756</v>
      </c>
      <c r="M106" s="205">
        <v>104639114</v>
      </c>
      <c r="N106" s="205">
        <v>6362554</v>
      </c>
      <c r="O106" s="205">
        <v>104639114</v>
      </c>
      <c r="P106" s="205">
        <v>0</v>
      </c>
      <c r="Q106" s="205">
        <v>104639114</v>
      </c>
      <c r="R106" s="205">
        <v>0</v>
      </c>
      <c r="S106" s="205">
        <v>93940885</v>
      </c>
      <c r="T106" s="137"/>
      <c r="U106" s="136"/>
      <c r="V106" s="123"/>
    </row>
    <row r="107" spans="1:22" ht="15" x14ac:dyDescent="0.25">
      <c r="A107" s="112" t="s">
        <v>227</v>
      </c>
      <c r="B107" s="132" t="s">
        <v>228</v>
      </c>
      <c r="C107" s="266" t="s">
        <v>21</v>
      </c>
      <c r="D107" s="266" t="s">
        <v>22</v>
      </c>
      <c r="E107" s="267" t="s">
        <v>353</v>
      </c>
      <c r="F107" s="268" t="s">
        <v>23</v>
      </c>
      <c r="G107" s="203">
        <v>421158000</v>
      </c>
      <c r="H107" s="203">
        <v>110979527.61</v>
      </c>
      <c r="I107" s="203">
        <v>310178472.38999999</v>
      </c>
      <c r="J107" s="203">
        <v>0</v>
      </c>
      <c r="K107" s="203">
        <v>110979527.61</v>
      </c>
      <c r="L107" s="203">
        <v>0</v>
      </c>
      <c r="M107" s="203">
        <v>110929527.61</v>
      </c>
      <c r="N107" s="203">
        <v>50000</v>
      </c>
      <c r="O107" s="203">
        <v>110929527.61</v>
      </c>
      <c r="P107" s="203">
        <v>0</v>
      </c>
      <c r="Q107" s="203">
        <v>110929527.61</v>
      </c>
      <c r="R107" s="203">
        <v>0</v>
      </c>
      <c r="S107" s="203">
        <v>0</v>
      </c>
      <c r="T107" s="138"/>
      <c r="U107" s="143"/>
      <c r="V107" s="123"/>
    </row>
    <row r="108" spans="1:22" ht="15" x14ac:dyDescent="0.25">
      <c r="A108" s="112" t="s">
        <v>543</v>
      </c>
      <c r="B108" s="132" t="s">
        <v>428</v>
      </c>
      <c r="C108" s="266" t="s">
        <v>21</v>
      </c>
      <c r="D108" s="266" t="s">
        <v>22</v>
      </c>
      <c r="E108" s="267" t="s">
        <v>353</v>
      </c>
      <c r="F108" s="268" t="s">
        <v>23</v>
      </c>
      <c r="G108" s="203">
        <v>421158000</v>
      </c>
      <c r="H108" s="203">
        <v>110979527.61</v>
      </c>
      <c r="I108" s="203">
        <v>310178472.38999999</v>
      </c>
      <c r="J108" s="203">
        <v>0</v>
      </c>
      <c r="K108" s="203">
        <v>110979527.61</v>
      </c>
      <c r="L108" s="203">
        <v>0</v>
      </c>
      <c r="M108" s="203">
        <v>110929527.61</v>
      </c>
      <c r="N108" s="203">
        <v>50000</v>
      </c>
      <c r="O108" s="203">
        <v>110929527.61</v>
      </c>
      <c r="P108" s="203">
        <v>0</v>
      </c>
      <c r="Q108" s="203">
        <v>110929527.61</v>
      </c>
      <c r="R108" s="203">
        <v>0</v>
      </c>
      <c r="S108" s="203">
        <v>0</v>
      </c>
      <c r="T108" s="138"/>
      <c r="U108" s="143"/>
      <c r="V108" s="123"/>
    </row>
    <row r="109" spans="1:22" ht="15" x14ac:dyDescent="0.25">
      <c r="A109" s="112" t="s">
        <v>544</v>
      </c>
      <c r="B109" s="139" t="s">
        <v>429</v>
      </c>
      <c r="C109" s="269" t="s">
        <v>21</v>
      </c>
      <c r="D109" s="269" t="s">
        <v>22</v>
      </c>
      <c r="E109" s="270" t="s">
        <v>353</v>
      </c>
      <c r="F109" s="271" t="s">
        <v>23</v>
      </c>
      <c r="G109" s="205">
        <v>219844937</v>
      </c>
      <c r="H109" s="205">
        <v>110959527.61</v>
      </c>
      <c r="I109" s="205">
        <v>108885409.39</v>
      </c>
      <c r="J109" s="205">
        <v>0</v>
      </c>
      <c r="K109" s="205">
        <v>110959527.61</v>
      </c>
      <c r="L109" s="205">
        <v>0</v>
      </c>
      <c r="M109" s="205">
        <v>110929527.61</v>
      </c>
      <c r="N109" s="205">
        <v>30000</v>
      </c>
      <c r="O109" s="205">
        <v>110929527.61</v>
      </c>
      <c r="P109" s="205">
        <v>0</v>
      </c>
      <c r="Q109" s="205">
        <v>110929527.61</v>
      </c>
      <c r="R109" s="205">
        <v>0</v>
      </c>
      <c r="S109" s="205">
        <v>0</v>
      </c>
      <c r="T109" s="138"/>
      <c r="U109" s="138"/>
      <c r="V109" s="123"/>
    </row>
    <row r="110" spans="1:22" ht="15" x14ac:dyDescent="0.25">
      <c r="A110" s="112" t="s">
        <v>545</v>
      </c>
      <c r="B110" s="139" t="s">
        <v>430</v>
      </c>
      <c r="C110" s="269" t="s">
        <v>21</v>
      </c>
      <c r="D110" s="269" t="s">
        <v>22</v>
      </c>
      <c r="E110" s="270" t="s">
        <v>353</v>
      </c>
      <c r="F110" s="271" t="s">
        <v>23</v>
      </c>
      <c r="G110" s="205">
        <v>201313063</v>
      </c>
      <c r="H110" s="205">
        <v>20000</v>
      </c>
      <c r="I110" s="205">
        <v>201293063</v>
      </c>
      <c r="J110" s="205">
        <v>0</v>
      </c>
      <c r="K110" s="205">
        <v>20000</v>
      </c>
      <c r="L110" s="205">
        <v>0</v>
      </c>
      <c r="M110" s="205">
        <v>0</v>
      </c>
      <c r="N110" s="205">
        <v>20000</v>
      </c>
      <c r="O110" s="205">
        <v>0</v>
      </c>
      <c r="P110" s="205">
        <v>0</v>
      </c>
      <c r="Q110" s="205">
        <v>0</v>
      </c>
      <c r="R110" s="205">
        <v>0</v>
      </c>
      <c r="S110" s="205">
        <v>0</v>
      </c>
      <c r="T110" s="137"/>
      <c r="U110" s="137"/>
      <c r="V110" s="123"/>
    </row>
    <row r="111" spans="1:22" ht="15" x14ac:dyDescent="0.25">
      <c r="A111" s="112" t="s">
        <v>229</v>
      </c>
      <c r="B111" s="132" t="s">
        <v>230</v>
      </c>
      <c r="C111" s="266" t="s">
        <v>21</v>
      </c>
      <c r="D111" s="266" t="s">
        <v>22</v>
      </c>
      <c r="E111" s="267" t="s">
        <v>353</v>
      </c>
      <c r="F111" s="268" t="s">
        <v>23</v>
      </c>
      <c r="G111" s="203">
        <v>975367967</v>
      </c>
      <c r="H111" s="203">
        <v>349996685.02999997</v>
      </c>
      <c r="I111" s="203">
        <v>625371281.97000003</v>
      </c>
      <c r="J111" s="203">
        <v>0</v>
      </c>
      <c r="K111" s="203">
        <v>349996685.02999997</v>
      </c>
      <c r="L111" s="203">
        <v>0</v>
      </c>
      <c r="M111" s="203">
        <v>339376684.61000001</v>
      </c>
      <c r="N111" s="203">
        <v>10620000.42</v>
      </c>
      <c r="O111" s="203">
        <v>339376684.61000001</v>
      </c>
      <c r="P111" s="203">
        <v>0</v>
      </c>
      <c r="Q111" s="203">
        <v>339376684.61000001</v>
      </c>
      <c r="R111" s="203">
        <v>0</v>
      </c>
      <c r="S111" s="203">
        <v>840</v>
      </c>
      <c r="T111" s="138"/>
      <c r="U111" s="138"/>
      <c r="V111" s="123"/>
    </row>
    <row r="112" spans="1:22" ht="15" x14ac:dyDescent="0.25">
      <c r="A112" s="112" t="s">
        <v>231</v>
      </c>
      <c r="B112" s="132" t="s">
        <v>232</v>
      </c>
      <c r="C112" s="266" t="s">
        <v>21</v>
      </c>
      <c r="D112" s="266" t="s">
        <v>22</v>
      </c>
      <c r="E112" s="267" t="s">
        <v>353</v>
      </c>
      <c r="F112" s="268" t="s">
        <v>23</v>
      </c>
      <c r="G112" s="203">
        <v>335357967</v>
      </c>
      <c r="H112" s="203">
        <v>334996685.02999997</v>
      </c>
      <c r="I112" s="203">
        <v>361281.97</v>
      </c>
      <c r="J112" s="203">
        <v>0</v>
      </c>
      <c r="K112" s="203">
        <v>334996685.02999997</v>
      </c>
      <c r="L112" s="203">
        <v>0</v>
      </c>
      <c r="M112" s="203">
        <v>334344772.73000002</v>
      </c>
      <c r="N112" s="203">
        <v>651912.30000000005</v>
      </c>
      <c r="O112" s="203">
        <v>334344772.73000002</v>
      </c>
      <c r="P112" s="203">
        <v>0</v>
      </c>
      <c r="Q112" s="203">
        <v>334344772.73000002</v>
      </c>
      <c r="R112" s="203">
        <v>0</v>
      </c>
      <c r="S112" s="203">
        <v>840</v>
      </c>
      <c r="T112" s="138"/>
      <c r="U112" s="138"/>
      <c r="V112" s="123"/>
    </row>
    <row r="113" spans="1:22" ht="15" x14ac:dyDescent="0.25">
      <c r="A113" s="112" t="s">
        <v>233</v>
      </c>
      <c r="B113" s="132" t="s">
        <v>234</v>
      </c>
      <c r="C113" s="266" t="s">
        <v>21</v>
      </c>
      <c r="D113" s="266" t="s">
        <v>22</v>
      </c>
      <c r="E113" s="267" t="s">
        <v>353</v>
      </c>
      <c r="F113" s="268" t="s">
        <v>23</v>
      </c>
      <c r="G113" s="203">
        <v>335357967</v>
      </c>
      <c r="H113" s="203">
        <v>334996685.02999997</v>
      </c>
      <c r="I113" s="203">
        <v>361281.97</v>
      </c>
      <c r="J113" s="203">
        <v>0</v>
      </c>
      <c r="K113" s="203">
        <v>334996685.02999997</v>
      </c>
      <c r="L113" s="203">
        <v>0</v>
      </c>
      <c r="M113" s="203">
        <v>334344772.73000002</v>
      </c>
      <c r="N113" s="203">
        <v>651912.30000000005</v>
      </c>
      <c r="O113" s="203">
        <v>334344772.73000002</v>
      </c>
      <c r="P113" s="203">
        <v>0</v>
      </c>
      <c r="Q113" s="203">
        <v>334344772.73000002</v>
      </c>
      <c r="R113" s="203">
        <v>0</v>
      </c>
      <c r="S113" s="203">
        <v>840</v>
      </c>
      <c r="T113" s="137"/>
      <c r="U113" s="137"/>
      <c r="V113" s="123"/>
    </row>
    <row r="114" spans="1:22" ht="15" x14ac:dyDescent="0.25">
      <c r="A114" s="112" t="s">
        <v>235</v>
      </c>
      <c r="B114" s="139" t="s">
        <v>236</v>
      </c>
      <c r="C114" s="269" t="s">
        <v>21</v>
      </c>
      <c r="D114" s="269" t="s">
        <v>22</v>
      </c>
      <c r="E114" s="270" t="s">
        <v>353</v>
      </c>
      <c r="F114" s="271" t="s">
        <v>23</v>
      </c>
      <c r="G114" s="205">
        <v>332962152</v>
      </c>
      <c r="H114" s="205">
        <v>332790235.02999997</v>
      </c>
      <c r="I114" s="205">
        <v>171916.97</v>
      </c>
      <c r="J114" s="205">
        <v>0</v>
      </c>
      <c r="K114" s="205">
        <v>332790235.02999997</v>
      </c>
      <c r="L114" s="205">
        <v>0</v>
      </c>
      <c r="M114" s="205">
        <v>332192876.93000001</v>
      </c>
      <c r="N114" s="205">
        <v>597358.1</v>
      </c>
      <c r="O114" s="205">
        <v>332192876.93000001</v>
      </c>
      <c r="P114" s="205">
        <v>0</v>
      </c>
      <c r="Q114" s="205">
        <v>332192876.93000001</v>
      </c>
      <c r="R114" s="205">
        <v>0</v>
      </c>
      <c r="S114" s="205">
        <v>840</v>
      </c>
      <c r="T114" s="137"/>
      <c r="U114" s="137"/>
      <c r="V114" s="123"/>
    </row>
    <row r="115" spans="1:22" ht="15" x14ac:dyDescent="0.25">
      <c r="A115" s="112" t="s">
        <v>237</v>
      </c>
      <c r="B115" s="139" t="s">
        <v>238</v>
      </c>
      <c r="C115" s="269" t="s">
        <v>21</v>
      </c>
      <c r="D115" s="269" t="s">
        <v>22</v>
      </c>
      <c r="E115" s="270" t="s">
        <v>353</v>
      </c>
      <c r="F115" s="271" t="s">
        <v>23</v>
      </c>
      <c r="G115" s="205">
        <v>50000</v>
      </c>
      <c r="H115" s="205">
        <v>5000</v>
      </c>
      <c r="I115" s="205">
        <v>45000</v>
      </c>
      <c r="J115" s="205">
        <v>0</v>
      </c>
      <c r="K115" s="205">
        <v>5000</v>
      </c>
      <c r="L115" s="205">
        <v>0</v>
      </c>
      <c r="M115" s="205">
        <v>0</v>
      </c>
      <c r="N115" s="205">
        <v>5000</v>
      </c>
      <c r="O115" s="205">
        <v>0</v>
      </c>
      <c r="P115" s="205">
        <v>0</v>
      </c>
      <c r="Q115" s="205">
        <v>0</v>
      </c>
      <c r="R115" s="205">
        <v>0</v>
      </c>
      <c r="S115" s="205">
        <v>0</v>
      </c>
      <c r="T115" s="137"/>
      <c r="U115" s="137"/>
      <c r="V115" s="123"/>
    </row>
    <row r="116" spans="1:22" ht="15" x14ac:dyDescent="0.25">
      <c r="A116" s="112" t="s">
        <v>239</v>
      </c>
      <c r="B116" s="139" t="s">
        <v>240</v>
      </c>
      <c r="C116" s="269" t="s">
        <v>21</v>
      </c>
      <c r="D116" s="269" t="s">
        <v>22</v>
      </c>
      <c r="E116" s="270" t="s">
        <v>353</v>
      </c>
      <c r="F116" s="271" t="s">
        <v>23</v>
      </c>
      <c r="G116" s="205">
        <v>2345815</v>
      </c>
      <c r="H116" s="205">
        <v>2201450</v>
      </c>
      <c r="I116" s="205">
        <v>144365</v>
      </c>
      <c r="J116" s="205">
        <v>0</v>
      </c>
      <c r="K116" s="205">
        <v>2201450</v>
      </c>
      <c r="L116" s="205">
        <v>0</v>
      </c>
      <c r="M116" s="205">
        <v>2151895.7999999998</v>
      </c>
      <c r="N116" s="205">
        <v>49554.2</v>
      </c>
      <c r="O116" s="205">
        <v>2151895.7999999998</v>
      </c>
      <c r="P116" s="205">
        <v>0</v>
      </c>
      <c r="Q116" s="205">
        <v>2151895.7999999998</v>
      </c>
      <c r="R116" s="205">
        <v>0</v>
      </c>
      <c r="S116" s="205">
        <v>0</v>
      </c>
      <c r="T116" s="138"/>
      <c r="U116" s="138"/>
      <c r="V116" s="123"/>
    </row>
    <row r="117" spans="1:22" ht="15" x14ac:dyDescent="0.25">
      <c r="A117" s="112" t="s">
        <v>241</v>
      </c>
      <c r="B117" s="139" t="s">
        <v>242</v>
      </c>
      <c r="C117" s="269" t="s">
        <v>21</v>
      </c>
      <c r="D117" s="269" t="s">
        <v>22</v>
      </c>
      <c r="E117" s="270" t="s">
        <v>353</v>
      </c>
      <c r="F117" s="271" t="s">
        <v>23</v>
      </c>
      <c r="G117" s="205">
        <v>40265000</v>
      </c>
      <c r="H117" s="205">
        <v>15000000</v>
      </c>
      <c r="I117" s="205">
        <v>25265000</v>
      </c>
      <c r="J117" s="205">
        <v>0</v>
      </c>
      <c r="K117" s="205">
        <v>15000000</v>
      </c>
      <c r="L117" s="205">
        <v>0</v>
      </c>
      <c r="M117" s="205">
        <v>5031911.88</v>
      </c>
      <c r="N117" s="205">
        <v>9968088.1199999992</v>
      </c>
      <c r="O117" s="205">
        <v>5031911.88</v>
      </c>
      <c r="P117" s="205">
        <v>0</v>
      </c>
      <c r="Q117" s="205">
        <v>5031911.88</v>
      </c>
      <c r="R117" s="205">
        <v>0</v>
      </c>
      <c r="S117" s="205">
        <v>0</v>
      </c>
      <c r="T117" s="138"/>
      <c r="U117" s="138"/>
      <c r="V117" s="123"/>
    </row>
    <row r="118" spans="1:22" ht="15" x14ac:dyDescent="0.25">
      <c r="A118" s="112" t="s">
        <v>243</v>
      </c>
      <c r="B118" s="132" t="s">
        <v>244</v>
      </c>
      <c r="C118" s="266" t="s">
        <v>21</v>
      </c>
      <c r="D118" s="266" t="s">
        <v>22</v>
      </c>
      <c r="E118" s="267" t="s">
        <v>353</v>
      </c>
      <c r="F118" s="268" t="s">
        <v>23</v>
      </c>
      <c r="G118" s="203">
        <v>599745000</v>
      </c>
      <c r="H118" s="203">
        <v>0</v>
      </c>
      <c r="I118" s="203">
        <v>599745000</v>
      </c>
      <c r="J118" s="203">
        <v>0</v>
      </c>
      <c r="K118" s="203">
        <v>0</v>
      </c>
      <c r="L118" s="203">
        <v>0</v>
      </c>
      <c r="M118" s="203">
        <v>0</v>
      </c>
      <c r="N118" s="203">
        <v>0</v>
      </c>
      <c r="O118" s="203">
        <v>0</v>
      </c>
      <c r="P118" s="203">
        <v>0</v>
      </c>
      <c r="Q118" s="203">
        <v>0</v>
      </c>
      <c r="R118" s="203">
        <v>0</v>
      </c>
      <c r="S118" s="203">
        <v>0</v>
      </c>
      <c r="T118" s="138"/>
      <c r="U118" s="138"/>
      <c r="V118" s="123"/>
    </row>
    <row r="119" spans="1:22" ht="15" x14ac:dyDescent="0.25">
      <c r="A119" s="112" t="s">
        <v>245</v>
      </c>
      <c r="B119" s="139" t="s">
        <v>246</v>
      </c>
      <c r="C119" s="269" t="s">
        <v>21</v>
      </c>
      <c r="D119" s="269" t="s">
        <v>22</v>
      </c>
      <c r="E119" s="270" t="s">
        <v>353</v>
      </c>
      <c r="F119" s="271" t="s">
        <v>23</v>
      </c>
      <c r="G119" s="205">
        <v>599745000</v>
      </c>
      <c r="H119" s="205">
        <v>0</v>
      </c>
      <c r="I119" s="205">
        <v>599745000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138"/>
      <c r="U119" s="138"/>
      <c r="V119" s="123"/>
    </row>
    <row r="120" spans="1:22" ht="15" x14ac:dyDescent="0.25">
      <c r="A120" s="112" t="s">
        <v>247</v>
      </c>
      <c r="B120" s="132" t="s">
        <v>248</v>
      </c>
      <c r="C120" s="266" t="s">
        <v>21</v>
      </c>
      <c r="D120" s="266" t="s">
        <v>22</v>
      </c>
      <c r="E120" s="267" t="s">
        <v>353</v>
      </c>
      <c r="F120" s="268" t="s">
        <v>23</v>
      </c>
      <c r="G120" s="203">
        <v>2131110013</v>
      </c>
      <c r="H120" s="203">
        <v>2131110013</v>
      </c>
      <c r="I120" s="203">
        <v>0</v>
      </c>
      <c r="J120" s="203">
        <v>0</v>
      </c>
      <c r="K120" s="203">
        <v>2131110013</v>
      </c>
      <c r="L120" s="203">
        <v>0</v>
      </c>
      <c r="M120" s="203">
        <v>2131110013</v>
      </c>
      <c r="N120" s="203">
        <v>0</v>
      </c>
      <c r="O120" s="203">
        <v>2131110013</v>
      </c>
      <c r="P120" s="203">
        <v>0</v>
      </c>
      <c r="Q120" s="203">
        <v>2131110013</v>
      </c>
      <c r="R120" s="203">
        <v>0</v>
      </c>
      <c r="S120" s="203">
        <v>0</v>
      </c>
      <c r="T120" s="137"/>
      <c r="U120" s="137"/>
      <c r="V120" s="123"/>
    </row>
    <row r="121" spans="1:22" ht="15" x14ac:dyDescent="0.25">
      <c r="A121" s="112" t="s">
        <v>249</v>
      </c>
      <c r="B121" s="132" t="s">
        <v>250</v>
      </c>
      <c r="C121" s="266" t="s">
        <v>21</v>
      </c>
      <c r="D121" s="266" t="s">
        <v>22</v>
      </c>
      <c r="E121" s="267" t="s">
        <v>353</v>
      </c>
      <c r="F121" s="268" t="s">
        <v>23</v>
      </c>
      <c r="G121" s="203">
        <v>2131110013</v>
      </c>
      <c r="H121" s="203">
        <v>2131110013</v>
      </c>
      <c r="I121" s="203">
        <v>0</v>
      </c>
      <c r="J121" s="203">
        <v>0</v>
      </c>
      <c r="K121" s="203">
        <v>2131110013</v>
      </c>
      <c r="L121" s="203">
        <v>0</v>
      </c>
      <c r="M121" s="203">
        <v>2131110013</v>
      </c>
      <c r="N121" s="203">
        <v>0</v>
      </c>
      <c r="O121" s="203">
        <v>2131110013</v>
      </c>
      <c r="P121" s="203">
        <v>0</v>
      </c>
      <c r="Q121" s="203">
        <v>2131110013</v>
      </c>
      <c r="R121" s="203">
        <v>0</v>
      </c>
      <c r="S121" s="203">
        <v>0</v>
      </c>
      <c r="T121" s="138"/>
      <c r="U121" s="138"/>
      <c r="V121" s="123"/>
    </row>
    <row r="122" spans="1:22" ht="15" x14ac:dyDescent="0.25">
      <c r="A122" s="112" t="s">
        <v>251</v>
      </c>
      <c r="B122" s="132" t="s">
        <v>252</v>
      </c>
      <c r="C122" s="266" t="s">
        <v>21</v>
      </c>
      <c r="D122" s="266" t="s">
        <v>22</v>
      </c>
      <c r="E122" s="267" t="s">
        <v>353</v>
      </c>
      <c r="F122" s="268" t="s">
        <v>23</v>
      </c>
      <c r="G122" s="203">
        <v>2131110013</v>
      </c>
      <c r="H122" s="203">
        <v>2131110013</v>
      </c>
      <c r="I122" s="203">
        <v>0</v>
      </c>
      <c r="J122" s="203">
        <v>0</v>
      </c>
      <c r="K122" s="203">
        <v>2131110013</v>
      </c>
      <c r="L122" s="203">
        <v>0</v>
      </c>
      <c r="M122" s="203">
        <v>2131110013</v>
      </c>
      <c r="N122" s="203">
        <v>0</v>
      </c>
      <c r="O122" s="203">
        <v>2131110013</v>
      </c>
      <c r="P122" s="203">
        <v>0</v>
      </c>
      <c r="Q122" s="203">
        <v>2131110013</v>
      </c>
      <c r="R122" s="203">
        <v>0</v>
      </c>
      <c r="S122" s="203">
        <v>0</v>
      </c>
      <c r="T122" s="137"/>
      <c r="U122" s="137"/>
      <c r="V122" s="123"/>
    </row>
    <row r="123" spans="1:22" ht="15" x14ac:dyDescent="0.25">
      <c r="A123" s="112" t="s">
        <v>253</v>
      </c>
      <c r="B123" s="139" t="s">
        <v>254</v>
      </c>
      <c r="C123" s="269" t="s">
        <v>21</v>
      </c>
      <c r="D123" s="269" t="s">
        <v>22</v>
      </c>
      <c r="E123" s="270" t="s">
        <v>353</v>
      </c>
      <c r="F123" s="271" t="s">
        <v>23</v>
      </c>
      <c r="G123" s="205">
        <v>2131110013</v>
      </c>
      <c r="H123" s="205">
        <v>2131110013</v>
      </c>
      <c r="I123" s="205">
        <v>0</v>
      </c>
      <c r="J123" s="205">
        <v>0</v>
      </c>
      <c r="K123" s="205">
        <v>2131110013</v>
      </c>
      <c r="L123" s="205">
        <v>0</v>
      </c>
      <c r="M123" s="205">
        <v>2131110013</v>
      </c>
      <c r="N123" s="205">
        <v>0</v>
      </c>
      <c r="O123" s="205">
        <v>2131110013</v>
      </c>
      <c r="P123" s="205">
        <v>0</v>
      </c>
      <c r="Q123" s="205">
        <v>2131110013</v>
      </c>
      <c r="R123" s="205">
        <v>0</v>
      </c>
      <c r="S123" s="205">
        <v>0</v>
      </c>
      <c r="T123" s="137"/>
      <c r="U123" s="137"/>
      <c r="V123" s="123"/>
    </row>
    <row r="124" spans="1:22" ht="15" x14ac:dyDescent="0.25">
      <c r="A124" s="112" t="s">
        <v>582</v>
      </c>
      <c r="B124" s="132" t="s">
        <v>256</v>
      </c>
      <c r="C124" s="266" t="s">
        <v>21</v>
      </c>
      <c r="D124" s="266" t="s">
        <v>22</v>
      </c>
      <c r="E124" s="267" t="s">
        <v>353</v>
      </c>
      <c r="F124" s="268" t="s">
        <v>23</v>
      </c>
      <c r="G124" s="203">
        <v>51000000000</v>
      </c>
      <c r="H124" s="203">
        <v>42273874382.639999</v>
      </c>
      <c r="I124" s="203">
        <v>8726125617.3600006</v>
      </c>
      <c r="J124" s="203">
        <v>0</v>
      </c>
      <c r="K124" s="203">
        <v>34572499542.989998</v>
      </c>
      <c r="L124" s="203">
        <v>7701374839.6499996</v>
      </c>
      <c r="M124" s="203">
        <v>20369565407.169998</v>
      </c>
      <c r="N124" s="203">
        <v>14202934135.82</v>
      </c>
      <c r="O124" s="203">
        <v>20303259489.169998</v>
      </c>
      <c r="P124" s="203">
        <v>66305918</v>
      </c>
      <c r="Q124" s="203">
        <v>20303259489.169998</v>
      </c>
      <c r="R124" s="203">
        <v>0</v>
      </c>
      <c r="S124" s="203">
        <v>0</v>
      </c>
      <c r="T124" s="137"/>
      <c r="U124" s="137"/>
      <c r="V124" s="123"/>
    </row>
    <row r="125" spans="1:22" ht="15" x14ac:dyDescent="0.25">
      <c r="A125" s="112" t="s">
        <v>583</v>
      </c>
      <c r="B125" s="132" t="s">
        <v>256</v>
      </c>
      <c r="C125" s="266" t="s">
        <v>21</v>
      </c>
      <c r="D125" s="266" t="s">
        <v>22</v>
      </c>
      <c r="E125" s="267" t="s">
        <v>437</v>
      </c>
      <c r="F125" s="268" t="s">
        <v>257</v>
      </c>
      <c r="G125" s="203">
        <v>49000000000</v>
      </c>
      <c r="H125" s="203">
        <v>38525902118.120003</v>
      </c>
      <c r="I125" s="203">
        <v>10474097881.879999</v>
      </c>
      <c r="J125" s="203">
        <v>0</v>
      </c>
      <c r="K125" s="203">
        <v>29638721932.849998</v>
      </c>
      <c r="L125" s="203">
        <v>8887180185.2700005</v>
      </c>
      <c r="M125" s="203">
        <v>19612398710.299999</v>
      </c>
      <c r="N125" s="203">
        <v>10026323222.549999</v>
      </c>
      <c r="O125" s="203">
        <v>19448087830.299999</v>
      </c>
      <c r="P125" s="203">
        <v>164310880</v>
      </c>
      <c r="Q125" s="203">
        <v>19379806333.299999</v>
      </c>
      <c r="R125" s="203">
        <v>68281497</v>
      </c>
      <c r="S125" s="203">
        <v>83211297</v>
      </c>
      <c r="T125" s="138"/>
      <c r="U125" s="138"/>
      <c r="V125" s="123"/>
    </row>
    <row r="126" spans="1:22" ht="15" x14ac:dyDescent="0.25">
      <c r="A126" s="112" t="s">
        <v>258</v>
      </c>
      <c r="B126" s="132" t="s">
        <v>259</v>
      </c>
      <c r="C126" s="266" t="s">
        <v>21</v>
      </c>
      <c r="D126" s="266" t="s">
        <v>22</v>
      </c>
      <c r="E126" s="267" t="s">
        <v>353</v>
      </c>
      <c r="F126" s="268" t="s">
        <v>23</v>
      </c>
      <c r="G126" s="203">
        <v>38986369529</v>
      </c>
      <c r="H126" s="203">
        <v>34028635966.779999</v>
      </c>
      <c r="I126" s="203">
        <v>4957733562.2200003</v>
      </c>
      <c r="J126" s="203">
        <v>0</v>
      </c>
      <c r="K126" s="203">
        <v>28240184887.779999</v>
      </c>
      <c r="L126" s="203">
        <v>5788451079</v>
      </c>
      <c r="M126" s="203">
        <v>17424110472.869999</v>
      </c>
      <c r="N126" s="203">
        <v>10816074414.91</v>
      </c>
      <c r="O126" s="203">
        <v>17374740844.869999</v>
      </c>
      <c r="P126" s="203">
        <v>49369628</v>
      </c>
      <c r="Q126" s="203">
        <v>17374740844.869999</v>
      </c>
      <c r="R126" s="203">
        <v>0</v>
      </c>
      <c r="S126" s="203">
        <v>0</v>
      </c>
      <c r="T126" s="137"/>
      <c r="U126" s="136"/>
      <c r="V126" s="123"/>
    </row>
    <row r="127" spans="1:22" ht="15" x14ac:dyDescent="0.25">
      <c r="A127" s="112" t="s">
        <v>258</v>
      </c>
      <c r="B127" s="132" t="s">
        <v>259</v>
      </c>
      <c r="C127" s="266" t="s">
        <v>21</v>
      </c>
      <c r="D127" s="266" t="s">
        <v>22</v>
      </c>
      <c r="E127" s="267" t="s">
        <v>437</v>
      </c>
      <c r="F127" s="268" t="s">
        <v>257</v>
      </c>
      <c r="G127" s="203">
        <v>49000000000</v>
      </c>
      <c r="H127" s="203">
        <v>38525902118.120003</v>
      </c>
      <c r="I127" s="203">
        <v>10474097881.879999</v>
      </c>
      <c r="J127" s="203">
        <v>0</v>
      </c>
      <c r="K127" s="203">
        <v>29638721932.849998</v>
      </c>
      <c r="L127" s="203">
        <v>8887180185.2700005</v>
      </c>
      <c r="M127" s="203">
        <v>19612398710.299999</v>
      </c>
      <c r="N127" s="203">
        <v>10026323222.549999</v>
      </c>
      <c r="O127" s="203">
        <v>19448087830.299999</v>
      </c>
      <c r="P127" s="203">
        <v>164310880</v>
      </c>
      <c r="Q127" s="203">
        <v>19379806333.299999</v>
      </c>
      <c r="R127" s="203">
        <v>68281497</v>
      </c>
      <c r="S127" s="203">
        <v>83211297</v>
      </c>
      <c r="T127" s="137"/>
      <c r="U127" s="136"/>
      <c r="V127" s="123"/>
    </row>
    <row r="128" spans="1:22" ht="15" x14ac:dyDescent="0.25">
      <c r="A128" s="112" t="s">
        <v>260</v>
      </c>
      <c r="B128" s="132" t="s">
        <v>261</v>
      </c>
      <c r="C128" s="266" t="s">
        <v>21</v>
      </c>
      <c r="D128" s="266" t="s">
        <v>22</v>
      </c>
      <c r="E128" s="267" t="s">
        <v>353</v>
      </c>
      <c r="F128" s="268" t="s">
        <v>23</v>
      </c>
      <c r="G128" s="203">
        <v>38986369529</v>
      </c>
      <c r="H128" s="203">
        <v>34028635966.779999</v>
      </c>
      <c r="I128" s="203">
        <v>4957733562.2200003</v>
      </c>
      <c r="J128" s="203">
        <v>0</v>
      </c>
      <c r="K128" s="203">
        <v>28240184887.779999</v>
      </c>
      <c r="L128" s="203">
        <v>5788451079</v>
      </c>
      <c r="M128" s="203">
        <v>17424110472.869999</v>
      </c>
      <c r="N128" s="203">
        <v>10816074414.91</v>
      </c>
      <c r="O128" s="203">
        <v>17374740844.869999</v>
      </c>
      <c r="P128" s="203">
        <v>49369628</v>
      </c>
      <c r="Q128" s="203">
        <v>17374740844.869999</v>
      </c>
      <c r="R128" s="203">
        <v>0</v>
      </c>
      <c r="S128" s="203">
        <v>0</v>
      </c>
      <c r="T128" s="137"/>
      <c r="U128" s="136"/>
      <c r="V128" s="123"/>
    </row>
    <row r="129" spans="1:22" ht="15" x14ac:dyDescent="0.25">
      <c r="A129" s="112" t="s">
        <v>260</v>
      </c>
      <c r="B129" s="132" t="s">
        <v>261</v>
      </c>
      <c r="C129" s="266" t="s">
        <v>21</v>
      </c>
      <c r="D129" s="266" t="s">
        <v>22</v>
      </c>
      <c r="E129" s="267" t="s">
        <v>437</v>
      </c>
      <c r="F129" s="268" t="s">
        <v>257</v>
      </c>
      <c r="G129" s="203">
        <v>49000000000</v>
      </c>
      <c r="H129" s="203">
        <v>38525902118.120003</v>
      </c>
      <c r="I129" s="203">
        <v>10474097881.879999</v>
      </c>
      <c r="J129" s="203">
        <v>0</v>
      </c>
      <c r="K129" s="203">
        <v>29638721932.849998</v>
      </c>
      <c r="L129" s="203">
        <v>8887180185.2700005</v>
      </c>
      <c r="M129" s="203">
        <v>19612398710.299999</v>
      </c>
      <c r="N129" s="203">
        <v>10026323222.549999</v>
      </c>
      <c r="O129" s="203">
        <v>19448087830.299999</v>
      </c>
      <c r="P129" s="203">
        <v>164310880</v>
      </c>
      <c r="Q129" s="203">
        <v>19379806333.299999</v>
      </c>
      <c r="R129" s="203">
        <v>68281497</v>
      </c>
      <c r="S129" s="203">
        <v>83211297</v>
      </c>
      <c r="T129" s="138"/>
      <c r="U129" s="138"/>
      <c r="V129" s="123"/>
    </row>
    <row r="130" spans="1:22" ht="15" customHeight="1" x14ac:dyDescent="0.25">
      <c r="A130" s="112" t="s">
        <v>262</v>
      </c>
      <c r="B130" s="132" t="s">
        <v>263</v>
      </c>
      <c r="C130" s="266" t="s">
        <v>21</v>
      </c>
      <c r="D130" s="266" t="s">
        <v>22</v>
      </c>
      <c r="E130" s="267" t="s">
        <v>353</v>
      </c>
      <c r="F130" s="268" t="s">
        <v>23</v>
      </c>
      <c r="G130" s="203">
        <v>13152203305</v>
      </c>
      <c r="H130" s="203">
        <v>11083953291.610001</v>
      </c>
      <c r="I130" s="203">
        <v>2068250013.3900001</v>
      </c>
      <c r="J130" s="203">
        <v>0</v>
      </c>
      <c r="K130" s="203">
        <v>9645568777.1000004</v>
      </c>
      <c r="L130" s="203">
        <v>1438384514.51</v>
      </c>
      <c r="M130" s="203">
        <v>7329211887.2799997</v>
      </c>
      <c r="N130" s="203">
        <v>2316356889.8200002</v>
      </c>
      <c r="O130" s="203">
        <v>7304819665.2799997</v>
      </c>
      <c r="P130" s="203">
        <v>24392222</v>
      </c>
      <c r="Q130" s="203">
        <v>7304819665.2799997</v>
      </c>
      <c r="R130" s="203">
        <v>0</v>
      </c>
      <c r="S130" s="203">
        <v>0</v>
      </c>
      <c r="T130" s="137"/>
      <c r="U130" s="137"/>
      <c r="V130" s="123"/>
    </row>
    <row r="131" spans="1:22" ht="15" x14ac:dyDescent="0.25">
      <c r="A131" s="112" t="s">
        <v>265</v>
      </c>
      <c r="B131" s="132" t="s">
        <v>266</v>
      </c>
      <c r="C131" s="266" t="s">
        <v>21</v>
      </c>
      <c r="D131" s="266" t="s">
        <v>22</v>
      </c>
      <c r="E131" s="267" t="s">
        <v>353</v>
      </c>
      <c r="F131" s="268" t="s">
        <v>23</v>
      </c>
      <c r="G131" s="203">
        <v>12429790974</v>
      </c>
      <c r="H131" s="203">
        <v>10813051484.51</v>
      </c>
      <c r="I131" s="203">
        <v>1616739489.49</v>
      </c>
      <c r="J131" s="203">
        <v>0</v>
      </c>
      <c r="K131" s="203">
        <v>9418666834</v>
      </c>
      <c r="L131" s="203">
        <v>1394384650.51</v>
      </c>
      <c r="M131" s="203">
        <v>7199911003.8299999</v>
      </c>
      <c r="N131" s="203">
        <v>2218755830.1700001</v>
      </c>
      <c r="O131" s="203">
        <v>7182593369.8299999</v>
      </c>
      <c r="P131" s="203">
        <v>17317634</v>
      </c>
      <c r="Q131" s="203">
        <v>7182593369.8299999</v>
      </c>
      <c r="R131" s="203">
        <v>0</v>
      </c>
      <c r="S131" s="203">
        <v>0</v>
      </c>
      <c r="T131" s="137"/>
      <c r="U131" s="137"/>
      <c r="V131" s="123"/>
    </row>
    <row r="132" spans="1:22" ht="15" x14ac:dyDescent="0.25">
      <c r="A132" s="112" t="s">
        <v>267</v>
      </c>
      <c r="B132" s="132" t="s">
        <v>268</v>
      </c>
      <c r="C132" s="266" t="s">
        <v>21</v>
      </c>
      <c r="D132" s="266" t="s">
        <v>22</v>
      </c>
      <c r="E132" s="267" t="s">
        <v>353</v>
      </c>
      <c r="F132" s="268" t="s">
        <v>23</v>
      </c>
      <c r="G132" s="203">
        <v>722412331</v>
      </c>
      <c r="H132" s="203">
        <v>270901807.10000002</v>
      </c>
      <c r="I132" s="203">
        <v>451510523.89999998</v>
      </c>
      <c r="J132" s="203">
        <v>0</v>
      </c>
      <c r="K132" s="203">
        <v>226901943.09999999</v>
      </c>
      <c r="L132" s="203">
        <v>43999864</v>
      </c>
      <c r="M132" s="203">
        <v>129300883.45</v>
      </c>
      <c r="N132" s="203">
        <v>97601059.650000006</v>
      </c>
      <c r="O132" s="203">
        <v>122226295.45</v>
      </c>
      <c r="P132" s="203">
        <v>7074588</v>
      </c>
      <c r="Q132" s="203">
        <v>122226295.45</v>
      </c>
      <c r="R132" s="203">
        <v>0</v>
      </c>
      <c r="S132" s="203">
        <v>0</v>
      </c>
      <c r="T132" s="137"/>
      <c r="U132" s="137"/>
      <c r="V132" s="123"/>
    </row>
    <row r="133" spans="1:22" ht="15" customHeight="1" x14ac:dyDescent="0.25">
      <c r="A133" s="112" t="s">
        <v>264</v>
      </c>
      <c r="B133" s="132" t="s">
        <v>263</v>
      </c>
      <c r="C133" s="266" t="s">
        <v>21</v>
      </c>
      <c r="D133" s="266" t="s">
        <v>22</v>
      </c>
      <c r="E133" s="267" t="s">
        <v>353</v>
      </c>
      <c r="F133" s="268" t="s">
        <v>23</v>
      </c>
      <c r="G133" s="203">
        <v>13152203305</v>
      </c>
      <c r="H133" s="203">
        <v>11083953291.610001</v>
      </c>
      <c r="I133" s="203">
        <v>2068250013.3900001</v>
      </c>
      <c r="J133" s="203">
        <v>0</v>
      </c>
      <c r="K133" s="203">
        <v>9645568777.1000004</v>
      </c>
      <c r="L133" s="203">
        <v>1438384514.51</v>
      </c>
      <c r="M133" s="203">
        <v>7329211887.2799997</v>
      </c>
      <c r="N133" s="203">
        <v>2316356889.8200002</v>
      </c>
      <c r="O133" s="203">
        <v>7304819665.2799997</v>
      </c>
      <c r="P133" s="203">
        <v>24392222</v>
      </c>
      <c r="Q133" s="203">
        <v>7304819665.2799997</v>
      </c>
      <c r="R133" s="203">
        <v>0</v>
      </c>
      <c r="S133" s="203">
        <v>0</v>
      </c>
      <c r="T133" s="138"/>
      <c r="U133" s="138"/>
      <c r="V133" s="123"/>
    </row>
    <row r="134" spans="1:22" ht="15" customHeight="1" x14ac:dyDescent="0.25">
      <c r="A134" s="112" t="s">
        <v>269</v>
      </c>
      <c r="B134" s="139" t="s">
        <v>270</v>
      </c>
      <c r="C134" s="269" t="s">
        <v>21</v>
      </c>
      <c r="D134" s="269" t="s">
        <v>22</v>
      </c>
      <c r="E134" s="270" t="s">
        <v>353</v>
      </c>
      <c r="F134" s="271" t="s">
        <v>23</v>
      </c>
      <c r="G134" s="205">
        <v>12429790974</v>
      </c>
      <c r="H134" s="205">
        <v>10813051484.51</v>
      </c>
      <c r="I134" s="205">
        <v>1616739489.49</v>
      </c>
      <c r="J134" s="205">
        <v>0</v>
      </c>
      <c r="K134" s="205">
        <v>9418666834</v>
      </c>
      <c r="L134" s="205">
        <v>1394384650.51</v>
      </c>
      <c r="M134" s="205">
        <v>7199911003.8299999</v>
      </c>
      <c r="N134" s="205">
        <v>2218755830.1700001</v>
      </c>
      <c r="O134" s="205">
        <v>7182593369.8299999</v>
      </c>
      <c r="P134" s="205">
        <v>17317634</v>
      </c>
      <c r="Q134" s="205">
        <v>7182593369.8299999</v>
      </c>
      <c r="R134" s="205">
        <v>0</v>
      </c>
      <c r="S134" s="205">
        <v>0</v>
      </c>
      <c r="T134" s="138"/>
      <c r="U134" s="138"/>
      <c r="V134" s="123"/>
    </row>
    <row r="135" spans="1:22" ht="15" customHeight="1" x14ac:dyDescent="0.25">
      <c r="A135" s="112" t="s">
        <v>271</v>
      </c>
      <c r="B135" s="139" t="s">
        <v>272</v>
      </c>
      <c r="C135" s="269" t="s">
        <v>21</v>
      </c>
      <c r="D135" s="269" t="s">
        <v>22</v>
      </c>
      <c r="E135" s="270" t="s">
        <v>353</v>
      </c>
      <c r="F135" s="271" t="s">
        <v>23</v>
      </c>
      <c r="G135" s="205">
        <v>722412331</v>
      </c>
      <c r="H135" s="205">
        <v>270901807.10000002</v>
      </c>
      <c r="I135" s="205">
        <v>451510523.89999998</v>
      </c>
      <c r="J135" s="205">
        <v>0</v>
      </c>
      <c r="K135" s="205">
        <v>226901943.09999999</v>
      </c>
      <c r="L135" s="205">
        <v>43999864</v>
      </c>
      <c r="M135" s="205">
        <v>129300883.45</v>
      </c>
      <c r="N135" s="205">
        <v>97601059.650000006</v>
      </c>
      <c r="O135" s="205">
        <v>122226295.45</v>
      </c>
      <c r="P135" s="205">
        <v>7074588</v>
      </c>
      <c r="Q135" s="205">
        <v>122226295.45</v>
      </c>
      <c r="R135" s="205">
        <v>0</v>
      </c>
      <c r="S135" s="205">
        <v>0</v>
      </c>
      <c r="T135" s="138"/>
      <c r="U135" s="143"/>
      <c r="V135" s="123"/>
    </row>
    <row r="136" spans="1:22" ht="15" x14ac:dyDescent="0.25">
      <c r="A136" s="112" t="s">
        <v>536</v>
      </c>
      <c r="B136" s="132" t="s">
        <v>273</v>
      </c>
      <c r="C136" s="266" t="s">
        <v>21</v>
      </c>
      <c r="D136" s="266" t="s">
        <v>22</v>
      </c>
      <c r="E136" s="267" t="s">
        <v>353</v>
      </c>
      <c r="F136" s="268" t="s">
        <v>23</v>
      </c>
      <c r="G136" s="203">
        <v>23218670707</v>
      </c>
      <c r="H136" s="203">
        <v>22670986448.77</v>
      </c>
      <c r="I136" s="203">
        <v>547684258.23000002</v>
      </c>
      <c r="J136" s="203">
        <v>0</v>
      </c>
      <c r="K136" s="203">
        <v>18556304497.279999</v>
      </c>
      <c r="L136" s="203">
        <v>4114681951.4899998</v>
      </c>
      <c r="M136" s="203">
        <v>10089377021.59</v>
      </c>
      <c r="N136" s="203">
        <v>8466927475.6899996</v>
      </c>
      <c r="O136" s="203">
        <v>10069921179.59</v>
      </c>
      <c r="P136" s="203">
        <v>19455842</v>
      </c>
      <c r="Q136" s="203">
        <v>10069921179.59</v>
      </c>
      <c r="R136" s="203">
        <v>0</v>
      </c>
      <c r="S136" s="203">
        <v>0</v>
      </c>
      <c r="T136" s="137"/>
      <c r="U136" s="137"/>
      <c r="V136" s="123"/>
    </row>
    <row r="137" spans="1:22" ht="15" x14ac:dyDescent="0.25">
      <c r="A137" s="112" t="s">
        <v>537</v>
      </c>
      <c r="B137" s="132" t="s">
        <v>273</v>
      </c>
      <c r="C137" s="269" t="s">
        <v>21</v>
      </c>
      <c r="D137" s="269" t="s">
        <v>22</v>
      </c>
      <c r="E137" s="270" t="s">
        <v>437</v>
      </c>
      <c r="F137" s="271" t="s">
        <v>257</v>
      </c>
      <c r="G137" s="205">
        <v>46716553247</v>
      </c>
      <c r="H137" s="205">
        <v>38271212377.120003</v>
      </c>
      <c r="I137" s="205">
        <v>8445340869.8800001</v>
      </c>
      <c r="J137" s="205">
        <v>0</v>
      </c>
      <c r="K137" s="205">
        <v>29638721932.849998</v>
      </c>
      <c r="L137" s="205">
        <v>8632490444.2700005</v>
      </c>
      <c r="M137" s="205">
        <v>19612398710.299999</v>
      </c>
      <c r="N137" s="205">
        <v>10026323222.549999</v>
      </c>
      <c r="O137" s="205">
        <v>19448087830.299999</v>
      </c>
      <c r="P137" s="205">
        <v>164310880</v>
      </c>
      <c r="Q137" s="205">
        <v>19379806333.299999</v>
      </c>
      <c r="R137" s="205">
        <v>68281497</v>
      </c>
      <c r="S137" s="205">
        <v>83211297</v>
      </c>
      <c r="T137" s="137"/>
      <c r="U137" s="137"/>
      <c r="V137" s="123"/>
    </row>
    <row r="138" spans="1:22" ht="15" x14ac:dyDescent="0.25">
      <c r="A138" s="112" t="s">
        <v>281</v>
      </c>
      <c r="B138" s="132" t="s">
        <v>282</v>
      </c>
      <c r="C138" s="266" t="s">
        <v>21</v>
      </c>
      <c r="D138" s="266" t="s">
        <v>22</v>
      </c>
      <c r="E138" s="267" t="s">
        <v>353</v>
      </c>
      <c r="F138" s="268" t="s">
        <v>23</v>
      </c>
      <c r="G138" s="203">
        <v>6903266806</v>
      </c>
      <c r="H138" s="203">
        <v>6487167517.9799995</v>
      </c>
      <c r="I138" s="203">
        <v>416099288.01999998</v>
      </c>
      <c r="J138" s="203">
        <v>0</v>
      </c>
      <c r="K138" s="203">
        <v>6174071649.25</v>
      </c>
      <c r="L138" s="203">
        <v>313095868.73000002</v>
      </c>
      <c r="M138" s="203">
        <v>4362155366.4300003</v>
      </c>
      <c r="N138" s="203">
        <v>1811916282.8199999</v>
      </c>
      <c r="O138" s="203">
        <v>4342699524.4300003</v>
      </c>
      <c r="P138" s="203">
        <v>19455842</v>
      </c>
      <c r="Q138" s="203">
        <v>4342699524.4300003</v>
      </c>
      <c r="R138" s="203">
        <v>0</v>
      </c>
      <c r="S138" s="203">
        <v>0</v>
      </c>
      <c r="T138" s="137"/>
      <c r="U138" s="136"/>
      <c r="V138" s="123"/>
    </row>
    <row r="139" spans="1:22" ht="15" x14ac:dyDescent="0.25">
      <c r="A139" s="112" t="s">
        <v>287</v>
      </c>
      <c r="B139" s="132" t="s">
        <v>288</v>
      </c>
      <c r="C139" s="266" t="s">
        <v>21</v>
      </c>
      <c r="D139" s="266" t="s">
        <v>22</v>
      </c>
      <c r="E139" s="267" t="s">
        <v>353</v>
      </c>
      <c r="F139" s="268" t="s">
        <v>23</v>
      </c>
      <c r="G139" s="203">
        <v>13506603448</v>
      </c>
      <c r="H139" s="203">
        <v>13378957317.860001</v>
      </c>
      <c r="I139" s="203">
        <v>127646130.14</v>
      </c>
      <c r="J139" s="203">
        <v>0</v>
      </c>
      <c r="K139" s="203">
        <v>9688629804.1000004</v>
      </c>
      <c r="L139" s="203">
        <v>3690327513.7600002</v>
      </c>
      <c r="M139" s="203">
        <v>3841133713.1599998</v>
      </c>
      <c r="N139" s="203">
        <v>5847496090.9399996</v>
      </c>
      <c r="O139" s="203">
        <v>3841133713.1599998</v>
      </c>
      <c r="P139" s="203">
        <v>0</v>
      </c>
      <c r="Q139" s="203">
        <v>3841133713.1599998</v>
      </c>
      <c r="R139" s="203">
        <v>0</v>
      </c>
      <c r="S139" s="203">
        <v>0</v>
      </c>
      <c r="T139" s="137"/>
      <c r="U139" s="136"/>
      <c r="V139" s="123"/>
    </row>
    <row r="140" spans="1:22" ht="15" x14ac:dyDescent="0.25">
      <c r="A140" s="112" t="s">
        <v>277</v>
      </c>
      <c r="B140" s="132" t="s">
        <v>278</v>
      </c>
      <c r="C140" s="266" t="s">
        <v>21</v>
      </c>
      <c r="D140" s="266" t="s">
        <v>22</v>
      </c>
      <c r="E140" s="267" t="s">
        <v>353</v>
      </c>
      <c r="F140" s="268" t="s">
        <v>23</v>
      </c>
      <c r="G140" s="203">
        <v>2808800453</v>
      </c>
      <c r="H140" s="203">
        <v>2804861612.9299998</v>
      </c>
      <c r="I140" s="203">
        <v>3938840.07</v>
      </c>
      <c r="J140" s="203">
        <v>0</v>
      </c>
      <c r="K140" s="203">
        <v>2693603043.9299998</v>
      </c>
      <c r="L140" s="203">
        <v>111258569</v>
      </c>
      <c r="M140" s="203">
        <v>1886087942</v>
      </c>
      <c r="N140" s="203">
        <v>807515101.92999995</v>
      </c>
      <c r="O140" s="203">
        <v>1886087942</v>
      </c>
      <c r="P140" s="203">
        <v>0</v>
      </c>
      <c r="Q140" s="203">
        <v>1886087942</v>
      </c>
      <c r="R140" s="203">
        <v>0</v>
      </c>
      <c r="S140" s="203">
        <v>0</v>
      </c>
      <c r="T140" s="137"/>
      <c r="U140" s="136"/>
      <c r="V140" s="123"/>
    </row>
    <row r="141" spans="1:22" ht="15" x14ac:dyDescent="0.25">
      <c r="A141" s="112" t="s">
        <v>274</v>
      </c>
      <c r="B141" s="132" t="s">
        <v>273</v>
      </c>
      <c r="C141" s="266" t="s">
        <v>21</v>
      </c>
      <c r="D141" s="266" t="s">
        <v>22</v>
      </c>
      <c r="E141" s="267" t="s">
        <v>353</v>
      </c>
      <c r="F141" s="268" t="s">
        <v>23</v>
      </c>
      <c r="G141" s="203">
        <v>23218670707</v>
      </c>
      <c r="H141" s="203">
        <v>22670986448.77</v>
      </c>
      <c r="I141" s="203">
        <v>547684258.23000002</v>
      </c>
      <c r="J141" s="203">
        <v>0</v>
      </c>
      <c r="K141" s="203">
        <v>18556304497.279999</v>
      </c>
      <c r="L141" s="203">
        <v>4114681951.4899998</v>
      </c>
      <c r="M141" s="203">
        <v>10089377021.59</v>
      </c>
      <c r="N141" s="203">
        <v>8466927475.6899996</v>
      </c>
      <c r="O141" s="203">
        <v>10069921179.59</v>
      </c>
      <c r="P141" s="203">
        <v>19455842</v>
      </c>
      <c r="Q141" s="203">
        <v>10069921179.59</v>
      </c>
      <c r="R141" s="203">
        <v>0</v>
      </c>
      <c r="S141" s="203">
        <v>0</v>
      </c>
      <c r="T141" s="137"/>
      <c r="U141" s="136"/>
      <c r="V141" s="123"/>
    </row>
    <row r="142" spans="1:22" ht="15" x14ac:dyDescent="0.25">
      <c r="A142" s="112" t="s">
        <v>274</v>
      </c>
      <c r="B142" s="132" t="s">
        <v>273</v>
      </c>
      <c r="C142" s="266" t="s">
        <v>21</v>
      </c>
      <c r="D142" s="266" t="s">
        <v>22</v>
      </c>
      <c r="E142" s="267" t="s">
        <v>437</v>
      </c>
      <c r="F142" s="268" t="s">
        <v>257</v>
      </c>
      <c r="G142" s="203">
        <v>46716553247</v>
      </c>
      <c r="H142" s="203">
        <v>38271212377.120003</v>
      </c>
      <c r="I142" s="203">
        <v>8445340869.8800001</v>
      </c>
      <c r="J142" s="203">
        <v>0</v>
      </c>
      <c r="K142" s="203">
        <v>29638721932.849998</v>
      </c>
      <c r="L142" s="203">
        <v>8632490444.2700005</v>
      </c>
      <c r="M142" s="203">
        <v>19612398710.299999</v>
      </c>
      <c r="N142" s="203">
        <v>10026323222.549999</v>
      </c>
      <c r="O142" s="203">
        <v>19448087830.299999</v>
      </c>
      <c r="P142" s="203">
        <v>164310880</v>
      </c>
      <c r="Q142" s="203">
        <v>19379806333.299999</v>
      </c>
      <c r="R142" s="203">
        <v>68281497</v>
      </c>
      <c r="S142" s="203">
        <v>83211297</v>
      </c>
      <c r="T142" s="137"/>
      <c r="U142" s="137"/>
      <c r="V142" s="123"/>
    </row>
    <row r="143" spans="1:22" ht="15" x14ac:dyDescent="0.25">
      <c r="A143" s="112" t="s">
        <v>279</v>
      </c>
      <c r="B143" s="132" t="s">
        <v>280</v>
      </c>
      <c r="C143" s="266" t="s">
        <v>21</v>
      </c>
      <c r="D143" s="266" t="s">
        <v>22</v>
      </c>
      <c r="E143" s="267" t="s">
        <v>437</v>
      </c>
      <c r="F143" s="268" t="s">
        <v>257</v>
      </c>
      <c r="G143" s="203">
        <v>1128945711</v>
      </c>
      <c r="H143" s="203">
        <v>759192810.29999995</v>
      </c>
      <c r="I143" s="203">
        <v>369752900.69999999</v>
      </c>
      <c r="J143" s="203">
        <v>0</v>
      </c>
      <c r="K143" s="203">
        <v>759192810.29999995</v>
      </c>
      <c r="L143" s="203">
        <v>0</v>
      </c>
      <c r="M143" s="203">
        <v>392976934.01999998</v>
      </c>
      <c r="N143" s="203">
        <v>366215876.27999997</v>
      </c>
      <c r="O143" s="203">
        <v>384133242.01999998</v>
      </c>
      <c r="P143" s="203">
        <v>8843692</v>
      </c>
      <c r="Q143" s="203">
        <v>384133242.01999998</v>
      </c>
      <c r="R143" s="203">
        <v>0</v>
      </c>
      <c r="S143" s="203">
        <v>0</v>
      </c>
      <c r="T143" s="137"/>
      <c r="U143" s="136"/>
      <c r="V143" s="123"/>
    </row>
    <row r="144" spans="1:22" ht="15" x14ac:dyDescent="0.25">
      <c r="A144" s="112" t="s">
        <v>277</v>
      </c>
      <c r="B144" s="132" t="s">
        <v>278</v>
      </c>
      <c r="C144" s="266" t="s">
        <v>21</v>
      </c>
      <c r="D144" s="266" t="s">
        <v>22</v>
      </c>
      <c r="E144" s="267" t="s">
        <v>437</v>
      </c>
      <c r="F144" s="268" t="s">
        <v>257</v>
      </c>
      <c r="G144" s="203">
        <v>911525615</v>
      </c>
      <c r="H144" s="203">
        <v>348200000</v>
      </c>
      <c r="I144" s="203">
        <v>563325615</v>
      </c>
      <c r="J144" s="203">
        <v>0</v>
      </c>
      <c r="K144" s="203">
        <v>334280000</v>
      </c>
      <c r="L144" s="203">
        <v>13920000</v>
      </c>
      <c r="M144" s="203">
        <v>201855628.19999999</v>
      </c>
      <c r="N144" s="203">
        <v>132424371.8</v>
      </c>
      <c r="O144" s="203">
        <v>201855628.19999999</v>
      </c>
      <c r="P144" s="203">
        <v>0</v>
      </c>
      <c r="Q144" s="203">
        <v>201855628.19999999</v>
      </c>
      <c r="R144" s="203">
        <v>0</v>
      </c>
      <c r="S144" s="203">
        <v>0</v>
      </c>
      <c r="T144" s="137"/>
      <c r="U144" s="136"/>
      <c r="V144" s="123"/>
    </row>
    <row r="145" spans="1:22" ht="15" x14ac:dyDescent="0.25">
      <c r="A145" s="112" t="s">
        <v>275</v>
      </c>
      <c r="B145" s="132" t="s">
        <v>276</v>
      </c>
      <c r="C145" s="266" t="s">
        <v>21</v>
      </c>
      <c r="D145" s="266" t="s">
        <v>22</v>
      </c>
      <c r="E145" s="267" t="s">
        <v>437</v>
      </c>
      <c r="F145" s="268" t="s">
        <v>257</v>
      </c>
      <c r="G145" s="203">
        <v>794856568</v>
      </c>
      <c r="H145" s="203">
        <v>750912707.40999997</v>
      </c>
      <c r="I145" s="203">
        <v>43943860.590000004</v>
      </c>
      <c r="J145" s="203">
        <v>0</v>
      </c>
      <c r="K145" s="203">
        <v>724490504.89999998</v>
      </c>
      <c r="L145" s="203">
        <v>26422202.510000002</v>
      </c>
      <c r="M145" s="203">
        <v>682857186.24000001</v>
      </c>
      <c r="N145" s="203">
        <v>41633318.659999996</v>
      </c>
      <c r="O145" s="203">
        <v>682857186.24000001</v>
      </c>
      <c r="P145" s="203">
        <v>0</v>
      </c>
      <c r="Q145" s="203">
        <v>682857186.24000001</v>
      </c>
      <c r="R145" s="203">
        <v>0</v>
      </c>
      <c r="S145" s="203">
        <v>0</v>
      </c>
      <c r="T145" s="138"/>
      <c r="U145" s="143"/>
      <c r="V145" s="123"/>
    </row>
    <row r="146" spans="1:22" ht="15" x14ac:dyDescent="0.25">
      <c r="A146" s="112" t="s">
        <v>289</v>
      </c>
      <c r="B146" s="132" t="s">
        <v>290</v>
      </c>
      <c r="C146" s="266" t="s">
        <v>21</v>
      </c>
      <c r="D146" s="266" t="s">
        <v>22</v>
      </c>
      <c r="E146" s="267" t="s">
        <v>437</v>
      </c>
      <c r="F146" s="268" t="s">
        <v>257</v>
      </c>
      <c r="G146" s="203">
        <v>1273128478</v>
      </c>
      <c r="H146" s="203">
        <v>1142734474</v>
      </c>
      <c r="I146" s="203">
        <v>130394004</v>
      </c>
      <c r="J146" s="203">
        <v>0</v>
      </c>
      <c r="K146" s="203">
        <v>838956744.92999995</v>
      </c>
      <c r="L146" s="203">
        <v>303777729.06999999</v>
      </c>
      <c r="M146" s="203">
        <v>627995418.35000002</v>
      </c>
      <c r="N146" s="203">
        <v>210961326.58000001</v>
      </c>
      <c r="O146" s="203">
        <v>625953795.35000002</v>
      </c>
      <c r="P146" s="203">
        <v>2041623</v>
      </c>
      <c r="Q146" s="203">
        <v>624588049.35000002</v>
      </c>
      <c r="R146" s="203">
        <v>1365746</v>
      </c>
      <c r="S146" s="203">
        <v>14426497</v>
      </c>
      <c r="T146" s="138"/>
      <c r="U146" s="143"/>
      <c r="V146" s="123"/>
    </row>
    <row r="147" spans="1:22" ht="15" x14ac:dyDescent="0.25">
      <c r="A147" s="112" t="s">
        <v>283</v>
      </c>
      <c r="B147" s="132" t="s">
        <v>284</v>
      </c>
      <c r="C147" s="266" t="s">
        <v>21</v>
      </c>
      <c r="D147" s="266" t="s">
        <v>22</v>
      </c>
      <c r="E147" s="267" t="s">
        <v>437</v>
      </c>
      <c r="F147" s="268" t="s">
        <v>257</v>
      </c>
      <c r="G147" s="203">
        <v>8224877002</v>
      </c>
      <c r="H147" s="203">
        <v>6437266344.6800003</v>
      </c>
      <c r="I147" s="203">
        <v>1787610657.3199999</v>
      </c>
      <c r="J147" s="203">
        <v>0</v>
      </c>
      <c r="K147" s="203">
        <v>5522224618.3000002</v>
      </c>
      <c r="L147" s="203">
        <v>915041726.38</v>
      </c>
      <c r="M147" s="203">
        <v>4750134480.8199997</v>
      </c>
      <c r="N147" s="203">
        <v>772090137.48000002</v>
      </c>
      <c r="O147" s="203">
        <v>4738229123.8199997</v>
      </c>
      <c r="P147" s="203">
        <v>11905357</v>
      </c>
      <c r="Q147" s="203">
        <v>4714302683.8199997</v>
      </c>
      <c r="R147" s="203">
        <v>23926440</v>
      </c>
      <c r="S147" s="203">
        <v>50445657</v>
      </c>
      <c r="T147" s="138"/>
      <c r="U147" s="143"/>
      <c r="V147" s="123"/>
    </row>
    <row r="148" spans="1:22" ht="15" x14ac:dyDescent="0.25">
      <c r="A148" s="112" t="s">
        <v>285</v>
      </c>
      <c r="B148" s="132" t="s">
        <v>286</v>
      </c>
      <c r="C148" s="266" t="s">
        <v>21</v>
      </c>
      <c r="D148" s="266" t="s">
        <v>22</v>
      </c>
      <c r="E148" s="267" t="s">
        <v>437</v>
      </c>
      <c r="F148" s="268" t="s">
        <v>257</v>
      </c>
      <c r="G148" s="203">
        <v>34383219873</v>
      </c>
      <c r="H148" s="203">
        <v>28832906040.73</v>
      </c>
      <c r="I148" s="203">
        <v>5550313832.2700005</v>
      </c>
      <c r="J148" s="203">
        <v>0</v>
      </c>
      <c r="K148" s="203">
        <v>21459577254.419998</v>
      </c>
      <c r="L148" s="203">
        <v>7373328786.3100004</v>
      </c>
      <c r="M148" s="203">
        <v>12956579062.67</v>
      </c>
      <c r="N148" s="203">
        <v>8502998191.75</v>
      </c>
      <c r="O148" s="203">
        <v>12815058854.67</v>
      </c>
      <c r="P148" s="203">
        <v>141520208</v>
      </c>
      <c r="Q148" s="203">
        <v>12772069543.67</v>
      </c>
      <c r="R148" s="203">
        <v>42989311</v>
      </c>
      <c r="S148" s="203">
        <v>18339143</v>
      </c>
      <c r="T148" s="138"/>
      <c r="U148" s="143"/>
      <c r="V148" s="123"/>
    </row>
    <row r="149" spans="1:22" ht="15" customHeight="1" x14ac:dyDescent="0.25">
      <c r="A149" s="112" t="s">
        <v>293</v>
      </c>
      <c r="B149" s="139" t="s">
        <v>294</v>
      </c>
      <c r="C149" s="269" t="s">
        <v>21</v>
      </c>
      <c r="D149" s="269" t="s">
        <v>22</v>
      </c>
      <c r="E149" s="270" t="s">
        <v>353</v>
      </c>
      <c r="F149" s="271" t="s">
        <v>23</v>
      </c>
      <c r="G149" s="205">
        <v>6903266806</v>
      </c>
      <c r="H149" s="205">
        <v>6487167517.9799995</v>
      </c>
      <c r="I149" s="205">
        <v>416099288.01999998</v>
      </c>
      <c r="J149" s="205">
        <v>0</v>
      </c>
      <c r="K149" s="205">
        <v>6174071649.25</v>
      </c>
      <c r="L149" s="205">
        <v>313095868.73000002</v>
      </c>
      <c r="M149" s="205">
        <v>4362155366.4300003</v>
      </c>
      <c r="N149" s="205">
        <v>1811916282.8199999</v>
      </c>
      <c r="O149" s="205">
        <v>4342699524.4300003</v>
      </c>
      <c r="P149" s="205">
        <v>19455842</v>
      </c>
      <c r="Q149" s="205">
        <v>4342699524.4300003</v>
      </c>
      <c r="R149" s="205">
        <v>0</v>
      </c>
      <c r="S149" s="205">
        <v>0</v>
      </c>
      <c r="T149" s="138"/>
      <c r="U149" s="138"/>
      <c r="V149" s="123"/>
    </row>
    <row r="150" spans="1:22" ht="15" customHeight="1" x14ac:dyDescent="0.25">
      <c r="A150" s="112" t="s">
        <v>299</v>
      </c>
      <c r="B150" s="139" t="s">
        <v>300</v>
      </c>
      <c r="C150" s="269" t="s">
        <v>21</v>
      </c>
      <c r="D150" s="269" t="s">
        <v>22</v>
      </c>
      <c r="E150" s="270" t="s">
        <v>353</v>
      </c>
      <c r="F150" s="271" t="s">
        <v>23</v>
      </c>
      <c r="G150" s="205">
        <v>13506603448</v>
      </c>
      <c r="H150" s="205">
        <v>13378957317.860001</v>
      </c>
      <c r="I150" s="205">
        <v>127646130.14</v>
      </c>
      <c r="J150" s="205">
        <v>0</v>
      </c>
      <c r="K150" s="205">
        <v>9688629804.1000004</v>
      </c>
      <c r="L150" s="205">
        <v>3690327513.7600002</v>
      </c>
      <c r="M150" s="205">
        <v>3841133713.1599998</v>
      </c>
      <c r="N150" s="205">
        <v>5847496090.9399996</v>
      </c>
      <c r="O150" s="205">
        <v>3841133713.1599998</v>
      </c>
      <c r="P150" s="205">
        <v>0</v>
      </c>
      <c r="Q150" s="205">
        <v>3841133713.1599998</v>
      </c>
      <c r="R150" s="205">
        <v>0</v>
      </c>
      <c r="S150" s="205">
        <v>0</v>
      </c>
      <c r="T150" s="138"/>
      <c r="U150" s="143"/>
      <c r="V150" s="123"/>
    </row>
    <row r="151" spans="1:22" ht="15" customHeight="1" x14ac:dyDescent="0.25">
      <c r="A151" s="112" t="s">
        <v>305</v>
      </c>
      <c r="B151" s="139" t="s">
        <v>306</v>
      </c>
      <c r="C151" s="269" t="s">
        <v>21</v>
      </c>
      <c r="D151" s="269" t="s">
        <v>22</v>
      </c>
      <c r="E151" s="270" t="s">
        <v>353</v>
      </c>
      <c r="F151" s="271" t="s">
        <v>23</v>
      </c>
      <c r="G151" s="205">
        <v>2808800453</v>
      </c>
      <c r="H151" s="205">
        <v>2804861612.9299998</v>
      </c>
      <c r="I151" s="205">
        <v>3938840.07</v>
      </c>
      <c r="J151" s="205">
        <v>0</v>
      </c>
      <c r="K151" s="205">
        <v>2693603043.9299998</v>
      </c>
      <c r="L151" s="205">
        <v>111258569</v>
      </c>
      <c r="M151" s="205">
        <v>1886087942</v>
      </c>
      <c r="N151" s="205">
        <v>807515101.92999995</v>
      </c>
      <c r="O151" s="205">
        <v>1886087942</v>
      </c>
      <c r="P151" s="205">
        <v>0</v>
      </c>
      <c r="Q151" s="205">
        <v>1886087942</v>
      </c>
      <c r="R151" s="205">
        <v>0</v>
      </c>
      <c r="S151" s="205">
        <v>0</v>
      </c>
      <c r="T151" s="138"/>
      <c r="U151" s="138"/>
      <c r="V151" s="123"/>
    </row>
    <row r="152" spans="1:22" ht="15" customHeight="1" x14ac:dyDescent="0.25">
      <c r="A152" s="112" t="s">
        <v>305</v>
      </c>
      <c r="B152" s="139" t="s">
        <v>306</v>
      </c>
      <c r="C152" s="269" t="s">
        <v>21</v>
      </c>
      <c r="D152" s="269" t="s">
        <v>22</v>
      </c>
      <c r="E152" s="270" t="s">
        <v>437</v>
      </c>
      <c r="F152" s="271" t="s">
        <v>257</v>
      </c>
      <c r="G152" s="205">
        <v>911525615</v>
      </c>
      <c r="H152" s="205">
        <v>348200000</v>
      </c>
      <c r="I152" s="205">
        <v>563325615</v>
      </c>
      <c r="J152" s="205">
        <v>0</v>
      </c>
      <c r="K152" s="205">
        <v>334280000</v>
      </c>
      <c r="L152" s="205">
        <v>13920000</v>
      </c>
      <c r="M152" s="205">
        <v>201855628.19999999</v>
      </c>
      <c r="N152" s="205">
        <v>132424371.8</v>
      </c>
      <c r="O152" s="205">
        <v>201855628.19999999</v>
      </c>
      <c r="P152" s="205">
        <v>0</v>
      </c>
      <c r="Q152" s="205">
        <v>201855628.19999999</v>
      </c>
      <c r="R152" s="205">
        <v>0</v>
      </c>
      <c r="S152" s="205">
        <v>0</v>
      </c>
      <c r="T152" s="138"/>
      <c r="U152" s="138"/>
      <c r="V152" s="123"/>
    </row>
    <row r="153" spans="1:22" ht="15" customHeight="1" x14ac:dyDescent="0.25">
      <c r="A153" s="112" t="s">
        <v>301</v>
      </c>
      <c r="B153" s="139" t="s">
        <v>302</v>
      </c>
      <c r="C153" s="269" t="s">
        <v>21</v>
      </c>
      <c r="D153" s="269" t="s">
        <v>22</v>
      </c>
      <c r="E153" s="270" t="s">
        <v>437</v>
      </c>
      <c r="F153" s="271" t="s">
        <v>257</v>
      </c>
      <c r="G153" s="205">
        <v>1273128478</v>
      </c>
      <c r="H153" s="205">
        <v>1142734474</v>
      </c>
      <c r="I153" s="205">
        <v>130394004</v>
      </c>
      <c r="J153" s="205">
        <v>0</v>
      </c>
      <c r="K153" s="205">
        <v>838956744.92999995</v>
      </c>
      <c r="L153" s="205">
        <v>303777729.06999999</v>
      </c>
      <c r="M153" s="205">
        <v>627995418.35000002</v>
      </c>
      <c r="N153" s="205">
        <v>210961326.58000001</v>
      </c>
      <c r="O153" s="205">
        <v>625953795.35000002</v>
      </c>
      <c r="P153" s="205">
        <v>2041623</v>
      </c>
      <c r="Q153" s="205">
        <v>624588049.35000002</v>
      </c>
      <c r="R153" s="205">
        <v>1365746</v>
      </c>
      <c r="S153" s="205">
        <v>14426497</v>
      </c>
      <c r="T153" s="137"/>
      <c r="U153" s="137"/>
      <c r="V153" s="123"/>
    </row>
    <row r="154" spans="1:22" ht="15" customHeight="1" x14ac:dyDescent="0.25">
      <c r="A154" s="112" t="s">
        <v>295</v>
      </c>
      <c r="B154" s="139" t="s">
        <v>296</v>
      </c>
      <c r="C154" s="269" t="s">
        <v>21</v>
      </c>
      <c r="D154" s="269" t="s">
        <v>22</v>
      </c>
      <c r="E154" s="270" t="s">
        <v>437</v>
      </c>
      <c r="F154" s="271" t="s">
        <v>257</v>
      </c>
      <c r="G154" s="205">
        <v>8224877002</v>
      </c>
      <c r="H154" s="205">
        <v>6437266344.6800003</v>
      </c>
      <c r="I154" s="205">
        <v>1787610657.3199999</v>
      </c>
      <c r="J154" s="205">
        <v>0</v>
      </c>
      <c r="K154" s="205">
        <v>5522224618.3000002</v>
      </c>
      <c r="L154" s="205">
        <v>915041726.38</v>
      </c>
      <c r="M154" s="205">
        <v>4750134480.8199997</v>
      </c>
      <c r="N154" s="205">
        <v>772090137.48000002</v>
      </c>
      <c r="O154" s="205">
        <v>4738229123.8199997</v>
      </c>
      <c r="P154" s="205">
        <v>11905357</v>
      </c>
      <c r="Q154" s="205">
        <v>4714302683.8199997</v>
      </c>
      <c r="R154" s="205">
        <v>23926440</v>
      </c>
      <c r="S154" s="205">
        <v>50445657</v>
      </c>
      <c r="T154" s="138"/>
      <c r="U154" s="138"/>
      <c r="V154" s="123"/>
    </row>
    <row r="155" spans="1:22" ht="15" customHeight="1" x14ac:dyDescent="0.25">
      <c r="A155" s="112" t="s">
        <v>297</v>
      </c>
      <c r="B155" s="139" t="s">
        <v>298</v>
      </c>
      <c r="C155" s="269" t="s">
        <v>21</v>
      </c>
      <c r="D155" s="269" t="s">
        <v>22</v>
      </c>
      <c r="E155" s="270" t="s">
        <v>437</v>
      </c>
      <c r="F155" s="271" t="s">
        <v>257</v>
      </c>
      <c r="G155" s="205">
        <v>34383219873</v>
      </c>
      <c r="H155" s="205">
        <v>28832906040.73</v>
      </c>
      <c r="I155" s="205">
        <v>5550313832.2700005</v>
      </c>
      <c r="J155" s="205">
        <v>0</v>
      </c>
      <c r="K155" s="205">
        <v>21459577254.419998</v>
      </c>
      <c r="L155" s="205">
        <v>7373328786.3100004</v>
      </c>
      <c r="M155" s="205">
        <v>12956579062.67</v>
      </c>
      <c r="N155" s="205">
        <v>8502998191.75</v>
      </c>
      <c r="O155" s="205">
        <v>12815058854.67</v>
      </c>
      <c r="P155" s="205">
        <v>141520208</v>
      </c>
      <c r="Q155" s="205">
        <v>12772069543.67</v>
      </c>
      <c r="R155" s="205">
        <v>42989311</v>
      </c>
      <c r="S155" s="205">
        <v>18339143</v>
      </c>
      <c r="T155" s="138"/>
      <c r="U155" s="138"/>
      <c r="V155" s="123"/>
    </row>
    <row r="156" spans="1:22" ht="15" customHeight="1" x14ac:dyDescent="0.25">
      <c r="A156" s="112" t="s">
        <v>291</v>
      </c>
      <c r="B156" s="139" t="s">
        <v>292</v>
      </c>
      <c r="C156" s="269" t="s">
        <v>21</v>
      </c>
      <c r="D156" s="269" t="s">
        <v>22</v>
      </c>
      <c r="E156" s="270" t="s">
        <v>437</v>
      </c>
      <c r="F156" s="271" t="s">
        <v>257</v>
      </c>
      <c r="G156" s="205">
        <v>1128945711</v>
      </c>
      <c r="H156" s="205">
        <v>759192810.29999995</v>
      </c>
      <c r="I156" s="205">
        <v>369752900.69999999</v>
      </c>
      <c r="J156" s="205">
        <v>0</v>
      </c>
      <c r="K156" s="205">
        <v>759192810.29999995</v>
      </c>
      <c r="L156" s="205">
        <v>0</v>
      </c>
      <c r="M156" s="205">
        <v>392976934.01999998</v>
      </c>
      <c r="N156" s="205">
        <v>366215876.27999997</v>
      </c>
      <c r="O156" s="205">
        <v>384133242.01999998</v>
      </c>
      <c r="P156" s="205">
        <v>8843692</v>
      </c>
      <c r="Q156" s="205">
        <v>384133242.01999998</v>
      </c>
      <c r="R156" s="205">
        <v>0</v>
      </c>
      <c r="S156" s="205">
        <v>0</v>
      </c>
      <c r="T156" s="137"/>
      <c r="U156" s="137"/>
      <c r="V156" s="123"/>
    </row>
    <row r="157" spans="1:22" ht="15" customHeight="1" x14ac:dyDescent="0.25">
      <c r="A157" s="112" t="s">
        <v>303</v>
      </c>
      <c r="B157" s="139" t="s">
        <v>304</v>
      </c>
      <c r="C157" s="269" t="s">
        <v>21</v>
      </c>
      <c r="D157" s="269" t="s">
        <v>22</v>
      </c>
      <c r="E157" s="270" t="s">
        <v>437</v>
      </c>
      <c r="F157" s="271" t="s">
        <v>257</v>
      </c>
      <c r="G157" s="205">
        <v>794856568</v>
      </c>
      <c r="H157" s="205">
        <v>750912707.40999997</v>
      </c>
      <c r="I157" s="205">
        <v>43943860.590000004</v>
      </c>
      <c r="J157" s="205">
        <v>0</v>
      </c>
      <c r="K157" s="205">
        <v>724490504.89999998</v>
      </c>
      <c r="L157" s="205">
        <v>26422202.510000002</v>
      </c>
      <c r="M157" s="205">
        <v>682857186.24000001</v>
      </c>
      <c r="N157" s="205">
        <v>41633318.659999996</v>
      </c>
      <c r="O157" s="205">
        <v>682857186.24000001</v>
      </c>
      <c r="P157" s="205">
        <v>0</v>
      </c>
      <c r="Q157" s="205">
        <v>682857186.24000001</v>
      </c>
      <c r="R157" s="205">
        <v>0</v>
      </c>
      <c r="S157" s="205">
        <v>0</v>
      </c>
      <c r="T157" s="137"/>
      <c r="U157" s="137"/>
      <c r="V157" s="123"/>
    </row>
    <row r="158" spans="1:22" ht="15" x14ac:dyDescent="0.25">
      <c r="A158" s="112" t="s">
        <v>307</v>
      </c>
      <c r="B158" s="132" t="s">
        <v>308</v>
      </c>
      <c r="C158" s="266" t="s">
        <v>21</v>
      </c>
      <c r="D158" s="266" t="s">
        <v>22</v>
      </c>
      <c r="E158" s="267" t="s">
        <v>353</v>
      </c>
      <c r="F158" s="268" t="s">
        <v>23</v>
      </c>
      <c r="G158" s="203">
        <v>2615495517</v>
      </c>
      <c r="H158" s="203">
        <v>273696226.39999998</v>
      </c>
      <c r="I158" s="203">
        <v>2341799290.5999999</v>
      </c>
      <c r="J158" s="203">
        <v>0</v>
      </c>
      <c r="K158" s="203">
        <v>38311613.399999999</v>
      </c>
      <c r="L158" s="203">
        <v>235384613</v>
      </c>
      <c r="M158" s="203">
        <v>5521564</v>
      </c>
      <c r="N158" s="203">
        <v>32790049.399999999</v>
      </c>
      <c r="O158" s="203">
        <v>0</v>
      </c>
      <c r="P158" s="203">
        <v>5521564</v>
      </c>
      <c r="Q158" s="203">
        <v>0</v>
      </c>
      <c r="R158" s="203">
        <v>0</v>
      </c>
      <c r="S158" s="203">
        <v>0</v>
      </c>
      <c r="T158" s="137"/>
      <c r="U158" s="137"/>
      <c r="V158" s="123"/>
    </row>
    <row r="159" spans="1:22" ht="15" customHeight="1" x14ac:dyDescent="0.25">
      <c r="A159" s="112" t="s">
        <v>309</v>
      </c>
      <c r="B159" s="139" t="s">
        <v>310</v>
      </c>
      <c r="C159" s="269" t="s">
        <v>21</v>
      </c>
      <c r="D159" s="269" t="s">
        <v>22</v>
      </c>
      <c r="E159" s="270" t="s">
        <v>353</v>
      </c>
      <c r="F159" s="271" t="s">
        <v>23</v>
      </c>
      <c r="G159" s="205">
        <v>2615495517</v>
      </c>
      <c r="H159" s="205">
        <v>273696226.39999998</v>
      </c>
      <c r="I159" s="205">
        <v>2341799290.5999999</v>
      </c>
      <c r="J159" s="205">
        <v>0</v>
      </c>
      <c r="K159" s="205">
        <v>38311613.399999999</v>
      </c>
      <c r="L159" s="205">
        <v>235384613</v>
      </c>
      <c r="M159" s="205">
        <v>5521564</v>
      </c>
      <c r="N159" s="205">
        <v>32790049.399999999</v>
      </c>
      <c r="O159" s="205">
        <v>0</v>
      </c>
      <c r="P159" s="205">
        <v>5521564</v>
      </c>
      <c r="Q159" s="205">
        <v>0</v>
      </c>
      <c r="R159" s="205">
        <v>0</v>
      </c>
      <c r="S159" s="205">
        <v>0</v>
      </c>
      <c r="T159" s="137"/>
      <c r="U159" s="137"/>
      <c r="V159" s="123"/>
    </row>
    <row r="160" spans="1:22" ht="15" customHeight="1" x14ac:dyDescent="0.25">
      <c r="A160" s="112" t="s">
        <v>311</v>
      </c>
      <c r="B160" s="132" t="s">
        <v>312</v>
      </c>
      <c r="C160" s="269" t="s">
        <v>21</v>
      </c>
      <c r="D160" s="269" t="s">
        <v>22</v>
      </c>
      <c r="E160" s="270" t="s">
        <v>353</v>
      </c>
      <c r="F160" s="271" t="s">
        <v>23</v>
      </c>
      <c r="G160" s="205">
        <v>2615495517</v>
      </c>
      <c r="H160" s="205">
        <v>273696226.39999998</v>
      </c>
      <c r="I160" s="205">
        <v>2341799290.5999999</v>
      </c>
      <c r="J160" s="205">
        <v>0</v>
      </c>
      <c r="K160" s="205">
        <v>38311613.399999999</v>
      </c>
      <c r="L160" s="205">
        <v>235384613</v>
      </c>
      <c r="M160" s="205">
        <v>5521564</v>
      </c>
      <c r="N160" s="205">
        <v>32790049.399999999</v>
      </c>
      <c r="O160" s="205">
        <v>0</v>
      </c>
      <c r="P160" s="205">
        <v>5521564</v>
      </c>
      <c r="Q160" s="205">
        <v>0</v>
      </c>
      <c r="R160" s="205">
        <v>0</v>
      </c>
      <c r="S160" s="205">
        <v>0</v>
      </c>
      <c r="T160" s="137"/>
      <c r="U160" s="137"/>
      <c r="V160" s="123"/>
    </row>
    <row r="161" spans="1:22" ht="15" customHeight="1" x14ac:dyDescent="0.25">
      <c r="A161" s="112" t="s">
        <v>313</v>
      </c>
      <c r="B161" s="132" t="s">
        <v>312</v>
      </c>
      <c r="C161" s="266" t="s">
        <v>21</v>
      </c>
      <c r="D161" s="266" t="s">
        <v>22</v>
      </c>
      <c r="E161" s="267" t="s">
        <v>353</v>
      </c>
      <c r="F161" s="268" t="s">
        <v>23</v>
      </c>
      <c r="G161" s="203">
        <v>2615495517</v>
      </c>
      <c r="H161" s="203">
        <v>273696226.39999998</v>
      </c>
      <c r="I161" s="203">
        <v>2341799290.5999999</v>
      </c>
      <c r="J161" s="203">
        <v>0</v>
      </c>
      <c r="K161" s="203">
        <v>38311613.399999999</v>
      </c>
      <c r="L161" s="203">
        <v>235384613</v>
      </c>
      <c r="M161" s="203">
        <v>5521564</v>
      </c>
      <c r="N161" s="203">
        <v>32790049.399999999</v>
      </c>
      <c r="O161" s="203">
        <v>0</v>
      </c>
      <c r="P161" s="203">
        <v>5521564</v>
      </c>
      <c r="Q161" s="203">
        <v>0</v>
      </c>
      <c r="R161" s="203">
        <v>0</v>
      </c>
      <c r="S161" s="203">
        <v>0</v>
      </c>
      <c r="T161" s="137"/>
      <c r="U161" s="137"/>
      <c r="V161" s="123"/>
    </row>
    <row r="162" spans="1:22" ht="15" customHeight="1" x14ac:dyDescent="0.25">
      <c r="A162" s="112" t="s">
        <v>584</v>
      </c>
      <c r="B162" s="132" t="s">
        <v>585</v>
      </c>
      <c r="C162" s="266" t="s">
        <v>21</v>
      </c>
      <c r="D162" s="266" t="s">
        <v>22</v>
      </c>
      <c r="E162" s="267" t="s">
        <v>437</v>
      </c>
      <c r="F162" s="268" t="s">
        <v>257</v>
      </c>
      <c r="G162" s="203">
        <v>2283446753</v>
      </c>
      <c r="H162" s="203">
        <v>254689741</v>
      </c>
      <c r="I162" s="203">
        <v>2028757012</v>
      </c>
      <c r="J162" s="203">
        <v>0</v>
      </c>
      <c r="K162" s="203">
        <v>0</v>
      </c>
      <c r="L162" s="203">
        <v>254689741</v>
      </c>
      <c r="M162" s="203">
        <v>0</v>
      </c>
      <c r="N162" s="203">
        <v>0</v>
      </c>
      <c r="O162" s="203">
        <v>0</v>
      </c>
      <c r="P162" s="203">
        <v>0</v>
      </c>
      <c r="Q162" s="203">
        <v>0</v>
      </c>
      <c r="R162" s="203">
        <v>0</v>
      </c>
      <c r="S162" s="203">
        <v>0</v>
      </c>
      <c r="T162" s="137"/>
      <c r="U162" s="137"/>
      <c r="V162" s="123"/>
    </row>
    <row r="163" spans="1:22" ht="15" x14ac:dyDescent="0.25">
      <c r="A163" s="112" t="s">
        <v>586</v>
      </c>
      <c r="B163" s="132" t="s">
        <v>286</v>
      </c>
      <c r="C163" s="266" t="s">
        <v>21</v>
      </c>
      <c r="D163" s="266" t="s">
        <v>22</v>
      </c>
      <c r="E163" s="267" t="s">
        <v>437</v>
      </c>
      <c r="F163" s="268" t="s">
        <v>257</v>
      </c>
      <c r="G163" s="203">
        <v>2094113974</v>
      </c>
      <c r="H163" s="203">
        <v>224371166</v>
      </c>
      <c r="I163" s="203">
        <v>1869742808</v>
      </c>
      <c r="J163" s="203">
        <v>0</v>
      </c>
      <c r="K163" s="203">
        <v>0</v>
      </c>
      <c r="L163" s="203">
        <v>224371166</v>
      </c>
      <c r="M163" s="203">
        <v>0</v>
      </c>
      <c r="N163" s="203">
        <v>0</v>
      </c>
      <c r="O163" s="203">
        <v>0</v>
      </c>
      <c r="P163" s="203">
        <v>0</v>
      </c>
      <c r="Q163" s="203">
        <v>0</v>
      </c>
      <c r="R163" s="203">
        <v>0</v>
      </c>
      <c r="S163" s="203">
        <v>0</v>
      </c>
      <c r="T163" s="137"/>
      <c r="U163" s="137"/>
      <c r="V163" s="123"/>
    </row>
    <row r="164" spans="1:22" ht="15" x14ac:dyDescent="0.25">
      <c r="A164" s="112" t="s">
        <v>587</v>
      </c>
      <c r="B164" s="132" t="s">
        <v>588</v>
      </c>
      <c r="C164" s="266" t="s">
        <v>21</v>
      </c>
      <c r="D164" s="266" t="s">
        <v>22</v>
      </c>
      <c r="E164" s="267" t="s">
        <v>437</v>
      </c>
      <c r="F164" s="268" t="s">
        <v>257</v>
      </c>
      <c r="G164" s="203">
        <v>111809026</v>
      </c>
      <c r="H164" s="203">
        <v>29478575</v>
      </c>
      <c r="I164" s="203">
        <v>82330451</v>
      </c>
      <c r="J164" s="203">
        <v>0</v>
      </c>
      <c r="K164" s="203">
        <v>0</v>
      </c>
      <c r="L164" s="203">
        <v>29478575</v>
      </c>
      <c r="M164" s="203">
        <v>0</v>
      </c>
      <c r="N164" s="203">
        <v>0</v>
      </c>
      <c r="O164" s="203">
        <v>0</v>
      </c>
      <c r="P164" s="203">
        <v>0</v>
      </c>
      <c r="Q164" s="203">
        <v>0</v>
      </c>
      <c r="R164" s="203">
        <v>0</v>
      </c>
      <c r="S164" s="203">
        <v>0</v>
      </c>
      <c r="T164" s="137"/>
      <c r="U164" s="137"/>
      <c r="V164" s="123"/>
    </row>
    <row r="165" spans="1:22" ht="15" x14ac:dyDescent="0.25">
      <c r="A165" s="112" t="s">
        <v>589</v>
      </c>
      <c r="B165" s="132" t="s">
        <v>284</v>
      </c>
      <c r="C165" s="266" t="s">
        <v>21</v>
      </c>
      <c r="D165" s="266" t="s">
        <v>22</v>
      </c>
      <c r="E165" s="267" t="s">
        <v>437</v>
      </c>
      <c r="F165" s="268" t="s">
        <v>257</v>
      </c>
      <c r="G165" s="203">
        <v>70939497</v>
      </c>
      <c r="H165" s="203">
        <v>840000</v>
      </c>
      <c r="I165" s="203">
        <v>70099497</v>
      </c>
      <c r="J165" s="203">
        <v>0</v>
      </c>
      <c r="K165" s="203">
        <v>0</v>
      </c>
      <c r="L165" s="203">
        <v>840000</v>
      </c>
      <c r="M165" s="203">
        <v>0</v>
      </c>
      <c r="N165" s="203">
        <v>0</v>
      </c>
      <c r="O165" s="203">
        <v>0</v>
      </c>
      <c r="P165" s="203">
        <v>0</v>
      </c>
      <c r="Q165" s="203">
        <v>0</v>
      </c>
      <c r="R165" s="203">
        <v>0</v>
      </c>
      <c r="S165" s="203">
        <v>0</v>
      </c>
      <c r="T165" s="137"/>
      <c r="U165" s="137"/>
      <c r="V165" s="123"/>
    </row>
    <row r="166" spans="1:22" ht="15" x14ac:dyDescent="0.25">
      <c r="A166" s="112" t="s">
        <v>590</v>
      </c>
      <c r="B166" s="132" t="s">
        <v>290</v>
      </c>
      <c r="C166" s="266" t="s">
        <v>21</v>
      </c>
      <c r="D166" s="266" t="s">
        <v>22</v>
      </c>
      <c r="E166" s="267" t="s">
        <v>437</v>
      </c>
      <c r="F166" s="268" t="s">
        <v>257</v>
      </c>
      <c r="G166" s="203">
        <v>6584256</v>
      </c>
      <c r="H166" s="203">
        <v>0</v>
      </c>
      <c r="I166" s="203">
        <v>6584256</v>
      </c>
      <c r="J166" s="203">
        <v>0</v>
      </c>
      <c r="K166" s="203">
        <v>0</v>
      </c>
      <c r="L166" s="203">
        <v>0</v>
      </c>
      <c r="M166" s="203">
        <v>0</v>
      </c>
      <c r="N166" s="203">
        <v>0</v>
      </c>
      <c r="O166" s="203">
        <v>0</v>
      </c>
      <c r="P166" s="203">
        <v>0</v>
      </c>
      <c r="Q166" s="203">
        <v>0</v>
      </c>
      <c r="R166" s="203">
        <v>0</v>
      </c>
      <c r="S166" s="203">
        <v>0</v>
      </c>
      <c r="T166" s="138"/>
      <c r="U166" s="138"/>
      <c r="V166" s="123"/>
    </row>
    <row r="167" spans="1:22" ht="15" customHeight="1" x14ac:dyDescent="0.25">
      <c r="A167" s="112" t="s">
        <v>591</v>
      </c>
      <c r="B167" s="132" t="s">
        <v>592</v>
      </c>
      <c r="C167" s="269" t="s">
        <v>21</v>
      </c>
      <c r="D167" s="269" t="s">
        <v>22</v>
      </c>
      <c r="E167" s="270" t="s">
        <v>437</v>
      </c>
      <c r="F167" s="271" t="s">
        <v>257</v>
      </c>
      <c r="G167" s="205">
        <v>2094113974</v>
      </c>
      <c r="H167" s="205">
        <v>224371166</v>
      </c>
      <c r="I167" s="205">
        <v>1869742808</v>
      </c>
      <c r="J167" s="205">
        <v>0</v>
      </c>
      <c r="K167" s="205">
        <v>0</v>
      </c>
      <c r="L167" s="205">
        <v>224371166</v>
      </c>
      <c r="M167" s="205">
        <v>0</v>
      </c>
      <c r="N167" s="205">
        <v>0</v>
      </c>
      <c r="O167" s="205">
        <v>0</v>
      </c>
      <c r="P167" s="205">
        <v>0</v>
      </c>
      <c r="Q167" s="205">
        <v>0</v>
      </c>
      <c r="R167" s="205">
        <v>0</v>
      </c>
      <c r="S167" s="205">
        <v>0</v>
      </c>
      <c r="T167" s="138"/>
      <c r="U167" s="138"/>
      <c r="V167" s="123"/>
    </row>
    <row r="168" spans="1:22" ht="15" customHeight="1" x14ac:dyDescent="0.25">
      <c r="A168" s="112" t="s">
        <v>593</v>
      </c>
      <c r="B168" s="132" t="s">
        <v>594</v>
      </c>
      <c r="C168" s="269" t="s">
        <v>21</v>
      </c>
      <c r="D168" s="269" t="s">
        <v>22</v>
      </c>
      <c r="E168" s="270" t="s">
        <v>437</v>
      </c>
      <c r="F168" s="271" t="s">
        <v>257</v>
      </c>
      <c r="G168" s="205">
        <v>111809026</v>
      </c>
      <c r="H168" s="205">
        <v>29478575</v>
      </c>
      <c r="I168" s="205">
        <v>82330451</v>
      </c>
      <c r="J168" s="205">
        <v>0</v>
      </c>
      <c r="K168" s="205">
        <v>0</v>
      </c>
      <c r="L168" s="205">
        <v>29478575</v>
      </c>
      <c r="M168" s="205">
        <v>0</v>
      </c>
      <c r="N168" s="205">
        <v>0</v>
      </c>
      <c r="O168" s="205">
        <v>0</v>
      </c>
      <c r="P168" s="205">
        <v>0</v>
      </c>
      <c r="Q168" s="205">
        <v>0</v>
      </c>
      <c r="R168" s="205">
        <v>0</v>
      </c>
      <c r="S168" s="205">
        <v>0</v>
      </c>
      <c r="T168" s="138"/>
      <c r="U168" s="138"/>
      <c r="V168" s="123"/>
    </row>
    <row r="169" spans="1:22" ht="15" customHeight="1" x14ac:dyDescent="0.25">
      <c r="A169" s="112" t="s">
        <v>595</v>
      </c>
      <c r="B169" s="132" t="s">
        <v>596</v>
      </c>
      <c r="C169" s="269" t="s">
        <v>21</v>
      </c>
      <c r="D169" s="269" t="s">
        <v>22</v>
      </c>
      <c r="E169" s="270" t="s">
        <v>437</v>
      </c>
      <c r="F169" s="271" t="s">
        <v>257</v>
      </c>
      <c r="G169" s="205">
        <v>70939497</v>
      </c>
      <c r="H169" s="205">
        <v>840000</v>
      </c>
      <c r="I169" s="205">
        <v>70099497</v>
      </c>
      <c r="J169" s="205">
        <v>0</v>
      </c>
      <c r="K169" s="205">
        <v>0</v>
      </c>
      <c r="L169" s="205">
        <v>840000</v>
      </c>
      <c r="M169" s="205">
        <v>0</v>
      </c>
      <c r="N169" s="205">
        <v>0</v>
      </c>
      <c r="O169" s="205">
        <v>0</v>
      </c>
      <c r="P169" s="205">
        <v>0</v>
      </c>
      <c r="Q169" s="205">
        <v>0</v>
      </c>
      <c r="R169" s="205">
        <v>0</v>
      </c>
      <c r="S169" s="205">
        <v>0</v>
      </c>
      <c r="T169" s="138"/>
      <c r="U169" s="138"/>
      <c r="V169" s="123"/>
    </row>
    <row r="170" spans="1:22" ht="15" customHeight="1" x14ac:dyDescent="0.25">
      <c r="A170" s="112" t="s">
        <v>597</v>
      </c>
      <c r="B170" s="139" t="s">
        <v>598</v>
      </c>
      <c r="C170" s="269" t="s">
        <v>21</v>
      </c>
      <c r="D170" s="269" t="s">
        <v>22</v>
      </c>
      <c r="E170" s="270" t="s">
        <v>437</v>
      </c>
      <c r="F170" s="271" t="s">
        <v>257</v>
      </c>
      <c r="G170" s="205">
        <v>6584256</v>
      </c>
      <c r="H170" s="205">
        <v>0</v>
      </c>
      <c r="I170" s="205">
        <v>6584256</v>
      </c>
      <c r="J170" s="205">
        <v>0</v>
      </c>
      <c r="K170" s="205">
        <v>0</v>
      </c>
      <c r="L170" s="205">
        <v>0</v>
      </c>
      <c r="M170" s="205">
        <v>0</v>
      </c>
      <c r="N170" s="205">
        <v>0</v>
      </c>
      <c r="O170" s="205">
        <v>0</v>
      </c>
      <c r="P170" s="205">
        <v>0</v>
      </c>
      <c r="Q170" s="205">
        <v>0</v>
      </c>
      <c r="R170" s="205">
        <v>0</v>
      </c>
      <c r="S170" s="205">
        <v>0</v>
      </c>
      <c r="T170" s="138"/>
      <c r="U170" s="138"/>
      <c r="V170" s="123"/>
    </row>
    <row r="171" spans="1:22" ht="15" customHeight="1" x14ac:dyDescent="0.25">
      <c r="A171" s="112" t="s">
        <v>599</v>
      </c>
      <c r="B171" s="139" t="s">
        <v>585</v>
      </c>
      <c r="C171" s="266" t="s">
        <v>21</v>
      </c>
      <c r="D171" s="266" t="s">
        <v>22</v>
      </c>
      <c r="E171" s="267" t="s">
        <v>437</v>
      </c>
      <c r="F171" s="268" t="s">
        <v>257</v>
      </c>
      <c r="G171" s="203">
        <v>2283446753</v>
      </c>
      <c r="H171" s="203">
        <v>254689741</v>
      </c>
      <c r="I171" s="203">
        <v>2028757012</v>
      </c>
      <c r="J171" s="203">
        <v>0</v>
      </c>
      <c r="K171" s="203">
        <v>0</v>
      </c>
      <c r="L171" s="203">
        <v>254689741</v>
      </c>
      <c r="M171" s="203">
        <v>0</v>
      </c>
      <c r="N171" s="203">
        <v>0</v>
      </c>
      <c r="O171" s="203">
        <v>0</v>
      </c>
      <c r="P171" s="203">
        <v>0</v>
      </c>
      <c r="Q171" s="203">
        <v>0</v>
      </c>
      <c r="R171" s="203">
        <v>0</v>
      </c>
      <c r="S171" s="203">
        <v>0</v>
      </c>
    </row>
    <row r="172" spans="1:22" ht="15" x14ac:dyDescent="0.25">
      <c r="A172" s="112" t="s">
        <v>314</v>
      </c>
      <c r="B172" s="139" t="s">
        <v>315</v>
      </c>
      <c r="C172" s="266" t="s">
        <v>21</v>
      </c>
      <c r="D172" s="266" t="s">
        <v>22</v>
      </c>
      <c r="E172" s="267" t="s">
        <v>353</v>
      </c>
      <c r="F172" s="268" t="s">
        <v>23</v>
      </c>
      <c r="G172" s="203">
        <v>12013630471</v>
      </c>
      <c r="H172" s="203">
        <v>8245238415.8599997</v>
      </c>
      <c r="I172" s="203">
        <v>3768392055.1399999</v>
      </c>
      <c r="J172" s="203">
        <v>0</v>
      </c>
      <c r="K172" s="203">
        <v>6332314655.21</v>
      </c>
      <c r="L172" s="203">
        <v>1912923760.6500001</v>
      </c>
      <c r="M172" s="203">
        <v>2945454934.3000002</v>
      </c>
      <c r="N172" s="203">
        <v>3386859720.9099998</v>
      </c>
      <c r="O172" s="203">
        <v>2928518644.3000002</v>
      </c>
      <c r="P172" s="203">
        <v>16936290</v>
      </c>
      <c r="Q172" s="203">
        <v>2928518644.3000002</v>
      </c>
      <c r="R172" s="203">
        <v>0</v>
      </c>
      <c r="S172" s="203">
        <v>0</v>
      </c>
    </row>
    <row r="173" spans="1:22" ht="15" x14ac:dyDescent="0.25">
      <c r="A173" s="112" t="s">
        <v>316</v>
      </c>
      <c r="B173" s="139" t="s">
        <v>261</v>
      </c>
      <c r="C173" s="266" t="s">
        <v>21</v>
      </c>
      <c r="D173" s="266" t="s">
        <v>22</v>
      </c>
      <c r="E173" s="267" t="s">
        <v>353</v>
      </c>
      <c r="F173" s="268" t="s">
        <v>23</v>
      </c>
      <c r="G173" s="203">
        <v>12013630471</v>
      </c>
      <c r="H173" s="203">
        <v>8245238415.8599997</v>
      </c>
      <c r="I173" s="203">
        <v>3768392055.1399999</v>
      </c>
      <c r="J173" s="203">
        <v>0</v>
      </c>
      <c r="K173" s="203">
        <v>6332314655.21</v>
      </c>
      <c r="L173" s="203">
        <v>1912923760.6500001</v>
      </c>
      <c r="M173" s="203">
        <v>2945454934.3000002</v>
      </c>
      <c r="N173" s="203">
        <v>3386859720.9099998</v>
      </c>
      <c r="O173" s="203">
        <v>2928518644.3000002</v>
      </c>
      <c r="P173" s="203">
        <v>16936290</v>
      </c>
      <c r="Q173" s="203">
        <v>2928518644.3000002</v>
      </c>
      <c r="R173" s="203">
        <v>0</v>
      </c>
      <c r="S173" s="203">
        <v>0</v>
      </c>
    </row>
    <row r="174" spans="1:22" ht="15" x14ac:dyDescent="0.25">
      <c r="A174" s="112" t="s">
        <v>548</v>
      </c>
      <c r="B174" s="139" t="s">
        <v>319</v>
      </c>
      <c r="C174" s="266" t="s">
        <v>21</v>
      </c>
      <c r="D174" s="266" t="s">
        <v>22</v>
      </c>
      <c r="E174" s="267" t="s">
        <v>353</v>
      </c>
      <c r="F174" s="268" t="s">
        <v>23</v>
      </c>
      <c r="G174" s="203">
        <v>2464315958</v>
      </c>
      <c r="H174" s="203">
        <v>1223747163.8</v>
      </c>
      <c r="I174" s="203">
        <v>1240568794.2</v>
      </c>
      <c r="J174" s="203">
        <v>0</v>
      </c>
      <c r="K174" s="203">
        <v>521403138.55000001</v>
      </c>
      <c r="L174" s="203">
        <v>702344025.25</v>
      </c>
      <c r="M174" s="203">
        <v>187458064.46000001</v>
      </c>
      <c r="N174" s="203">
        <v>333945074.08999997</v>
      </c>
      <c r="O174" s="203">
        <v>187458064.46000001</v>
      </c>
      <c r="P174" s="203">
        <v>0</v>
      </c>
      <c r="Q174" s="203">
        <v>187458064.46000001</v>
      </c>
      <c r="R174" s="203">
        <v>0</v>
      </c>
      <c r="S174" s="203">
        <v>0</v>
      </c>
    </row>
    <row r="175" spans="1:22" ht="15" x14ac:dyDescent="0.25">
      <c r="A175" s="112" t="s">
        <v>549</v>
      </c>
      <c r="B175" s="139" t="s">
        <v>320</v>
      </c>
      <c r="C175" s="266" t="s">
        <v>21</v>
      </c>
      <c r="D175" s="266" t="s">
        <v>22</v>
      </c>
      <c r="E175" s="267" t="s">
        <v>353</v>
      </c>
      <c r="F175" s="268" t="s">
        <v>23</v>
      </c>
      <c r="G175" s="203">
        <v>3568330946</v>
      </c>
      <c r="H175" s="203">
        <v>3015837440.1999998</v>
      </c>
      <c r="I175" s="203">
        <v>552493505.79999995</v>
      </c>
      <c r="J175" s="203">
        <v>0</v>
      </c>
      <c r="K175" s="203">
        <v>2981721545.8000002</v>
      </c>
      <c r="L175" s="203">
        <v>34115894.399999999</v>
      </c>
      <c r="M175" s="203">
        <v>468241484.13</v>
      </c>
      <c r="N175" s="203">
        <v>2513480061.6700001</v>
      </c>
      <c r="O175" s="203">
        <v>459523947.13</v>
      </c>
      <c r="P175" s="203">
        <v>8717537</v>
      </c>
      <c r="Q175" s="203">
        <v>459523947.13</v>
      </c>
      <c r="R175" s="203">
        <v>0</v>
      </c>
      <c r="S175" s="203">
        <v>0</v>
      </c>
    </row>
    <row r="176" spans="1:22" ht="15" x14ac:dyDescent="0.25">
      <c r="A176" s="112" t="s">
        <v>550</v>
      </c>
      <c r="B176" s="132" t="s">
        <v>321</v>
      </c>
      <c r="C176" s="266" t="s">
        <v>21</v>
      </c>
      <c r="D176" s="266" t="s">
        <v>22</v>
      </c>
      <c r="E176" s="267" t="s">
        <v>353</v>
      </c>
      <c r="F176" s="268" t="s">
        <v>23</v>
      </c>
      <c r="G176" s="203">
        <v>535500000</v>
      </c>
      <c r="H176" s="203">
        <v>535000000</v>
      </c>
      <c r="I176" s="203">
        <v>500000</v>
      </c>
      <c r="J176" s="203">
        <v>0</v>
      </c>
      <c r="K176" s="203">
        <v>0</v>
      </c>
      <c r="L176" s="203">
        <v>535000000</v>
      </c>
      <c r="M176" s="203">
        <v>0</v>
      </c>
      <c r="N176" s="203">
        <v>0</v>
      </c>
      <c r="O176" s="203">
        <v>0</v>
      </c>
      <c r="P176" s="203">
        <v>0</v>
      </c>
      <c r="Q176" s="203">
        <v>0</v>
      </c>
      <c r="R176" s="203">
        <v>0</v>
      </c>
      <c r="S176" s="203">
        <v>0</v>
      </c>
    </row>
    <row r="177" spans="1:19" ht="15" x14ac:dyDescent="0.25">
      <c r="A177" s="112" t="s">
        <v>551</v>
      </c>
      <c r="B177" s="132" t="s">
        <v>322</v>
      </c>
      <c r="C177" s="266" t="s">
        <v>21</v>
      </c>
      <c r="D177" s="266" t="s">
        <v>22</v>
      </c>
      <c r="E177" s="267" t="s">
        <v>353</v>
      </c>
      <c r="F177" s="268" t="s">
        <v>23</v>
      </c>
      <c r="G177" s="203">
        <v>284776758</v>
      </c>
      <c r="H177" s="203">
        <v>284776066</v>
      </c>
      <c r="I177" s="203">
        <v>692</v>
      </c>
      <c r="J177" s="203">
        <v>0</v>
      </c>
      <c r="K177" s="203">
        <v>284776066</v>
      </c>
      <c r="L177" s="203">
        <v>0</v>
      </c>
      <c r="M177" s="203">
        <v>218451500</v>
      </c>
      <c r="N177" s="203">
        <v>66324566</v>
      </c>
      <c r="O177" s="203">
        <v>218451500</v>
      </c>
      <c r="P177" s="203">
        <v>0</v>
      </c>
      <c r="Q177" s="203">
        <v>218451500</v>
      </c>
      <c r="R177" s="203">
        <v>0</v>
      </c>
      <c r="S177" s="203">
        <v>0</v>
      </c>
    </row>
    <row r="178" spans="1:19" x14ac:dyDescent="0.2">
      <c r="A178" s="99" t="s">
        <v>552</v>
      </c>
      <c r="B178" s="101" t="s">
        <v>323</v>
      </c>
      <c r="C178" s="266" t="s">
        <v>21</v>
      </c>
      <c r="D178" s="266" t="s">
        <v>22</v>
      </c>
      <c r="E178" s="267" t="s">
        <v>353</v>
      </c>
      <c r="F178" s="268" t="s">
        <v>23</v>
      </c>
      <c r="G178" s="203">
        <v>4257496409</v>
      </c>
      <c r="H178" s="203">
        <v>2577896436.8600001</v>
      </c>
      <c r="I178" s="203">
        <v>1679599972.1400001</v>
      </c>
      <c r="J178" s="203">
        <v>0</v>
      </c>
      <c r="K178" s="203">
        <v>2537087455.8600001</v>
      </c>
      <c r="L178" s="203">
        <v>40808981</v>
      </c>
      <c r="M178" s="203">
        <v>2071303885.71</v>
      </c>
      <c r="N178" s="203">
        <v>465783570.14999998</v>
      </c>
      <c r="O178" s="203">
        <v>2063085132.71</v>
      </c>
      <c r="P178" s="203">
        <v>8218753</v>
      </c>
      <c r="Q178" s="203">
        <v>2063085132.71</v>
      </c>
      <c r="R178" s="203">
        <v>0</v>
      </c>
      <c r="S178" s="203">
        <v>0</v>
      </c>
    </row>
    <row r="179" spans="1:19" x14ac:dyDescent="0.2">
      <c r="A179" s="99" t="s">
        <v>553</v>
      </c>
      <c r="B179" s="101" t="s">
        <v>554</v>
      </c>
      <c r="C179" s="266" t="s">
        <v>21</v>
      </c>
      <c r="D179" s="266" t="s">
        <v>22</v>
      </c>
      <c r="E179" s="267" t="s">
        <v>353</v>
      </c>
      <c r="F179" s="268" t="s">
        <v>23</v>
      </c>
      <c r="G179" s="203">
        <v>307326449</v>
      </c>
      <c r="H179" s="203">
        <v>12097358</v>
      </c>
      <c r="I179" s="203">
        <v>295229091</v>
      </c>
      <c r="J179" s="203">
        <v>0</v>
      </c>
      <c r="K179" s="203">
        <v>7326449</v>
      </c>
      <c r="L179" s="203">
        <v>4770909</v>
      </c>
      <c r="M179" s="203">
        <v>0</v>
      </c>
      <c r="N179" s="203">
        <v>7326449</v>
      </c>
      <c r="O179" s="203">
        <v>0</v>
      </c>
      <c r="P179" s="203">
        <v>0</v>
      </c>
      <c r="Q179" s="203">
        <v>0</v>
      </c>
      <c r="R179" s="203">
        <v>0</v>
      </c>
      <c r="S179" s="203">
        <v>0</v>
      </c>
    </row>
    <row r="180" spans="1:19" ht="15" customHeight="1" x14ac:dyDescent="0.2">
      <c r="A180" s="99" t="s">
        <v>555</v>
      </c>
      <c r="B180" s="101" t="s">
        <v>556</v>
      </c>
      <c r="C180" s="269" t="s">
        <v>21</v>
      </c>
      <c r="D180" s="269" t="s">
        <v>22</v>
      </c>
      <c r="E180" s="270" t="s">
        <v>353</v>
      </c>
      <c r="F180" s="271" t="s">
        <v>23</v>
      </c>
      <c r="G180" s="205">
        <v>2464315958</v>
      </c>
      <c r="H180" s="205">
        <v>1223747163.8</v>
      </c>
      <c r="I180" s="205">
        <v>1240568794.2</v>
      </c>
      <c r="J180" s="205">
        <v>0</v>
      </c>
      <c r="K180" s="205">
        <v>521403138.55000001</v>
      </c>
      <c r="L180" s="205">
        <v>702344025.25</v>
      </c>
      <c r="M180" s="205">
        <v>187458064.46000001</v>
      </c>
      <c r="N180" s="205">
        <v>333945074.08999997</v>
      </c>
      <c r="O180" s="205">
        <v>187458064.46000001</v>
      </c>
      <c r="P180" s="205">
        <v>0</v>
      </c>
      <c r="Q180" s="205">
        <v>187458064.46000001</v>
      </c>
      <c r="R180" s="205">
        <v>0</v>
      </c>
      <c r="S180" s="205">
        <v>0</v>
      </c>
    </row>
    <row r="181" spans="1:19" ht="15" customHeight="1" x14ac:dyDescent="0.2">
      <c r="A181" s="99" t="s">
        <v>557</v>
      </c>
      <c r="B181" s="101" t="s">
        <v>558</v>
      </c>
      <c r="C181" s="269" t="s">
        <v>21</v>
      </c>
      <c r="D181" s="269" t="s">
        <v>22</v>
      </c>
      <c r="E181" s="270" t="s">
        <v>353</v>
      </c>
      <c r="F181" s="271" t="s">
        <v>23</v>
      </c>
      <c r="G181" s="205">
        <v>3568330946</v>
      </c>
      <c r="H181" s="205">
        <v>3015837440.1999998</v>
      </c>
      <c r="I181" s="205">
        <v>552493505.79999995</v>
      </c>
      <c r="J181" s="205">
        <v>0</v>
      </c>
      <c r="K181" s="205">
        <v>2981721545.8000002</v>
      </c>
      <c r="L181" s="205">
        <v>34115894.399999999</v>
      </c>
      <c r="M181" s="205">
        <v>468241484.13</v>
      </c>
      <c r="N181" s="205">
        <v>2513480061.6700001</v>
      </c>
      <c r="O181" s="205">
        <v>459523947.13</v>
      </c>
      <c r="P181" s="205">
        <v>8717537</v>
      </c>
      <c r="Q181" s="205">
        <v>459523947.13</v>
      </c>
      <c r="R181" s="205">
        <v>0</v>
      </c>
      <c r="S181" s="205">
        <v>0</v>
      </c>
    </row>
    <row r="182" spans="1:19" ht="15" customHeight="1" x14ac:dyDescent="0.2">
      <c r="A182" s="99" t="s">
        <v>559</v>
      </c>
      <c r="B182" s="101" t="s">
        <v>560</v>
      </c>
      <c r="C182" s="269" t="s">
        <v>21</v>
      </c>
      <c r="D182" s="269" t="s">
        <v>22</v>
      </c>
      <c r="E182" s="270" t="s">
        <v>353</v>
      </c>
      <c r="F182" s="271" t="s">
        <v>23</v>
      </c>
      <c r="G182" s="205">
        <v>284776758</v>
      </c>
      <c r="H182" s="205">
        <v>284776066</v>
      </c>
      <c r="I182" s="205">
        <v>692</v>
      </c>
      <c r="J182" s="205">
        <v>0</v>
      </c>
      <c r="K182" s="205">
        <v>284776066</v>
      </c>
      <c r="L182" s="205">
        <v>0</v>
      </c>
      <c r="M182" s="205">
        <v>218451500</v>
      </c>
      <c r="N182" s="205">
        <v>66324566</v>
      </c>
      <c r="O182" s="205">
        <v>218451500</v>
      </c>
      <c r="P182" s="205">
        <v>0</v>
      </c>
      <c r="Q182" s="205">
        <v>218451500</v>
      </c>
      <c r="R182" s="205">
        <v>0</v>
      </c>
      <c r="S182" s="205">
        <v>0</v>
      </c>
    </row>
    <row r="183" spans="1:19" ht="15" customHeight="1" x14ac:dyDescent="0.2">
      <c r="A183" s="99" t="s">
        <v>561</v>
      </c>
      <c r="B183" s="101" t="s">
        <v>562</v>
      </c>
      <c r="C183" s="269" t="s">
        <v>21</v>
      </c>
      <c r="D183" s="269" t="s">
        <v>22</v>
      </c>
      <c r="E183" s="270" t="s">
        <v>353</v>
      </c>
      <c r="F183" s="271" t="s">
        <v>23</v>
      </c>
      <c r="G183" s="205">
        <v>4257496409</v>
      </c>
      <c r="H183" s="205">
        <v>2577896436.8600001</v>
      </c>
      <c r="I183" s="205">
        <v>1679599972.1400001</v>
      </c>
      <c r="J183" s="205">
        <v>0</v>
      </c>
      <c r="K183" s="205">
        <v>2537087455.8600001</v>
      </c>
      <c r="L183" s="205">
        <v>40808981</v>
      </c>
      <c r="M183" s="205">
        <v>2071303885.71</v>
      </c>
      <c r="N183" s="205">
        <v>465783570.14999998</v>
      </c>
      <c r="O183" s="205">
        <v>2063085132.71</v>
      </c>
      <c r="P183" s="205">
        <v>8218753</v>
      </c>
      <c r="Q183" s="205">
        <v>2063085132.71</v>
      </c>
      <c r="R183" s="205">
        <v>0</v>
      </c>
      <c r="S183" s="205">
        <v>0</v>
      </c>
    </row>
    <row r="184" spans="1:19" ht="15" customHeight="1" x14ac:dyDescent="0.2">
      <c r="A184" s="99" t="s">
        <v>563</v>
      </c>
      <c r="B184" s="101" t="s">
        <v>564</v>
      </c>
      <c r="C184" s="269" t="s">
        <v>21</v>
      </c>
      <c r="D184" s="269" t="s">
        <v>22</v>
      </c>
      <c r="E184" s="270" t="s">
        <v>353</v>
      </c>
      <c r="F184" s="271" t="s">
        <v>23</v>
      </c>
      <c r="G184" s="205">
        <v>307326449</v>
      </c>
      <c r="H184" s="205">
        <v>12097358</v>
      </c>
      <c r="I184" s="205">
        <v>295229091</v>
      </c>
      <c r="J184" s="205">
        <v>0</v>
      </c>
      <c r="K184" s="205">
        <v>7326449</v>
      </c>
      <c r="L184" s="205">
        <v>4770909</v>
      </c>
      <c r="M184" s="205">
        <v>0</v>
      </c>
      <c r="N184" s="205">
        <v>7326449</v>
      </c>
      <c r="O184" s="205">
        <v>0</v>
      </c>
      <c r="P184" s="205">
        <v>0</v>
      </c>
      <c r="Q184" s="205">
        <v>0</v>
      </c>
      <c r="R184" s="205">
        <v>0</v>
      </c>
      <c r="S184" s="205">
        <v>0</v>
      </c>
    </row>
    <row r="185" spans="1:19" ht="15" customHeight="1" x14ac:dyDescent="0.2">
      <c r="A185" s="99" t="s">
        <v>565</v>
      </c>
      <c r="B185" s="101" t="s">
        <v>566</v>
      </c>
      <c r="C185" s="269" t="s">
        <v>21</v>
      </c>
      <c r="D185" s="269" t="s">
        <v>22</v>
      </c>
      <c r="E185" s="270" t="s">
        <v>353</v>
      </c>
      <c r="F185" s="271" t="s">
        <v>23</v>
      </c>
      <c r="G185" s="205">
        <v>535500000</v>
      </c>
      <c r="H185" s="205">
        <v>535000000</v>
      </c>
      <c r="I185" s="205">
        <v>500000</v>
      </c>
      <c r="J185" s="205">
        <v>0</v>
      </c>
      <c r="K185" s="205">
        <v>0</v>
      </c>
      <c r="L185" s="205">
        <v>535000000</v>
      </c>
      <c r="M185" s="205">
        <v>0</v>
      </c>
      <c r="N185" s="205">
        <v>0</v>
      </c>
      <c r="O185" s="205">
        <v>0</v>
      </c>
      <c r="P185" s="205">
        <v>0</v>
      </c>
      <c r="Q185" s="205">
        <v>0</v>
      </c>
      <c r="R185" s="205">
        <v>0</v>
      </c>
      <c r="S185" s="205">
        <v>0</v>
      </c>
    </row>
    <row r="186" spans="1:19" ht="15" customHeight="1" x14ac:dyDescent="0.2">
      <c r="A186" s="99" t="s">
        <v>567</v>
      </c>
      <c r="B186" s="101" t="s">
        <v>568</v>
      </c>
      <c r="C186" s="269" t="s">
        <v>21</v>
      </c>
      <c r="D186" s="269" t="s">
        <v>22</v>
      </c>
      <c r="E186" s="270" t="s">
        <v>353</v>
      </c>
      <c r="F186" s="271" t="s">
        <v>23</v>
      </c>
      <c r="G186" s="205">
        <v>11417746520</v>
      </c>
      <c r="H186" s="205">
        <v>7649354464.8599997</v>
      </c>
      <c r="I186" s="205">
        <v>3768392055.1399999</v>
      </c>
      <c r="J186" s="205">
        <v>0</v>
      </c>
      <c r="K186" s="205">
        <v>6332314655.21</v>
      </c>
      <c r="L186" s="205">
        <v>1317039809.6500001</v>
      </c>
      <c r="M186" s="205">
        <v>2945454934.3000002</v>
      </c>
      <c r="N186" s="205">
        <v>3386859720.9099998</v>
      </c>
      <c r="O186" s="205">
        <v>2928518644.3000002</v>
      </c>
      <c r="P186" s="205">
        <v>16936290</v>
      </c>
      <c r="Q186" s="205">
        <v>2928518644.3000002</v>
      </c>
      <c r="R186" s="205">
        <v>0</v>
      </c>
      <c r="S186" s="205">
        <v>0</v>
      </c>
    </row>
    <row r="187" spans="1:19" ht="15" customHeight="1" x14ac:dyDescent="0.2">
      <c r="A187" s="99" t="s">
        <v>569</v>
      </c>
      <c r="B187" s="101" t="s">
        <v>570</v>
      </c>
      <c r="C187" s="266" t="s">
        <v>21</v>
      </c>
      <c r="D187" s="266" t="s">
        <v>22</v>
      </c>
      <c r="E187" s="267" t="s">
        <v>353</v>
      </c>
      <c r="F187" s="268" t="s">
        <v>23</v>
      </c>
      <c r="G187" s="203">
        <v>11417746520</v>
      </c>
      <c r="H187" s="203">
        <v>7649354464.8599997</v>
      </c>
      <c r="I187" s="203">
        <v>3768392055.1399999</v>
      </c>
      <c r="J187" s="203">
        <v>0</v>
      </c>
      <c r="K187" s="203">
        <v>6332314655.21</v>
      </c>
      <c r="L187" s="203">
        <v>1317039809.6500001</v>
      </c>
      <c r="M187" s="203">
        <v>2945454934.3000002</v>
      </c>
      <c r="N187" s="203">
        <v>3386859720.9099998</v>
      </c>
      <c r="O187" s="203">
        <v>2928518644.3000002</v>
      </c>
      <c r="P187" s="203">
        <v>16936290</v>
      </c>
      <c r="Q187" s="203">
        <v>2928518644.3000002</v>
      </c>
      <c r="R187" s="203">
        <v>0</v>
      </c>
      <c r="S187" s="203">
        <v>0</v>
      </c>
    </row>
    <row r="188" spans="1:19" ht="15" customHeight="1" x14ac:dyDescent="0.2">
      <c r="A188" s="99" t="s">
        <v>600</v>
      </c>
      <c r="B188" s="101" t="s">
        <v>601</v>
      </c>
      <c r="C188" s="266" t="s">
        <v>21</v>
      </c>
      <c r="D188" s="266" t="s">
        <v>22</v>
      </c>
      <c r="E188" s="267" t="s">
        <v>353</v>
      </c>
      <c r="F188" s="268" t="s">
        <v>23</v>
      </c>
      <c r="G188" s="203">
        <v>189500000</v>
      </c>
      <c r="H188" s="203">
        <v>189500000</v>
      </c>
      <c r="I188" s="203">
        <v>0</v>
      </c>
      <c r="J188" s="203">
        <v>0</v>
      </c>
      <c r="K188" s="203">
        <v>0</v>
      </c>
      <c r="L188" s="203">
        <v>189500000</v>
      </c>
      <c r="M188" s="203">
        <v>0</v>
      </c>
      <c r="N188" s="203">
        <v>0</v>
      </c>
      <c r="O188" s="203">
        <v>0</v>
      </c>
      <c r="P188" s="203">
        <v>0</v>
      </c>
      <c r="Q188" s="203">
        <v>0</v>
      </c>
      <c r="R188" s="203">
        <v>0</v>
      </c>
      <c r="S188" s="203">
        <v>0</v>
      </c>
    </row>
    <row r="189" spans="1:19" x14ac:dyDescent="0.2">
      <c r="A189" s="99" t="s">
        <v>602</v>
      </c>
      <c r="B189" s="101" t="s">
        <v>320</v>
      </c>
      <c r="C189" s="266" t="s">
        <v>21</v>
      </c>
      <c r="D189" s="266" t="s">
        <v>22</v>
      </c>
      <c r="E189" s="267" t="s">
        <v>353</v>
      </c>
      <c r="F189" s="268" t="s">
        <v>23</v>
      </c>
      <c r="G189" s="203">
        <v>189500000</v>
      </c>
      <c r="H189" s="203">
        <v>189500000</v>
      </c>
      <c r="I189" s="203">
        <v>0</v>
      </c>
      <c r="J189" s="203">
        <v>0</v>
      </c>
      <c r="K189" s="203">
        <v>0</v>
      </c>
      <c r="L189" s="203">
        <v>189500000</v>
      </c>
      <c r="M189" s="203">
        <v>0</v>
      </c>
      <c r="N189" s="203">
        <v>0</v>
      </c>
      <c r="O189" s="203">
        <v>0</v>
      </c>
      <c r="P189" s="203">
        <v>0</v>
      </c>
      <c r="Q189" s="203">
        <v>0</v>
      </c>
      <c r="R189" s="203">
        <v>0</v>
      </c>
      <c r="S189" s="203">
        <v>0</v>
      </c>
    </row>
    <row r="190" spans="1:19" ht="15" customHeight="1" x14ac:dyDescent="0.2">
      <c r="A190" s="99" t="s">
        <v>603</v>
      </c>
      <c r="B190" s="101" t="s">
        <v>604</v>
      </c>
      <c r="C190" s="269" t="s">
        <v>21</v>
      </c>
      <c r="D190" s="269" t="s">
        <v>22</v>
      </c>
      <c r="E190" s="270" t="s">
        <v>353</v>
      </c>
      <c r="F190" s="271" t="s">
        <v>23</v>
      </c>
      <c r="G190" s="205">
        <v>189500000</v>
      </c>
      <c r="H190" s="205">
        <v>189500000</v>
      </c>
      <c r="I190" s="205">
        <v>0</v>
      </c>
      <c r="J190" s="205">
        <v>0</v>
      </c>
      <c r="K190" s="205">
        <v>0</v>
      </c>
      <c r="L190" s="205">
        <v>189500000</v>
      </c>
      <c r="M190" s="205">
        <v>0</v>
      </c>
      <c r="N190" s="205">
        <v>0</v>
      </c>
      <c r="O190" s="205">
        <v>0</v>
      </c>
      <c r="P190" s="205">
        <v>0</v>
      </c>
      <c r="Q190" s="205">
        <v>0</v>
      </c>
      <c r="R190" s="205">
        <v>0</v>
      </c>
      <c r="S190" s="205">
        <v>0</v>
      </c>
    </row>
    <row r="191" spans="1:19" ht="15" customHeight="1" x14ac:dyDescent="0.2">
      <c r="A191" s="98" t="s">
        <v>605</v>
      </c>
      <c r="B191" s="101" t="s">
        <v>601</v>
      </c>
      <c r="C191" s="266" t="s">
        <v>21</v>
      </c>
      <c r="D191" s="266" t="s">
        <v>22</v>
      </c>
      <c r="E191" s="267" t="s">
        <v>353</v>
      </c>
      <c r="F191" s="268" t="s">
        <v>23</v>
      </c>
      <c r="G191" s="203">
        <v>189500000</v>
      </c>
      <c r="H191" s="203">
        <v>189500000</v>
      </c>
      <c r="I191" s="203">
        <v>0</v>
      </c>
      <c r="J191" s="203">
        <v>0</v>
      </c>
      <c r="K191" s="203">
        <v>0</v>
      </c>
      <c r="L191" s="203">
        <v>189500000</v>
      </c>
      <c r="M191" s="203">
        <v>0</v>
      </c>
      <c r="N191" s="203">
        <v>0</v>
      </c>
      <c r="O191" s="203">
        <v>0</v>
      </c>
      <c r="P191" s="203">
        <v>0</v>
      </c>
      <c r="Q191" s="203">
        <v>0</v>
      </c>
      <c r="R191" s="203">
        <v>0</v>
      </c>
      <c r="S191" s="203">
        <v>0</v>
      </c>
    </row>
    <row r="192" spans="1:19" ht="15" customHeight="1" x14ac:dyDescent="0.2">
      <c r="A192" s="98" t="s">
        <v>606</v>
      </c>
      <c r="B192" s="101" t="s">
        <v>607</v>
      </c>
      <c r="C192" s="266" t="s">
        <v>21</v>
      </c>
      <c r="D192" s="266" t="s">
        <v>22</v>
      </c>
      <c r="E192" s="267" t="s">
        <v>353</v>
      </c>
      <c r="F192" s="268" t="s">
        <v>23</v>
      </c>
      <c r="G192" s="203">
        <v>406383951</v>
      </c>
      <c r="H192" s="203">
        <v>406383951</v>
      </c>
      <c r="I192" s="203">
        <v>0</v>
      </c>
      <c r="J192" s="203">
        <v>0</v>
      </c>
      <c r="K192" s="203">
        <v>0</v>
      </c>
      <c r="L192" s="203">
        <v>406383951</v>
      </c>
      <c r="M192" s="203">
        <v>0</v>
      </c>
      <c r="N192" s="203">
        <v>0</v>
      </c>
      <c r="O192" s="203">
        <v>0</v>
      </c>
      <c r="P192" s="203">
        <v>0</v>
      </c>
      <c r="Q192" s="203">
        <v>0</v>
      </c>
      <c r="R192" s="203">
        <v>0</v>
      </c>
      <c r="S192" s="203">
        <v>0</v>
      </c>
    </row>
    <row r="193" spans="1:19" x14ac:dyDescent="0.2">
      <c r="A193" s="98" t="s">
        <v>608</v>
      </c>
      <c r="B193" s="101" t="s">
        <v>323</v>
      </c>
      <c r="C193" s="266" t="s">
        <v>21</v>
      </c>
      <c r="D193" s="266" t="s">
        <v>22</v>
      </c>
      <c r="E193" s="267" t="s">
        <v>353</v>
      </c>
      <c r="F193" s="268" t="s">
        <v>23</v>
      </c>
      <c r="G193" s="203">
        <v>406383951</v>
      </c>
      <c r="H193" s="203">
        <v>406383951</v>
      </c>
      <c r="I193" s="203">
        <v>0</v>
      </c>
      <c r="J193" s="203">
        <v>0</v>
      </c>
      <c r="K193" s="203">
        <v>0</v>
      </c>
      <c r="L193" s="203">
        <v>406383951</v>
      </c>
      <c r="M193" s="203">
        <v>0</v>
      </c>
      <c r="N193" s="203">
        <v>0</v>
      </c>
      <c r="O193" s="203">
        <v>0</v>
      </c>
      <c r="P193" s="203">
        <v>0</v>
      </c>
      <c r="Q193" s="203">
        <v>0</v>
      </c>
      <c r="R193" s="203">
        <v>0</v>
      </c>
      <c r="S193" s="203">
        <v>0</v>
      </c>
    </row>
    <row r="194" spans="1:19" ht="15" customHeight="1" x14ac:dyDescent="0.2">
      <c r="A194" s="98" t="s">
        <v>609</v>
      </c>
      <c r="B194" s="101" t="s">
        <v>610</v>
      </c>
      <c r="C194" s="269" t="s">
        <v>21</v>
      </c>
      <c r="D194" s="269" t="s">
        <v>22</v>
      </c>
      <c r="E194" s="270" t="s">
        <v>353</v>
      </c>
      <c r="F194" s="271" t="s">
        <v>23</v>
      </c>
      <c r="G194" s="205">
        <v>406383951</v>
      </c>
      <c r="H194" s="205">
        <v>406383951</v>
      </c>
      <c r="I194" s="205">
        <v>0</v>
      </c>
      <c r="J194" s="205">
        <v>0</v>
      </c>
      <c r="K194" s="205">
        <v>0</v>
      </c>
      <c r="L194" s="205">
        <v>406383951</v>
      </c>
      <c r="M194" s="205">
        <v>0</v>
      </c>
      <c r="N194" s="205">
        <v>0</v>
      </c>
      <c r="O194" s="205">
        <v>0</v>
      </c>
      <c r="P194" s="205">
        <v>0</v>
      </c>
      <c r="Q194" s="205">
        <v>0</v>
      </c>
      <c r="R194" s="205">
        <v>0</v>
      </c>
      <c r="S194" s="205">
        <v>0</v>
      </c>
    </row>
    <row r="195" spans="1:19" ht="15" customHeight="1" x14ac:dyDescent="0.2">
      <c r="A195" s="98" t="s">
        <v>611</v>
      </c>
      <c r="B195" s="101" t="s">
        <v>612</v>
      </c>
      <c r="C195" s="266" t="s">
        <v>21</v>
      </c>
      <c r="D195" s="266" t="s">
        <v>22</v>
      </c>
      <c r="E195" s="267" t="s">
        <v>353</v>
      </c>
      <c r="F195" s="268" t="s">
        <v>23</v>
      </c>
      <c r="G195" s="203">
        <v>406383951</v>
      </c>
      <c r="H195" s="203">
        <v>406383951</v>
      </c>
      <c r="I195" s="203">
        <v>0</v>
      </c>
      <c r="J195" s="203">
        <v>0</v>
      </c>
      <c r="K195" s="203">
        <v>0</v>
      </c>
      <c r="L195" s="203">
        <v>406383951</v>
      </c>
      <c r="M195" s="203">
        <v>0</v>
      </c>
      <c r="N195" s="203">
        <v>0</v>
      </c>
      <c r="O195" s="203">
        <v>0</v>
      </c>
      <c r="P195" s="203">
        <v>0</v>
      </c>
      <c r="Q195" s="203">
        <v>0</v>
      </c>
      <c r="R195" s="203">
        <v>0</v>
      </c>
      <c r="S195" s="203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6C64-0493-4681-8B13-5F53B76E2A4D}">
  <dimension ref="A1:W195"/>
  <sheetViews>
    <sheetView showGridLines="0" topLeftCell="C1" zoomScale="130" zoomScaleNormal="130" workbookViewId="0">
      <selection activeCell="I5" sqref="I5"/>
    </sheetView>
  </sheetViews>
  <sheetFormatPr baseColWidth="10" defaultColWidth="11.42578125" defaultRowHeight="14.25" x14ac:dyDescent="0.2"/>
  <cols>
    <col min="1" max="1" width="30.140625" style="98" customWidth="1"/>
    <col min="2" max="2" width="82.85546875" style="101" customWidth="1"/>
    <col min="3" max="3" width="8.7109375" style="98" customWidth="1"/>
    <col min="4" max="5" width="4.85546875" style="98" customWidth="1"/>
    <col min="6" max="6" width="21.7109375" style="98" customWidth="1"/>
    <col min="7" max="7" width="19.140625" style="121" customWidth="1"/>
    <col min="8" max="8" width="21.42578125" style="121" customWidth="1"/>
    <col min="9" max="9" width="17.140625" style="121" bestFit="1" customWidth="1"/>
    <col min="10" max="10" width="17.7109375" style="121" bestFit="1" customWidth="1"/>
    <col min="11" max="11" width="18.28515625" style="121" customWidth="1"/>
    <col min="12" max="12" width="18.140625" style="121" bestFit="1" customWidth="1"/>
    <col min="13" max="13" width="18.28515625" style="121" customWidth="1"/>
    <col min="14" max="14" width="17.140625" style="121" bestFit="1" customWidth="1"/>
    <col min="15" max="15" width="17.85546875" style="121" bestFit="1" customWidth="1"/>
    <col min="16" max="16" width="14.5703125" style="121" bestFit="1" customWidth="1"/>
    <col min="17" max="17" width="17.85546875" style="121" bestFit="1" customWidth="1"/>
    <col min="18" max="18" width="17.28515625" style="121" bestFit="1" customWidth="1"/>
    <col min="19" max="19" width="14.28515625" style="121" bestFit="1" customWidth="1"/>
    <col min="20" max="20" width="15.140625" style="98" customWidth="1"/>
    <col min="21" max="21" width="21.85546875" style="98" customWidth="1"/>
    <col min="22" max="22" width="15" style="98" bestFit="1" customWidth="1"/>
    <col min="23" max="23" width="16" style="98" bestFit="1" customWidth="1"/>
    <col min="24" max="16384" width="11.42578125" style="98"/>
  </cols>
  <sheetData>
    <row r="1" spans="1:23" s="91" customFormat="1" ht="45" customHeight="1" x14ac:dyDescent="0.25">
      <c r="A1" s="125" t="s">
        <v>0</v>
      </c>
      <c r="B1" s="126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7" t="s">
        <v>10</v>
      </c>
      <c r="L1" s="127" t="s">
        <v>11</v>
      </c>
      <c r="M1" s="127" t="s">
        <v>12</v>
      </c>
      <c r="N1" s="127" t="s">
        <v>13</v>
      </c>
      <c r="O1" s="127" t="s">
        <v>14</v>
      </c>
      <c r="P1" s="127" t="s">
        <v>15</v>
      </c>
      <c r="Q1" s="127" t="s">
        <v>16</v>
      </c>
      <c r="R1" s="127" t="s">
        <v>17</v>
      </c>
      <c r="S1" s="127" t="s">
        <v>18</v>
      </c>
      <c r="U1" s="91" t="s">
        <v>571</v>
      </c>
    </row>
    <row r="2" spans="1:23" s="97" customFormat="1" ht="12" x14ac:dyDescent="0.25">
      <c r="A2" s="92" t="s">
        <v>19</v>
      </c>
      <c r="B2" s="128" t="s">
        <v>20</v>
      </c>
      <c r="C2" s="129" t="s">
        <v>21</v>
      </c>
      <c r="D2" s="129" t="s">
        <v>22</v>
      </c>
      <c r="E2" s="129">
        <v>20</v>
      </c>
      <c r="F2" s="130"/>
      <c r="G2" s="131">
        <f>+G3+G120+G124+G125</f>
        <v>239343127013</v>
      </c>
      <c r="H2" s="131">
        <f t="shared" ref="H2:S2" si="0">+H3+H120+H124+H125</f>
        <v>219816937902.36002</v>
      </c>
      <c r="I2" s="131">
        <f>+I3+I120+I124+I125</f>
        <v>19526189110.639999</v>
      </c>
      <c r="J2" s="131">
        <f t="shared" si="0"/>
        <v>0</v>
      </c>
      <c r="K2" s="131">
        <f t="shared" si="0"/>
        <v>186547553705.95999</v>
      </c>
      <c r="L2" s="131">
        <f t="shared" si="0"/>
        <v>33269384196.400002</v>
      </c>
      <c r="M2" s="131">
        <f t="shared" si="0"/>
        <v>158972879336.28</v>
      </c>
      <c r="N2" s="131">
        <f t="shared" si="0"/>
        <v>27574674369.68</v>
      </c>
      <c r="O2" s="131">
        <f t="shared" si="0"/>
        <v>158792075624.76001</v>
      </c>
      <c r="P2" s="131">
        <f t="shared" si="0"/>
        <v>180803711.51999998</v>
      </c>
      <c r="Q2" s="131">
        <f t="shared" si="0"/>
        <v>158635993622.22</v>
      </c>
      <c r="R2" s="131">
        <f t="shared" si="0"/>
        <v>156082002.54000002</v>
      </c>
      <c r="S2" s="131">
        <f t="shared" si="0"/>
        <v>440536032</v>
      </c>
      <c r="V2" s="122">
        <v>6921859597.71</v>
      </c>
      <c r="W2" s="122">
        <f>+N2-V2</f>
        <v>20652814771.970001</v>
      </c>
    </row>
    <row r="3" spans="1:23" ht="15" x14ac:dyDescent="0.25">
      <c r="A3" s="112" t="s">
        <v>24</v>
      </c>
      <c r="B3" s="132" t="s">
        <v>25</v>
      </c>
      <c r="C3" s="266" t="s">
        <v>21</v>
      </c>
      <c r="D3" s="266" t="s">
        <v>22</v>
      </c>
      <c r="E3" s="267" t="s">
        <v>353</v>
      </c>
      <c r="F3" s="268" t="s">
        <v>23</v>
      </c>
      <c r="G3" s="281">
        <v>137212017000</v>
      </c>
      <c r="H3" s="281">
        <v>135526914407.44</v>
      </c>
      <c r="I3" s="281">
        <v>1685102592.5599999</v>
      </c>
      <c r="J3" s="282">
        <v>0</v>
      </c>
      <c r="K3" s="281">
        <v>115857430146.50999</v>
      </c>
      <c r="L3" s="281">
        <v>19669484260.93</v>
      </c>
      <c r="M3" s="281">
        <v>111706838281.25999</v>
      </c>
      <c r="N3" s="281">
        <v>4150591865.25</v>
      </c>
      <c r="O3" s="281">
        <v>111678029755.25999</v>
      </c>
      <c r="P3" s="281">
        <v>28808526</v>
      </c>
      <c r="Q3" s="281">
        <v>111642353064.39</v>
      </c>
      <c r="R3" s="281">
        <v>35676690.869999997</v>
      </c>
      <c r="S3" s="281">
        <v>333648890</v>
      </c>
      <c r="T3" s="137"/>
      <c r="U3" s="136"/>
      <c r="V3" s="123"/>
    </row>
    <row r="4" spans="1:23" ht="15" x14ac:dyDescent="0.25">
      <c r="A4" s="112" t="s">
        <v>26</v>
      </c>
      <c r="B4" s="132" t="s">
        <v>27</v>
      </c>
      <c r="C4" s="266" t="s">
        <v>21</v>
      </c>
      <c r="D4" s="266" t="s">
        <v>22</v>
      </c>
      <c r="E4" s="267" t="s">
        <v>353</v>
      </c>
      <c r="F4" s="268" t="s">
        <v>23</v>
      </c>
      <c r="G4" s="281">
        <v>110590744000</v>
      </c>
      <c r="H4" s="281">
        <v>110590744000</v>
      </c>
      <c r="I4" s="282">
        <v>0</v>
      </c>
      <c r="J4" s="282">
        <v>0</v>
      </c>
      <c r="K4" s="281">
        <v>92684496038</v>
      </c>
      <c r="L4" s="281">
        <v>17906247962</v>
      </c>
      <c r="M4" s="281">
        <v>92673308479.149994</v>
      </c>
      <c r="N4" s="281">
        <v>11187558.85</v>
      </c>
      <c r="O4" s="281">
        <v>92659370043.149994</v>
      </c>
      <c r="P4" s="281">
        <v>13938436</v>
      </c>
      <c r="Q4" s="281">
        <v>92641106250.149994</v>
      </c>
      <c r="R4" s="281">
        <v>18263793</v>
      </c>
      <c r="S4" s="281">
        <v>6584660</v>
      </c>
      <c r="T4" s="137"/>
      <c r="U4" s="137"/>
      <c r="V4" s="123"/>
    </row>
    <row r="5" spans="1:23" ht="15" x14ac:dyDescent="0.25">
      <c r="A5" s="112" t="s">
        <v>28</v>
      </c>
      <c r="B5" s="132" t="s">
        <v>29</v>
      </c>
      <c r="C5" s="266" t="s">
        <v>21</v>
      </c>
      <c r="D5" s="266" t="s">
        <v>22</v>
      </c>
      <c r="E5" s="267" t="s">
        <v>353</v>
      </c>
      <c r="F5" s="268" t="s">
        <v>23</v>
      </c>
      <c r="G5" s="281">
        <v>110590744000</v>
      </c>
      <c r="H5" s="281">
        <v>110590744000</v>
      </c>
      <c r="I5" s="282">
        <v>0</v>
      </c>
      <c r="J5" s="282">
        <v>0</v>
      </c>
      <c r="K5" s="281">
        <v>92684496038</v>
      </c>
      <c r="L5" s="281">
        <v>17906247962</v>
      </c>
      <c r="M5" s="281">
        <v>92673308479.149994</v>
      </c>
      <c r="N5" s="281">
        <v>11187558.85</v>
      </c>
      <c r="O5" s="281">
        <v>92659370043.149994</v>
      </c>
      <c r="P5" s="281">
        <v>13938436</v>
      </c>
      <c r="Q5" s="281">
        <v>92641106250.149994</v>
      </c>
      <c r="R5" s="281">
        <v>18263793</v>
      </c>
      <c r="S5" s="281">
        <v>6584660</v>
      </c>
      <c r="T5" s="137"/>
      <c r="U5" s="137"/>
      <c r="V5" s="123"/>
    </row>
    <row r="6" spans="1:23" ht="15" x14ac:dyDescent="0.25">
      <c r="A6" s="112" t="s">
        <v>30</v>
      </c>
      <c r="B6" s="132" t="s">
        <v>31</v>
      </c>
      <c r="C6" s="266" t="s">
        <v>21</v>
      </c>
      <c r="D6" s="266" t="s">
        <v>22</v>
      </c>
      <c r="E6" s="267" t="s">
        <v>353</v>
      </c>
      <c r="F6" s="268" t="s">
        <v>23</v>
      </c>
      <c r="G6" s="281">
        <v>75298502000</v>
      </c>
      <c r="H6" s="281">
        <v>75298502000</v>
      </c>
      <c r="I6" s="282">
        <v>0</v>
      </c>
      <c r="J6" s="282">
        <v>0</v>
      </c>
      <c r="K6" s="281">
        <v>63136861496</v>
      </c>
      <c r="L6" s="281">
        <v>12161640504</v>
      </c>
      <c r="M6" s="281">
        <v>63129717276.739998</v>
      </c>
      <c r="N6" s="281">
        <v>7144219.2599999998</v>
      </c>
      <c r="O6" s="281">
        <v>63123259264.739998</v>
      </c>
      <c r="P6" s="281">
        <v>6458012</v>
      </c>
      <c r="Q6" s="281">
        <v>63109399322.739998</v>
      </c>
      <c r="R6" s="281">
        <v>13859942</v>
      </c>
      <c r="S6" s="281">
        <v>2541320.41</v>
      </c>
      <c r="T6" s="138"/>
      <c r="U6" s="138"/>
      <c r="V6" s="123"/>
    </row>
    <row r="7" spans="1:23" ht="15" x14ac:dyDescent="0.25">
      <c r="A7" s="112" t="s">
        <v>32</v>
      </c>
      <c r="B7" s="132" t="s">
        <v>33</v>
      </c>
      <c r="C7" s="266" t="s">
        <v>21</v>
      </c>
      <c r="D7" s="266" t="s">
        <v>22</v>
      </c>
      <c r="E7" s="267" t="s">
        <v>353</v>
      </c>
      <c r="F7" s="268" t="s">
        <v>23</v>
      </c>
      <c r="G7" s="281">
        <v>75298502000</v>
      </c>
      <c r="H7" s="281">
        <v>75298502000</v>
      </c>
      <c r="I7" s="282">
        <v>0</v>
      </c>
      <c r="J7" s="282">
        <v>0</v>
      </c>
      <c r="K7" s="281">
        <v>63136861496</v>
      </c>
      <c r="L7" s="281">
        <v>12161640504</v>
      </c>
      <c r="M7" s="281">
        <v>63129717276.739998</v>
      </c>
      <c r="N7" s="281">
        <v>7144219.2599999998</v>
      </c>
      <c r="O7" s="281">
        <v>63123259264.739998</v>
      </c>
      <c r="P7" s="281">
        <v>6458012</v>
      </c>
      <c r="Q7" s="281">
        <v>63109399322.739998</v>
      </c>
      <c r="R7" s="281">
        <v>13859942</v>
      </c>
      <c r="S7" s="281">
        <v>2541320.41</v>
      </c>
      <c r="T7" s="137"/>
      <c r="U7" s="137"/>
      <c r="V7" s="123"/>
    </row>
    <row r="8" spans="1:23" ht="15" x14ac:dyDescent="0.25">
      <c r="A8" s="112" t="s">
        <v>34</v>
      </c>
      <c r="B8" s="139" t="s">
        <v>35</v>
      </c>
      <c r="C8" s="269" t="s">
        <v>21</v>
      </c>
      <c r="D8" s="269" t="s">
        <v>22</v>
      </c>
      <c r="E8" s="270" t="s">
        <v>353</v>
      </c>
      <c r="F8" s="271" t="s">
        <v>23</v>
      </c>
      <c r="G8" s="283">
        <v>59610956889</v>
      </c>
      <c r="H8" s="283">
        <v>59610956889</v>
      </c>
      <c r="I8" s="284">
        <v>0</v>
      </c>
      <c r="J8" s="284">
        <v>0</v>
      </c>
      <c r="K8" s="283">
        <v>54724012465</v>
      </c>
      <c r="L8" s="283">
        <v>4886944424</v>
      </c>
      <c r="M8" s="283">
        <v>54719409566.150002</v>
      </c>
      <c r="N8" s="283">
        <v>4602898.8499999996</v>
      </c>
      <c r="O8" s="283">
        <v>54719409566.150002</v>
      </c>
      <c r="P8" s="284">
        <v>0</v>
      </c>
      <c r="Q8" s="283">
        <v>54719409566.150002</v>
      </c>
      <c r="R8" s="284">
        <v>0</v>
      </c>
      <c r="S8" s="284">
        <v>0</v>
      </c>
      <c r="T8" s="138"/>
      <c r="U8" s="138"/>
      <c r="V8" s="123"/>
    </row>
    <row r="9" spans="1:23" ht="15" x14ac:dyDescent="0.25">
      <c r="A9" s="112" t="s">
        <v>36</v>
      </c>
      <c r="B9" s="139" t="s">
        <v>37</v>
      </c>
      <c r="C9" s="269" t="s">
        <v>21</v>
      </c>
      <c r="D9" s="269" t="s">
        <v>22</v>
      </c>
      <c r="E9" s="270" t="s">
        <v>353</v>
      </c>
      <c r="F9" s="271" t="s">
        <v>23</v>
      </c>
      <c r="G9" s="283">
        <v>918178702</v>
      </c>
      <c r="H9" s="283">
        <v>918178702</v>
      </c>
      <c r="I9" s="284">
        <v>0</v>
      </c>
      <c r="J9" s="284">
        <v>0</v>
      </c>
      <c r="K9" s="283">
        <v>658869473</v>
      </c>
      <c r="L9" s="283">
        <v>259309229</v>
      </c>
      <c r="M9" s="283">
        <v>658869473</v>
      </c>
      <c r="N9" s="284">
        <v>0</v>
      </c>
      <c r="O9" s="283">
        <v>658869473</v>
      </c>
      <c r="P9" s="284">
        <v>0</v>
      </c>
      <c r="Q9" s="283">
        <v>658869473</v>
      </c>
      <c r="R9" s="284">
        <v>0</v>
      </c>
      <c r="S9" s="284">
        <v>0</v>
      </c>
      <c r="T9" s="138"/>
      <c r="U9" s="138"/>
      <c r="V9" s="123"/>
    </row>
    <row r="10" spans="1:23" ht="15" x14ac:dyDescent="0.25">
      <c r="A10" s="112" t="s">
        <v>38</v>
      </c>
      <c r="B10" s="139" t="s">
        <v>39</v>
      </c>
      <c r="C10" s="269" t="s">
        <v>21</v>
      </c>
      <c r="D10" s="269" t="s">
        <v>22</v>
      </c>
      <c r="E10" s="270" t="s">
        <v>353</v>
      </c>
      <c r="F10" s="271" t="s">
        <v>23</v>
      </c>
      <c r="G10" s="283">
        <v>68763939</v>
      </c>
      <c r="H10" s="283">
        <v>68763939</v>
      </c>
      <c r="I10" s="284">
        <v>0</v>
      </c>
      <c r="J10" s="284">
        <v>0</v>
      </c>
      <c r="K10" s="283">
        <v>49968814</v>
      </c>
      <c r="L10" s="283">
        <v>18795125</v>
      </c>
      <c r="M10" s="283">
        <v>49968814</v>
      </c>
      <c r="N10" s="284">
        <v>0</v>
      </c>
      <c r="O10" s="283">
        <v>49968814</v>
      </c>
      <c r="P10" s="284">
        <v>0</v>
      </c>
      <c r="Q10" s="283">
        <v>49968814</v>
      </c>
      <c r="R10" s="284">
        <v>0</v>
      </c>
      <c r="S10" s="284">
        <v>0</v>
      </c>
      <c r="T10" s="138"/>
      <c r="U10" s="138"/>
      <c r="V10" s="123"/>
    </row>
    <row r="11" spans="1:23" ht="15" x14ac:dyDescent="0.25">
      <c r="A11" s="112" t="s">
        <v>40</v>
      </c>
      <c r="B11" s="139" t="s">
        <v>41</v>
      </c>
      <c r="C11" s="269" t="s">
        <v>21</v>
      </c>
      <c r="D11" s="269" t="s">
        <v>22</v>
      </c>
      <c r="E11" s="270" t="s">
        <v>353</v>
      </c>
      <c r="F11" s="271" t="s">
        <v>23</v>
      </c>
      <c r="G11" s="283">
        <v>78555776</v>
      </c>
      <c r="H11" s="283">
        <v>78555776</v>
      </c>
      <c r="I11" s="284">
        <v>0</v>
      </c>
      <c r="J11" s="284">
        <v>0</v>
      </c>
      <c r="K11" s="283">
        <v>55862763</v>
      </c>
      <c r="L11" s="283">
        <v>22693013</v>
      </c>
      <c r="M11" s="283">
        <v>55862763</v>
      </c>
      <c r="N11" s="284">
        <v>0</v>
      </c>
      <c r="O11" s="283">
        <v>55862763</v>
      </c>
      <c r="P11" s="284">
        <v>0</v>
      </c>
      <c r="Q11" s="283">
        <v>55862763</v>
      </c>
      <c r="R11" s="284">
        <v>0</v>
      </c>
      <c r="S11" s="284">
        <v>0</v>
      </c>
      <c r="T11" s="138"/>
      <c r="U11" s="138"/>
      <c r="V11" s="123"/>
    </row>
    <row r="12" spans="1:23" ht="15" x14ac:dyDescent="0.25">
      <c r="A12" s="112" t="s">
        <v>42</v>
      </c>
      <c r="B12" s="139" t="s">
        <v>43</v>
      </c>
      <c r="C12" s="269" t="s">
        <v>21</v>
      </c>
      <c r="D12" s="269" t="s">
        <v>22</v>
      </c>
      <c r="E12" s="270" t="s">
        <v>353</v>
      </c>
      <c r="F12" s="271" t="s">
        <v>23</v>
      </c>
      <c r="G12" s="283">
        <v>2799974260</v>
      </c>
      <c r="H12" s="283">
        <v>2799974260</v>
      </c>
      <c r="I12" s="284">
        <v>0</v>
      </c>
      <c r="J12" s="284">
        <v>0</v>
      </c>
      <c r="K12" s="283">
        <v>2778778760</v>
      </c>
      <c r="L12" s="283">
        <v>21195500</v>
      </c>
      <c r="M12" s="283">
        <v>2778778760</v>
      </c>
      <c r="N12" s="284">
        <v>0</v>
      </c>
      <c r="O12" s="283">
        <v>2778778760</v>
      </c>
      <c r="P12" s="284">
        <v>0</v>
      </c>
      <c r="Q12" s="283">
        <v>2777390845</v>
      </c>
      <c r="R12" s="283">
        <v>1387915</v>
      </c>
      <c r="S12" s="284">
        <v>0</v>
      </c>
      <c r="T12" s="138"/>
      <c r="U12" s="138"/>
      <c r="V12" s="123"/>
    </row>
    <row r="13" spans="1:23" ht="15" x14ac:dyDescent="0.25">
      <c r="A13" s="112" t="s">
        <v>44</v>
      </c>
      <c r="B13" s="139" t="s">
        <v>45</v>
      </c>
      <c r="C13" s="269" t="s">
        <v>21</v>
      </c>
      <c r="D13" s="269" t="s">
        <v>22</v>
      </c>
      <c r="E13" s="270" t="s">
        <v>353</v>
      </c>
      <c r="F13" s="271" t="s">
        <v>23</v>
      </c>
      <c r="G13" s="283">
        <v>1946185471</v>
      </c>
      <c r="H13" s="283">
        <v>1946185471</v>
      </c>
      <c r="I13" s="284">
        <v>0</v>
      </c>
      <c r="J13" s="284">
        <v>0</v>
      </c>
      <c r="K13" s="283">
        <v>1670242062</v>
      </c>
      <c r="L13" s="283">
        <v>275943409</v>
      </c>
      <c r="M13" s="283">
        <v>1670242062</v>
      </c>
      <c r="N13" s="284">
        <v>0</v>
      </c>
      <c r="O13" s="283">
        <v>1669855703</v>
      </c>
      <c r="P13" s="283">
        <v>386359</v>
      </c>
      <c r="Q13" s="283">
        <v>1668060697</v>
      </c>
      <c r="R13" s="283">
        <v>1795006</v>
      </c>
      <c r="S13" s="284">
        <v>0</v>
      </c>
      <c r="T13" s="138"/>
      <c r="U13" s="138"/>
      <c r="V13" s="123"/>
    </row>
    <row r="14" spans="1:23" ht="15" x14ac:dyDescent="0.25">
      <c r="A14" s="112" t="s">
        <v>46</v>
      </c>
      <c r="B14" s="139" t="s">
        <v>47</v>
      </c>
      <c r="C14" s="269" t="s">
        <v>21</v>
      </c>
      <c r="D14" s="269" t="s">
        <v>22</v>
      </c>
      <c r="E14" s="270" t="s">
        <v>353</v>
      </c>
      <c r="F14" s="271" t="s">
        <v>23</v>
      </c>
      <c r="G14" s="283">
        <v>787866408</v>
      </c>
      <c r="H14" s="283">
        <v>787866408</v>
      </c>
      <c r="I14" s="284">
        <v>0</v>
      </c>
      <c r="J14" s="284">
        <v>0</v>
      </c>
      <c r="K14" s="283">
        <v>649349166</v>
      </c>
      <c r="L14" s="283">
        <v>138517242</v>
      </c>
      <c r="M14" s="283">
        <v>649349166</v>
      </c>
      <c r="N14" s="284">
        <v>0</v>
      </c>
      <c r="O14" s="283">
        <v>649349166</v>
      </c>
      <c r="P14" s="284">
        <v>0</v>
      </c>
      <c r="Q14" s="283">
        <v>649349166</v>
      </c>
      <c r="R14" s="284">
        <v>0</v>
      </c>
      <c r="S14" s="284">
        <v>0</v>
      </c>
      <c r="T14" s="138"/>
      <c r="U14" s="138"/>
      <c r="V14" s="123"/>
    </row>
    <row r="15" spans="1:23" ht="15" x14ac:dyDescent="0.25">
      <c r="A15" s="112" t="s">
        <v>48</v>
      </c>
      <c r="B15" s="139" t="s">
        <v>49</v>
      </c>
      <c r="C15" s="269" t="s">
        <v>21</v>
      </c>
      <c r="D15" s="269" t="s">
        <v>22</v>
      </c>
      <c r="E15" s="270" t="s">
        <v>353</v>
      </c>
      <c r="F15" s="271" t="s">
        <v>23</v>
      </c>
      <c r="G15" s="283">
        <v>6070529493</v>
      </c>
      <c r="H15" s="283">
        <v>6070529493</v>
      </c>
      <c r="I15" s="284">
        <v>0</v>
      </c>
      <c r="J15" s="284">
        <v>0</v>
      </c>
      <c r="K15" s="283">
        <v>115445305</v>
      </c>
      <c r="L15" s="283">
        <v>5955084188</v>
      </c>
      <c r="M15" s="283">
        <v>115445305</v>
      </c>
      <c r="N15" s="284">
        <v>0</v>
      </c>
      <c r="O15" s="283">
        <v>114097242</v>
      </c>
      <c r="P15" s="283">
        <v>1348063</v>
      </c>
      <c r="Q15" s="283">
        <v>106189392</v>
      </c>
      <c r="R15" s="283">
        <v>7907850</v>
      </c>
      <c r="S15" s="284">
        <v>0</v>
      </c>
      <c r="T15" s="138"/>
      <c r="U15" s="138"/>
      <c r="V15" s="123"/>
    </row>
    <row r="16" spans="1:23" ht="15" x14ac:dyDescent="0.25">
      <c r="A16" s="112" t="s">
        <v>50</v>
      </c>
      <c r="B16" s="139" t="s">
        <v>51</v>
      </c>
      <c r="C16" s="269" t="s">
        <v>21</v>
      </c>
      <c r="D16" s="269" t="s">
        <v>22</v>
      </c>
      <c r="E16" s="270" t="s">
        <v>353</v>
      </c>
      <c r="F16" s="271" t="s">
        <v>23</v>
      </c>
      <c r="G16" s="283">
        <v>3017491062</v>
      </c>
      <c r="H16" s="283">
        <v>3017491062</v>
      </c>
      <c r="I16" s="284">
        <v>0</v>
      </c>
      <c r="J16" s="284">
        <v>0</v>
      </c>
      <c r="K16" s="283">
        <v>2434332688</v>
      </c>
      <c r="L16" s="283">
        <v>583158374</v>
      </c>
      <c r="M16" s="283">
        <v>2431791367.5900002</v>
      </c>
      <c r="N16" s="283">
        <v>2541320.41</v>
      </c>
      <c r="O16" s="283">
        <v>2427067777.5900002</v>
      </c>
      <c r="P16" s="283">
        <v>4723590</v>
      </c>
      <c r="Q16" s="283">
        <v>2424298606.5900002</v>
      </c>
      <c r="R16" s="283">
        <v>2769171</v>
      </c>
      <c r="S16" s="283">
        <v>2541320.41</v>
      </c>
      <c r="T16" s="138"/>
      <c r="U16" s="138"/>
      <c r="V16" s="123"/>
    </row>
    <row r="17" spans="1:22" ht="15" x14ac:dyDescent="0.25">
      <c r="A17" s="112" t="s">
        <v>53</v>
      </c>
      <c r="B17" s="132" t="s">
        <v>54</v>
      </c>
      <c r="C17" s="266" t="s">
        <v>21</v>
      </c>
      <c r="D17" s="266" t="s">
        <v>22</v>
      </c>
      <c r="E17" s="267" t="s">
        <v>353</v>
      </c>
      <c r="F17" s="268" t="s">
        <v>23</v>
      </c>
      <c r="G17" s="281">
        <v>29112030000</v>
      </c>
      <c r="H17" s="281">
        <v>29112030000</v>
      </c>
      <c r="I17" s="282">
        <v>0</v>
      </c>
      <c r="J17" s="282">
        <v>0</v>
      </c>
      <c r="K17" s="281">
        <v>24465835400</v>
      </c>
      <c r="L17" s="281">
        <v>4646194600</v>
      </c>
      <c r="M17" s="281">
        <v>24465835400</v>
      </c>
      <c r="N17" s="282">
        <v>0</v>
      </c>
      <c r="O17" s="281">
        <v>24465835400</v>
      </c>
      <c r="P17" s="282">
        <v>0</v>
      </c>
      <c r="Q17" s="281">
        <v>24465835400</v>
      </c>
      <c r="R17" s="282">
        <v>0</v>
      </c>
      <c r="S17" s="282">
        <v>0</v>
      </c>
      <c r="T17" s="138"/>
      <c r="U17" s="138"/>
      <c r="V17" s="123"/>
    </row>
    <row r="18" spans="1:22" ht="15" x14ac:dyDescent="0.25">
      <c r="A18" s="112" t="s">
        <v>55</v>
      </c>
      <c r="B18" s="139" t="s">
        <v>56</v>
      </c>
      <c r="C18" s="269" t="s">
        <v>21</v>
      </c>
      <c r="D18" s="269" t="s">
        <v>22</v>
      </c>
      <c r="E18" s="270" t="s">
        <v>353</v>
      </c>
      <c r="F18" s="271" t="s">
        <v>23</v>
      </c>
      <c r="G18" s="283">
        <v>7918071469</v>
      </c>
      <c r="H18" s="283">
        <v>7918071469</v>
      </c>
      <c r="I18" s="284">
        <v>0</v>
      </c>
      <c r="J18" s="284">
        <v>0</v>
      </c>
      <c r="K18" s="283">
        <v>6733251700</v>
      </c>
      <c r="L18" s="283">
        <v>1184819769</v>
      </c>
      <c r="M18" s="283">
        <v>6733251700</v>
      </c>
      <c r="N18" s="284">
        <v>0</v>
      </c>
      <c r="O18" s="283">
        <v>6733251700</v>
      </c>
      <c r="P18" s="284">
        <v>0</v>
      </c>
      <c r="Q18" s="283">
        <v>6733251700</v>
      </c>
      <c r="R18" s="284">
        <v>0</v>
      </c>
      <c r="S18" s="284">
        <v>0</v>
      </c>
      <c r="T18" s="138"/>
      <c r="U18" s="138"/>
      <c r="V18" s="123"/>
    </row>
    <row r="19" spans="1:22" ht="15" x14ac:dyDescent="0.25">
      <c r="A19" s="112" t="s">
        <v>57</v>
      </c>
      <c r="B19" s="139" t="s">
        <v>58</v>
      </c>
      <c r="C19" s="269" t="s">
        <v>21</v>
      </c>
      <c r="D19" s="269" t="s">
        <v>22</v>
      </c>
      <c r="E19" s="270" t="s">
        <v>353</v>
      </c>
      <c r="F19" s="271" t="s">
        <v>23</v>
      </c>
      <c r="G19" s="283">
        <v>5625281566</v>
      </c>
      <c r="H19" s="283">
        <v>5625281566</v>
      </c>
      <c r="I19" s="284">
        <v>0</v>
      </c>
      <c r="J19" s="284">
        <v>0</v>
      </c>
      <c r="K19" s="283">
        <v>4779292200</v>
      </c>
      <c r="L19" s="283">
        <v>845989366</v>
      </c>
      <c r="M19" s="283">
        <v>4779292200</v>
      </c>
      <c r="N19" s="284">
        <v>0</v>
      </c>
      <c r="O19" s="283">
        <v>4779292200</v>
      </c>
      <c r="P19" s="284">
        <v>0</v>
      </c>
      <c r="Q19" s="283">
        <v>4779292200</v>
      </c>
      <c r="R19" s="284">
        <v>0</v>
      </c>
      <c r="S19" s="284">
        <v>0</v>
      </c>
      <c r="T19" s="138"/>
      <c r="U19" s="138"/>
      <c r="V19" s="123"/>
    </row>
    <row r="20" spans="1:22" ht="15" x14ac:dyDescent="0.25">
      <c r="A20" s="112" t="s">
        <v>59</v>
      </c>
      <c r="B20" s="139" t="s">
        <v>60</v>
      </c>
      <c r="C20" s="269" t="s">
        <v>21</v>
      </c>
      <c r="D20" s="269" t="s">
        <v>22</v>
      </c>
      <c r="E20" s="270" t="s">
        <v>353</v>
      </c>
      <c r="F20" s="271" t="s">
        <v>23</v>
      </c>
      <c r="G20" s="283">
        <v>6827229461</v>
      </c>
      <c r="H20" s="283">
        <v>6827229461</v>
      </c>
      <c r="I20" s="284">
        <v>0</v>
      </c>
      <c r="J20" s="284">
        <v>0</v>
      </c>
      <c r="K20" s="283">
        <v>5563466900</v>
      </c>
      <c r="L20" s="283">
        <v>1263762561</v>
      </c>
      <c r="M20" s="283">
        <v>5563466900</v>
      </c>
      <c r="N20" s="284">
        <v>0</v>
      </c>
      <c r="O20" s="283">
        <v>5563466900</v>
      </c>
      <c r="P20" s="284">
        <v>0</v>
      </c>
      <c r="Q20" s="283">
        <v>5563466900</v>
      </c>
      <c r="R20" s="284">
        <v>0</v>
      </c>
      <c r="S20" s="284">
        <v>0</v>
      </c>
      <c r="T20" s="138"/>
      <c r="U20" s="138"/>
      <c r="V20" s="123"/>
    </row>
    <row r="21" spans="1:22" ht="15" x14ac:dyDescent="0.25">
      <c r="A21" s="112" t="s">
        <v>61</v>
      </c>
      <c r="B21" s="139" t="s">
        <v>62</v>
      </c>
      <c r="C21" s="269" t="s">
        <v>21</v>
      </c>
      <c r="D21" s="269" t="s">
        <v>22</v>
      </c>
      <c r="E21" s="270" t="s">
        <v>353</v>
      </c>
      <c r="F21" s="271" t="s">
        <v>23</v>
      </c>
      <c r="G21" s="283">
        <v>2839179185</v>
      </c>
      <c r="H21" s="283">
        <v>2839179185</v>
      </c>
      <c r="I21" s="284">
        <v>0</v>
      </c>
      <c r="J21" s="284">
        <v>0</v>
      </c>
      <c r="K21" s="283">
        <v>2420240500</v>
      </c>
      <c r="L21" s="283">
        <v>418938685</v>
      </c>
      <c r="M21" s="283">
        <v>2420240500</v>
      </c>
      <c r="N21" s="284">
        <v>0</v>
      </c>
      <c r="O21" s="283">
        <v>2420240500</v>
      </c>
      <c r="P21" s="284">
        <v>0</v>
      </c>
      <c r="Q21" s="283">
        <v>2420240500</v>
      </c>
      <c r="R21" s="284">
        <v>0</v>
      </c>
      <c r="S21" s="284">
        <v>0</v>
      </c>
      <c r="T21" s="138"/>
      <c r="U21" s="138"/>
      <c r="V21" s="123"/>
    </row>
    <row r="22" spans="1:22" ht="15" x14ac:dyDescent="0.25">
      <c r="A22" s="112" t="s">
        <v>63</v>
      </c>
      <c r="B22" s="139" t="s">
        <v>64</v>
      </c>
      <c r="C22" s="269" t="s">
        <v>21</v>
      </c>
      <c r="D22" s="269" t="s">
        <v>22</v>
      </c>
      <c r="E22" s="270" t="s">
        <v>353</v>
      </c>
      <c r="F22" s="271" t="s">
        <v>23</v>
      </c>
      <c r="G22" s="283">
        <v>2352724612</v>
      </c>
      <c r="H22" s="283">
        <v>2352724612</v>
      </c>
      <c r="I22" s="284">
        <v>0</v>
      </c>
      <c r="J22" s="284">
        <v>0</v>
      </c>
      <c r="K22" s="283">
        <v>1943714600</v>
      </c>
      <c r="L22" s="283">
        <v>409010012</v>
      </c>
      <c r="M22" s="283">
        <v>1943714600</v>
      </c>
      <c r="N22" s="284">
        <v>0</v>
      </c>
      <c r="O22" s="283">
        <v>1943714600</v>
      </c>
      <c r="P22" s="284">
        <v>0</v>
      </c>
      <c r="Q22" s="283">
        <v>1943714600</v>
      </c>
      <c r="R22" s="284">
        <v>0</v>
      </c>
      <c r="S22" s="284">
        <v>0</v>
      </c>
      <c r="T22" s="138"/>
      <c r="U22" s="138"/>
      <c r="V22" s="123"/>
    </row>
    <row r="23" spans="1:22" ht="15" x14ac:dyDescent="0.25">
      <c r="A23" s="112" t="s">
        <v>65</v>
      </c>
      <c r="B23" s="139" t="s">
        <v>66</v>
      </c>
      <c r="C23" s="269" t="s">
        <v>21</v>
      </c>
      <c r="D23" s="269" t="s">
        <v>22</v>
      </c>
      <c r="E23" s="270" t="s">
        <v>353</v>
      </c>
      <c r="F23" s="271" t="s">
        <v>23</v>
      </c>
      <c r="G23" s="283">
        <v>2129689337</v>
      </c>
      <c r="H23" s="283">
        <v>2129689337</v>
      </c>
      <c r="I23" s="284">
        <v>0</v>
      </c>
      <c r="J23" s="284">
        <v>0</v>
      </c>
      <c r="K23" s="283">
        <v>1815337800</v>
      </c>
      <c r="L23" s="283">
        <v>314351537</v>
      </c>
      <c r="M23" s="283">
        <v>1815337800</v>
      </c>
      <c r="N23" s="284">
        <v>0</v>
      </c>
      <c r="O23" s="283">
        <v>1815337800</v>
      </c>
      <c r="P23" s="284">
        <v>0</v>
      </c>
      <c r="Q23" s="283">
        <v>1815337800</v>
      </c>
      <c r="R23" s="284">
        <v>0</v>
      </c>
      <c r="S23" s="284">
        <v>0</v>
      </c>
      <c r="T23" s="138"/>
      <c r="U23" s="138"/>
      <c r="V23" s="123"/>
    </row>
    <row r="24" spans="1:22" ht="15" x14ac:dyDescent="0.25">
      <c r="A24" s="112" t="s">
        <v>542</v>
      </c>
      <c r="B24" s="139" t="s">
        <v>67</v>
      </c>
      <c r="C24" s="269" t="s">
        <v>21</v>
      </c>
      <c r="D24" s="269" t="s">
        <v>22</v>
      </c>
      <c r="E24" s="270" t="s">
        <v>353</v>
      </c>
      <c r="F24" s="271" t="s">
        <v>23</v>
      </c>
      <c r="G24" s="283">
        <v>1419854370</v>
      </c>
      <c r="H24" s="283">
        <v>1419854370</v>
      </c>
      <c r="I24" s="284">
        <v>0</v>
      </c>
      <c r="J24" s="284">
        <v>0</v>
      </c>
      <c r="K24" s="283">
        <v>1210531700</v>
      </c>
      <c r="L24" s="283">
        <v>209322670</v>
      </c>
      <c r="M24" s="283">
        <v>1210531700</v>
      </c>
      <c r="N24" s="284">
        <v>0</v>
      </c>
      <c r="O24" s="283">
        <v>1210531700</v>
      </c>
      <c r="P24" s="284">
        <v>0</v>
      </c>
      <c r="Q24" s="283">
        <v>1210531700</v>
      </c>
      <c r="R24" s="284">
        <v>0</v>
      </c>
      <c r="S24" s="284">
        <v>0</v>
      </c>
      <c r="T24" s="138"/>
      <c r="U24" s="138"/>
      <c r="V24" s="123"/>
    </row>
    <row r="25" spans="1:22" ht="15" x14ac:dyDescent="0.25">
      <c r="A25" s="112" t="s">
        <v>68</v>
      </c>
      <c r="B25" s="132" t="s">
        <v>69</v>
      </c>
      <c r="C25" s="266" t="s">
        <v>21</v>
      </c>
      <c r="D25" s="266" t="s">
        <v>22</v>
      </c>
      <c r="E25" s="267" t="s">
        <v>353</v>
      </c>
      <c r="F25" s="268" t="s">
        <v>23</v>
      </c>
      <c r="G25" s="281">
        <v>6180212000</v>
      </c>
      <c r="H25" s="281">
        <v>6180212000</v>
      </c>
      <c r="I25" s="282">
        <v>0</v>
      </c>
      <c r="J25" s="282">
        <v>0</v>
      </c>
      <c r="K25" s="281">
        <v>5081799142</v>
      </c>
      <c r="L25" s="281">
        <v>1098412858</v>
      </c>
      <c r="M25" s="281">
        <v>5077755802.4099998</v>
      </c>
      <c r="N25" s="281">
        <v>4043339.59</v>
      </c>
      <c r="O25" s="281">
        <v>5070275378.4099998</v>
      </c>
      <c r="P25" s="281">
        <v>7480424</v>
      </c>
      <c r="Q25" s="281">
        <v>5065871527.4099998</v>
      </c>
      <c r="R25" s="281">
        <v>4403851</v>
      </c>
      <c r="S25" s="281">
        <v>4043339.59</v>
      </c>
      <c r="T25" s="138"/>
      <c r="U25" s="138"/>
      <c r="V25" s="123"/>
    </row>
    <row r="26" spans="1:22" ht="15" x14ac:dyDescent="0.25">
      <c r="A26" s="112" t="s">
        <v>70</v>
      </c>
      <c r="B26" s="132" t="s">
        <v>71</v>
      </c>
      <c r="C26" s="266" t="s">
        <v>21</v>
      </c>
      <c r="D26" s="266" t="s">
        <v>22</v>
      </c>
      <c r="E26" s="267" t="s">
        <v>353</v>
      </c>
      <c r="F26" s="268" t="s">
        <v>23</v>
      </c>
      <c r="G26" s="281">
        <v>4742628570</v>
      </c>
      <c r="H26" s="281">
        <v>4742628570</v>
      </c>
      <c r="I26" s="282">
        <v>0</v>
      </c>
      <c r="J26" s="282">
        <v>0</v>
      </c>
      <c r="K26" s="281">
        <v>3931358469</v>
      </c>
      <c r="L26" s="281">
        <v>811270101</v>
      </c>
      <c r="M26" s="281">
        <v>3927315129.4099998</v>
      </c>
      <c r="N26" s="281">
        <v>4043339.59</v>
      </c>
      <c r="O26" s="281">
        <v>3919834705.4099998</v>
      </c>
      <c r="P26" s="281">
        <v>7480424</v>
      </c>
      <c r="Q26" s="281">
        <v>3915430854.4099998</v>
      </c>
      <c r="R26" s="281">
        <v>4403851</v>
      </c>
      <c r="S26" s="281">
        <v>4043339.59</v>
      </c>
      <c r="T26" s="137"/>
      <c r="U26" s="137"/>
      <c r="V26" s="123"/>
    </row>
    <row r="27" spans="1:22" ht="15" x14ac:dyDescent="0.25">
      <c r="A27" s="112" t="s">
        <v>72</v>
      </c>
      <c r="B27" s="139" t="s">
        <v>73</v>
      </c>
      <c r="C27" s="269" t="s">
        <v>21</v>
      </c>
      <c r="D27" s="269" t="s">
        <v>22</v>
      </c>
      <c r="E27" s="270" t="s">
        <v>353</v>
      </c>
      <c r="F27" s="271" t="s">
        <v>23</v>
      </c>
      <c r="G27" s="283">
        <v>4056947686</v>
      </c>
      <c r="H27" s="283">
        <v>4056947686</v>
      </c>
      <c r="I27" s="284">
        <v>0</v>
      </c>
      <c r="J27" s="284">
        <v>0</v>
      </c>
      <c r="K27" s="283">
        <v>3347879264</v>
      </c>
      <c r="L27" s="283">
        <v>709068422</v>
      </c>
      <c r="M27" s="283">
        <v>3344151994.4299998</v>
      </c>
      <c r="N27" s="283">
        <v>3727269.57</v>
      </c>
      <c r="O27" s="283">
        <v>3344151994.4299998</v>
      </c>
      <c r="P27" s="284">
        <v>0</v>
      </c>
      <c r="Q27" s="283">
        <v>3344151994.4299998</v>
      </c>
      <c r="R27" s="284">
        <v>0</v>
      </c>
      <c r="S27" s="283">
        <v>3727269.57</v>
      </c>
      <c r="T27" s="137"/>
      <c r="U27" s="137"/>
      <c r="V27" s="123"/>
    </row>
    <row r="28" spans="1:22" ht="15" x14ac:dyDescent="0.25">
      <c r="A28" s="112" t="s">
        <v>74</v>
      </c>
      <c r="B28" s="139" t="s">
        <v>75</v>
      </c>
      <c r="C28" s="269" t="s">
        <v>21</v>
      </c>
      <c r="D28" s="269" t="s">
        <v>22</v>
      </c>
      <c r="E28" s="270" t="s">
        <v>353</v>
      </c>
      <c r="F28" s="271" t="s">
        <v>23</v>
      </c>
      <c r="G28" s="283">
        <v>319298718</v>
      </c>
      <c r="H28" s="283">
        <v>319298718</v>
      </c>
      <c r="I28" s="284">
        <v>0</v>
      </c>
      <c r="J28" s="284">
        <v>0</v>
      </c>
      <c r="K28" s="283">
        <v>286767309</v>
      </c>
      <c r="L28" s="283">
        <v>32531409</v>
      </c>
      <c r="M28" s="283">
        <v>286767309</v>
      </c>
      <c r="N28" s="284">
        <v>0</v>
      </c>
      <c r="O28" s="283">
        <v>279879086</v>
      </c>
      <c r="P28" s="283">
        <v>6888223</v>
      </c>
      <c r="Q28" s="283">
        <v>275816403</v>
      </c>
      <c r="R28" s="283">
        <v>4062683</v>
      </c>
      <c r="S28" s="284">
        <v>0</v>
      </c>
      <c r="T28" s="138"/>
      <c r="U28" s="138"/>
      <c r="V28" s="123"/>
    </row>
    <row r="29" spans="1:22" ht="15" x14ac:dyDescent="0.25">
      <c r="A29" s="112" t="s">
        <v>76</v>
      </c>
      <c r="B29" s="139" t="s">
        <v>77</v>
      </c>
      <c r="C29" s="269" t="s">
        <v>21</v>
      </c>
      <c r="D29" s="269" t="s">
        <v>22</v>
      </c>
      <c r="E29" s="270" t="s">
        <v>353</v>
      </c>
      <c r="F29" s="271" t="s">
        <v>23</v>
      </c>
      <c r="G29" s="283">
        <v>366382166</v>
      </c>
      <c r="H29" s="283">
        <v>366382166</v>
      </c>
      <c r="I29" s="284">
        <v>0</v>
      </c>
      <c r="J29" s="284">
        <v>0</v>
      </c>
      <c r="K29" s="283">
        <v>296711896</v>
      </c>
      <c r="L29" s="283">
        <v>69670270</v>
      </c>
      <c r="M29" s="283">
        <v>296395825.98000002</v>
      </c>
      <c r="N29" s="283">
        <v>316070.02</v>
      </c>
      <c r="O29" s="283">
        <v>295803624.98000002</v>
      </c>
      <c r="P29" s="283">
        <v>592201</v>
      </c>
      <c r="Q29" s="283">
        <v>295462456.98000002</v>
      </c>
      <c r="R29" s="283">
        <v>341168</v>
      </c>
      <c r="S29" s="283">
        <v>316070.02</v>
      </c>
      <c r="T29" s="138"/>
      <c r="U29" s="138"/>
      <c r="V29" s="123"/>
    </row>
    <row r="30" spans="1:22" ht="15" x14ac:dyDescent="0.25">
      <c r="A30" s="112" t="s">
        <v>78</v>
      </c>
      <c r="B30" s="139" t="s">
        <v>79</v>
      </c>
      <c r="C30" s="269" t="s">
        <v>21</v>
      </c>
      <c r="D30" s="269" t="s">
        <v>22</v>
      </c>
      <c r="E30" s="270" t="s">
        <v>353</v>
      </c>
      <c r="F30" s="271" t="s">
        <v>23</v>
      </c>
      <c r="G30" s="283">
        <v>378990027</v>
      </c>
      <c r="H30" s="283">
        <v>378990027</v>
      </c>
      <c r="I30" s="284">
        <v>0</v>
      </c>
      <c r="J30" s="284">
        <v>0</v>
      </c>
      <c r="K30" s="283">
        <v>221088647</v>
      </c>
      <c r="L30" s="283">
        <v>157901380</v>
      </c>
      <c r="M30" s="283">
        <v>221088647</v>
      </c>
      <c r="N30" s="284">
        <v>0</v>
      </c>
      <c r="O30" s="283">
        <v>221088647</v>
      </c>
      <c r="P30" s="284">
        <v>0</v>
      </c>
      <c r="Q30" s="283">
        <v>221088647</v>
      </c>
      <c r="R30" s="284">
        <v>0</v>
      </c>
      <c r="S30" s="284">
        <v>0</v>
      </c>
      <c r="T30" s="138"/>
      <c r="U30" s="138"/>
      <c r="V30" s="123"/>
    </row>
    <row r="31" spans="1:22" ht="15" x14ac:dyDescent="0.25">
      <c r="A31" s="112" t="s">
        <v>80</v>
      </c>
      <c r="B31" s="139" t="s">
        <v>81</v>
      </c>
      <c r="C31" s="269" t="s">
        <v>21</v>
      </c>
      <c r="D31" s="269" t="s">
        <v>22</v>
      </c>
      <c r="E31" s="270" t="s">
        <v>353</v>
      </c>
      <c r="F31" s="271" t="s">
        <v>23</v>
      </c>
      <c r="G31" s="283">
        <v>19717783</v>
      </c>
      <c r="H31" s="283">
        <v>19717783</v>
      </c>
      <c r="I31" s="284">
        <v>0</v>
      </c>
      <c r="J31" s="284">
        <v>0</v>
      </c>
      <c r="K31" s="284">
        <v>0</v>
      </c>
      <c r="L31" s="283">
        <v>19717783</v>
      </c>
      <c r="M31" s="284">
        <v>0</v>
      </c>
      <c r="N31" s="284">
        <v>0</v>
      </c>
      <c r="O31" s="284">
        <v>0</v>
      </c>
      <c r="P31" s="284">
        <v>0</v>
      </c>
      <c r="Q31" s="284">
        <v>0</v>
      </c>
      <c r="R31" s="284">
        <v>0</v>
      </c>
      <c r="S31" s="284">
        <v>0</v>
      </c>
      <c r="T31" s="138"/>
      <c r="U31" s="138"/>
      <c r="V31" s="123"/>
    </row>
    <row r="32" spans="1:22" ht="15" x14ac:dyDescent="0.25">
      <c r="A32" s="112" t="s">
        <v>82</v>
      </c>
      <c r="B32" s="139" t="s">
        <v>83</v>
      </c>
      <c r="C32" s="269" t="s">
        <v>21</v>
      </c>
      <c r="D32" s="269" t="s">
        <v>22</v>
      </c>
      <c r="E32" s="270" t="s">
        <v>353</v>
      </c>
      <c r="F32" s="271" t="s">
        <v>23</v>
      </c>
      <c r="G32" s="283">
        <v>1020054761</v>
      </c>
      <c r="H32" s="283">
        <v>1020054761</v>
      </c>
      <c r="I32" s="284">
        <v>0</v>
      </c>
      <c r="J32" s="284">
        <v>0</v>
      </c>
      <c r="K32" s="283">
        <v>929352026</v>
      </c>
      <c r="L32" s="283">
        <v>90702735</v>
      </c>
      <c r="M32" s="283">
        <v>929352026</v>
      </c>
      <c r="N32" s="284">
        <v>0</v>
      </c>
      <c r="O32" s="283">
        <v>929352026</v>
      </c>
      <c r="P32" s="284">
        <v>0</v>
      </c>
      <c r="Q32" s="283">
        <v>929352026</v>
      </c>
      <c r="R32" s="284">
        <v>0</v>
      </c>
      <c r="S32" s="284">
        <v>0</v>
      </c>
      <c r="T32" s="138"/>
      <c r="U32" s="138"/>
      <c r="V32" s="123"/>
    </row>
    <row r="33" spans="1:22" ht="15" x14ac:dyDescent="0.25">
      <c r="A33" s="112" t="s">
        <v>84</v>
      </c>
      <c r="B33" s="139" t="s">
        <v>85</v>
      </c>
      <c r="C33" s="269" t="s">
        <v>21</v>
      </c>
      <c r="D33" s="269" t="s">
        <v>22</v>
      </c>
      <c r="E33" s="270" t="s">
        <v>353</v>
      </c>
      <c r="F33" s="271" t="s">
        <v>23</v>
      </c>
      <c r="G33" s="283">
        <v>18820859</v>
      </c>
      <c r="H33" s="283">
        <v>18820859</v>
      </c>
      <c r="I33" s="284">
        <v>0</v>
      </c>
      <c r="J33" s="284">
        <v>0</v>
      </c>
      <c r="K33" s="284">
        <v>0</v>
      </c>
      <c r="L33" s="283">
        <v>18820859</v>
      </c>
      <c r="M33" s="284">
        <v>0</v>
      </c>
      <c r="N33" s="284">
        <v>0</v>
      </c>
      <c r="O33" s="284">
        <v>0</v>
      </c>
      <c r="P33" s="284">
        <v>0</v>
      </c>
      <c r="Q33" s="284">
        <v>0</v>
      </c>
      <c r="R33" s="284">
        <v>0</v>
      </c>
      <c r="S33" s="284">
        <v>0</v>
      </c>
      <c r="T33" s="138"/>
      <c r="U33" s="138"/>
      <c r="V33" s="123"/>
    </row>
    <row r="34" spans="1:22" ht="15" x14ac:dyDescent="0.25">
      <c r="A34" s="112" t="s">
        <v>86</v>
      </c>
      <c r="B34" s="132" t="s">
        <v>87</v>
      </c>
      <c r="C34" s="269" t="s">
        <v>21</v>
      </c>
      <c r="D34" s="269" t="s">
        <v>22</v>
      </c>
      <c r="E34" s="270" t="s">
        <v>353</v>
      </c>
      <c r="F34" s="271" t="s">
        <v>23</v>
      </c>
      <c r="G34" s="283">
        <v>24657415033</v>
      </c>
      <c r="H34" s="283">
        <v>23907862194.799999</v>
      </c>
      <c r="I34" s="283">
        <v>749552838.20000005</v>
      </c>
      <c r="J34" s="284">
        <v>0</v>
      </c>
      <c r="K34" s="283">
        <v>22433638765.869999</v>
      </c>
      <c r="L34" s="283">
        <v>1474223428.9300001</v>
      </c>
      <c r="M34" s="283">
        <v>18325226875.889999</v>
      </c>
      <c r="N34" s="283">
        <v>4108411889.98</v>
      </c>
      <c r="O34" s="283">
        <v>18310356785.889999</v>
      </c>
      <c r="P34" s="283">
        <v>14870090</v>
      </c>
      <c r="Q34" s="283">
        <v>18292943888.02</v>
      </c>
      <c r="R34" s="283">
        <v>17412897.870000001</v>
      </c>
      <c r="S34" s="283">
        <v>112741330</v>
      </c>
      <c r="T34" s="138"/>
      <c r="U34" s="138"/>
      <c r="V34" s="123"/>
    </row>
    <row r="35" spans="1:22" ht="15" x14ac:dyDescent="0.25">
      <c r="A35" s="112" t="s">
        <v>88</v>
      </c>
      <c r="B35" s="132" t="s">
        <v>89</v>
      </c>
      <c r="C35" s="266" t="s">
        <v>21</v>
      </c>
      <c r="D35" s="266" t="s">
        <v>22</v>
      </c>
      <c r="E35" s="267" t="s">
        <v>353</v>
      </c>
      <c r="F35" s="268" t="s">
        <v>23</v>
      </c>
      <c r="G35" s="281">
        <v>11684657.91</v>
      </c>
      <c r="H35" s="281">
        <v>11525500</v>
      </c>
      <c r="I35" s="281">
        <v>159157.91</v>
      </c>
      <c r="J35" s="282">
        <v>0</v>
      </c>
      <c r="K35" s="281">
        <v>11525500</v>
      </c>
      <c r="L35" s="282">
        <v>0</v>
      </c>
      <c r="M35" s="281">
        <v>11483500</v>
      </c>
      <c r="N35" s="281">
        <v>42000</v>
      </c>
      <c r="O35" s="281">
        <v>11483500</v>
      </c>
      <c r="P35" s="282">
        <v>0</v>
      </c>
      <c r="Q35" s="281">
        <v>11483500</v>
      </c>
      <c r="R35" s="282">
        <v>0</v>
      </c>
      <c r="S35" s="282">
        <v>0</v>
      </c>
      <c r="T35" s="137"/>
      <c r="U35" s="136"/>
      <c r="V35" s="123"/>
    </row>
    <row r="36" spans="1:22" ht="15" x14ac:dyDescent="0.25">
      <c r="A36" s="112" t="s">
        <v>90</v>
      </c>
      <c r="B36" s="132" t="s">
        <v>91</v>
      </c>
      <c r="C36" s="266" t="s">
        <v>21</v>
      </c>
      <c r="D36" s="266" t="s">
        <v>22</v>
      </c>
      <c r="E36" s="267" t="s">
        <v>353</v>
      </c>
      <c r="F36" s="268" t="s">
        <v>23</v>
      </c>
      <c r="G36" s="281">
        <v>11684657.91</v>
      </c>
      <c r="H36" s="281">
        <v>11525500</v>
      </c>
      <c r="I36" s="281">
        <v>159157.91</v>
      </c>
      <c r="J36" s="282">
        <v>0</v>
      </c>
      <c r="K36" s="281">
        <v>11525500</v>
      </c>
      <c r="L36" s="282">
        <v>0</v>
      </c>
      <c r="M36" s="281">
        <v>11483500</v>
      </c>
      <c r="N36" s="281">
        <v>42000</v>
      </c>
      <c r="O36" s="281">
        <v>11483500</v>
      </c>
      <c r="P36" s="282">
        <v>0</v>
      </c>
      <c r="Q36" s="281">
        <v>11483500</v>
      </c>
      <c r="R36" s="282">
        <v>0</v>
      </c>
      <c r="S36" s="282">
        <v>0</v>
      </c>
      <c r="T36" s="137"/>
      <c r="U36" s="137"/>
      <c r="V36" s="123"/>
    </row>
    <row r="37" spans="1:22" ht="15" x14ac:dyDescent="0.25">
      <c r="A37" s="112" t="s">
        <v>92</v>
      </c>
      <c r="B37" s="132" t="s">
        <v>93</v>
      </c>
      <c r="C37" s="266" t="s">
        <v>21</v>
      </c>
      <c r="D37" s="266" t="s">
        <v>22</v>
      </c>
      <c r="E37" s="267" t="s">
        <v>353</v>
      </c>
      <c r="F37" s="268" t="s">
        <v>23</v>
      </c>
      <c r="G37" s="281">
        <v>50000</v>
      </c>
      <c r="H37" s="281">
        <v>20000</v>
      </c>
      <c r="I37" s="281">
        <v>30000</v>
      </c>
      <c r="J37" s="282">
        <v>0</v>
      </c>
      <c r="K37" s="281">
        <v>20000</v>
      </c>
      <c r="L37" s="282">
        <v>0</v>
      </c>
      <c r="M37" s="282">
        <v>0</v>
      </c>
      <c r="N37" s="281">
        <v>20000</v>
      </c>
      <c r="O37" s="282">
        <v>0</v>
      </c>
      <c r="P37" s="282">
        <v>0</v>
      </c>
      <c r="Q37" s="282">
        <v>0</v>
      </c>
      <c r="R37" s="282">
        <v>0</v>
      </c>
      <c r="S37" s="282">
        <v>0</v>
      </c>
      <c r="T37" s="137"/>
      <c r="U37" s="137"/>
      <c r="V37" s="123"/>
    </row>
    <row r="38" spans="1:22" ht="15" x14ac:dyDescent="0.25">
      <c r="A38" s="112" t="s">
        <v>94</v>
      </c>
      <c r="B38" s="139" t="s">
        <v>95</v>
      </c>
      <c r="C38" s="269" t="s">
        <v>21</v>
      </c>
      <c r="D38" s="269" t="s">
        <v>22</v>
      </c>
      <c r="E38" s="270" t="s">
        <v>353</v>
      </c>
      <c r="F38" s="271" t="s">
        <v>23</v>
      </c>
      <c r="G38" s="283">
        <v>50000</v>
      </c>
      <c r="H38" s="283">
        <v>20000</v>
      </c>
      <c r="I38" s="283">
        <v>30000</v>
      </c>
      <c r="J38" s="284">
        <v>0</v>
      </c>
      <c r="K38" s="283">
        <v>20000</v>
      </c>
      <c r="L38" s="284">
        <v>0</v>
      </c>
      <c r="M38" s="284">
        <v>0</v>
      </c>
      <c r="N38" s="283">
        <v>20000</v>
      </c>
      <c r="O38" s="284">
        <v>0</v>
      </c>
      <c r="P38" s="284">
        <v>0</v>
      </c>
      <c r="Q38" s="284">
        <v>0</v>
      </c>
      <c r="R38" s="284">
        <v>0</v>
      </c>
      <c r="S38" s="284">
        <v>0</v>
      </c>
      <c r="T38" s="137"/>
      <c r="U38" s="137"/>
      <c r="V38" s="123"/>
    </row>
    <row r="39" spans="1:22" ht="27.75" customHeight="1" x14ac:dyDescent="0.25">
      <c r="A39" s="112" t="s">
        <v>96</v>
      </c>
      <c r="B39" s="132" t="s">
        <v>97</v>
      </c>
      <c r="C39" s="266" t="s">
        <v>21</v>
      </c>
      <c r="D39" s="266" t="s">
        <v>22</v>
      </c>
      <c r="E39" s="267" t="s">
        <v>353</v>
      </c>
      <c r="F39" s="268" t="s">
        <v>23</v>
      </c>
      <c r="G39" s="281">
        <v>11584657.91</v>
      </c>
      <c r="H39" s="281">
        <v>11495500</v>
      </c>
      <c r="I39" s="281">
        <v>89157.91</v>
      </c>
      <c r="J39" s="282">
        <v>0</v>
      </c>
      <c r="K39" s="281">
        <v>11495500</v>
      </c>
      <c r="L39" s="282">
        <v>0</v>
      </c>
      <c r="M39" s="281">
        <v>11483500</v>
      </c>
      <c r="N39" s="281">
        <v>12000</v>
      </c>
      <c r="O39" s="281">
        <v>11483500</v>
      </c>
      <c r="P39" s="282">
        <v>0</v>
      </c>
      <c r="Q39" s="281">
        <v>11483500</v>
      </c>
      <c r="R39" s="282">
        <v>0</v>
      </c>
      <c r="S39" s="282">
        <v>0</v>
      </c>
      <c r="T39" s="138"/>
      <c r="U39" s="138"/>
      <c r="V39" s="123"/>
    </row>
    <row r="40" spans="1:22" ht="27.75" customHeight="1" x14ac:dyDescent="0.25">
      <c r="A40" s="112" t="s">
        <v>98</v>
      </c>
      <c r="B40" s="139" t="s">
        <v>99</v>
      </c>
      <c r="C40" s="269" t="s">
        <v>21</v>
      </c>
      <c r="D40" s="269" t="s">
        <v>22</v>
      </c>
      <c r="E40" s="270" t="s">
        <v>353</v>
      </c>
      <c r="F40" s="271" t="s">
        <v>23</v>
      </c>
      <c r="G40" s="283">
        <v>89157.91</v>
      </c>
      <c r="H40" s="284">
        <v>0</v>
      </c>
      <c r="I40" s="283">
        <v>89157.91</v>
      </c>
      <c r="J40" s="284">
        <v>0</v>
      </c>
      <c r="K40" s="284">
        <v>0</v>
      </c>
      <c r="L40" s="284">
        <v>0</v>
      </c>
      <c r="M40" s="284">
        <v>0</v>
      </c>
      <c r="N40" s="284">
        <v>0</v>
      </c>
      <c r="O40" s="284">
        <v>0</v>
      </c>
      <c r="P40" s="284">
        <v>0</v>
      </c>
      <c r="Q40" s="284">
        <v>0</v>
      </c>
      <c r="R40" s="284">
        <v>0</v>
      </c>
      <c r="S40" s="284">
        <v>0</v>
      </c>
      <c r="T40" s="137"/>
      <c r="U40" s="137"/>
      <c r="V40" s="123"/>
    </row>
    <row r="41" spans="1:22" ht="15" x14ac:dyDescent="0.25">
      <c r="A41" s="112" t="s">
        <v>100</v>
      </c>
      <c r="B41" s="139" t="s">
        <v>101</v>
      </c>
      <c r="C41" s="269" t="s">
        <v>21</v>
      </c>
      <c r="D41" s="269" t="s">
        <v>22</v>
      </c>
      <c r="E41" s="270" t="s">
        <v>353</v>
      </c>
      <c r="F41" s="271" t="s">
        <v>23</v>
      </c>
      <c r="G41" s="283">
        <v>7318500</v>
      </c>
      <c r="H41" s="283">
        <v>7318500</v>
      </c>
      <c r="I41" s="284">
        <v>0</v>
      </c>
      <c r="J41" s="284">
        <v>0</v>
      </c>
      <c r="K41" s="283">
        <v>7318500</v>
      </c>
      <c r="L41" s="284">
        <v>0</v>
      </c>
      <c r="M41" s="283">
        <v>7318500</v>
      </c>
      <c r="N41" s="284">
        <v>0</v>
      </c>
      <c r="O41" s="283">
        <v>7318500</v>
      </c>
      <c r="P41" s="284">
        <v>0</v>
      </c>
      <c r="Q41" s="283">
        <v>7318500</v>
      </c>
      <c r="R41" s="284">
        <v>0</v>
      </c>
      <c r="S41" s="284">
        <v>0</v>
      </c>
      <c r="T41" s="138"/>
      <c r="U41" s="138"/>
      <c r="V41" s="123"/>
    </row>
    <row r="42" spans="1:22" ht="15" x14ac:dyDescent="0.25">
      <c r="A42" s="112" t="s">
        <v>102</v>
      </c>
      <c r="B42" s="139" t="s">
        <v>103</v>
      </c>
      <c r="C42" s="269" t="s">
        <v>21</v>
      </c>
      <c r="D42" s="269" t="s">
        <v>22</v>
      </c>
      <c r="E42" s="270" t="s">
        <v>353</v>
      </c>
      <c r="F42" s="271" t="s">
        <v>23</v>
      </c>
      <c r="G42" s="283">
        <v>12000</v>
      </c>
      <c r="H42" s="283">
        <v>12000</v>
      </c>
      <c r="I42" s="284">
        <v>0</v>
      </c>
      <c r="J42" s="284">
        <v>0</v>
      </c>
      <c r="K42" s="283">
        <v>12000</v>
      </c>
      <c r="L42" s="284">
        <v>0</v>
      </c>
      <c r="M42" s="284">
        <v>0</v>
      </c>
      <c r="N42" s="283">
        <v>12000</v>
      </c>
      <c r="O42" s="284">
        <v>0</v>
      </c>
      <c r="P42" s="284">
        <v>0</v>
      </c>
      <c r="Q42" s="284">
        <v>0</v>
      </c>
      <c r="R42" s="284">
        <v>0</v>
      </c>
      <c r="S42" s="284">
        <v>0</v>
      </c>
      <c r="T42" s="138"/>
      <c r="U42" s="138"/>
      <c r="V42" s="123"/>
    </row>
    <row r="43" spans="1:22" ht="15" x14ac:dyDescent="0.25">
      <c r="A43" s="112" t="s">
        <v>104</v>
      </c>
      <c r="B43" s="139" t="s">
        <v>105</v>
      </c>
      <c r="C43" s="269" t="s">
        <v>21</v>
      </c>
      <c r="D43" s="269" t="s">
        <v>22</v>
      </c>
      <c r="E43" s="270" t="s">
        <v>353</v>
      </c>
      <c r="F43" s="271" t="s">
        <v>23</v>
      </c>
      <c r="G43" s="283">
        <v>4165000</v>
      </c>
      <c r="H43" s="283">
        <v>4165000</v>
      </c>
      <c r="I43" s="284">
        <v>0</v>
      </c>
      <c r="J43" s="284">
        <v>0</v>
      </c>
      <c r="K43" s="283">
        <v>4165000</v>
      </c>
      <c r="L43" s="284">
        <v>0</v>
      </c>
      <c r="M43" s="283">
        <v>4165000</v>
      </c>
      <c r="N43" s="284">
        <v>0</v>
      </c>
      <c r="O43" s="283">
        <v>4165000</v>
      </c>
      <c r="P43" s="284">
        <v>0</v>
      </c>
      <c r="Q43" s="283">
        <v>4165000</v>
      </c>
      <c r="R43" s="284">
        <v>0</v>
      </c>
      <c r="S43" s="284">
        <v>0</v>
      </c>
      <c r="T43" s="138"/>
      <c r="U43" s="138"/>
      <c r="V43" s="123"/>
    </row>
    <row r="44" spans="1:22" ht="15" x14ac:dyDescent="0.25">
      <c r="A44" s="112" t="s">
        <v>106</v>
      </c>
      <c r="B44" s="139" t="s">
        <v>107</v>
      </c>
      <c r="C44" s="269" t="s">
        <v>21</v>
      </c>
      <c r="D44" s="269" t="s">
        <v>22</v>
      </c>
      <c r="E44" s="270" t="s">
        <v>353</v>
      </c>
      <c r="F44" s="271" t="s">
        <v>23</v>
      </c>
      <c r="G44" s="284">
        <v>0</v>
      </c>
      <c r="H44" s="284">
        <v>0</v>
      </c>
      <c r="I44" s="284">
        <v>0</v>
      </c>
      <c r="J44" s="284">
        <v>0</v>
      </c>
      <c r="K44" s="284">
        <v>0</v>
      </c>
      <c r="L44" s="284">
        <v>0</v>
      </c>
      <c r="M44" s="284">
        <v>0</v>
      </c>
      <c r="N44" s="284">
        <v>0</v>
      </c>
      <c r="O44" s="284">
        <v>0</v>
      </c>
      <c r="P44" s="284">
        <v>0</v>
      </c>
      <c r="Q44" s="284">
        <v>0</v>
      </c>
      <c r="R44" s="284">
        <v>0</v>
      </c>
      <c r="S44" s="284">
        <v>0</v>
      </c>
      <c r="T44" s="138"/>
      <c r="U44" s="138"/>
      <c r="V44" s="123"/>
    </row>
    <row r="45" spans="1:22" ht="15" x14ac:dyDescent="0.25">
      <c r="A45" s="112" t="s">
        <v>108</v>
      </c>
      <c r="B45" s="139" t="s">
        <v>109</v>
      </c>
      <c r="C45" s="269" t="s">
        <v>21</v>
      </c>
      <c r="D45" s="269" t="s">
        <v>22</v>
      </c>
      <c r="E45" s="270" t="s">
        <v>353</v>
      </c>
      <c r="F45" s="271" t="s">
        <v>23</v>
      </c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284">
        <v>0</v>
      </c>
      <c r="M45" s="284">
        <v>0</v>
      </c>
      <c r="N45" s="284">
        <v>0</v>
      </c>
      <c r="O45" s="284">
        <v>0</v>
      </c>
      <c r="P45" s="284">
        <v>0</v>
      </c>
      <c r="Q45" s="284">
        <v>0</v>
      </c>
      <c r="R45" s="284">
        <v>0</v>
      </c>
      <c r="S45" s="284">
        <v>0</v>
      </c>
      <c r="T45" s="138"/>
      <c r="U45" s="138"/>
      <c r="V45" s="123"/>
    </row>
    <row r="46" spans="1:22" ht="15" x14ac:dyDescent="0.25">
      <c r="A46" s="112" t="s">
        <v>110</v>
      </c>
      <c r="B46" s="132" t="s">
        <v>111</v>
      </c>
      <c r="C46" s="266" t="s">
        <v>21</v>
      </c>
      <c r="D46" s="266" t="s">
        <v>22</v>
      </c>
      <c r="E46" s="267" t="s">
        <v>353</v>
      </c>
      <c r="F46" s="268" t="s">
        <v>23</v>
      </c>
      <c r="G46" s="281">
        <v>50000</v>
      </c>
      <c r="H46" s="281">
        <v>10000</v>
      </c>
      <c r="I46" s="281">
        <v>40000</v>
      </c>
      <c r="J46" s="282">
        <v>0</v>
      </c>
      <c r="K46" s="281">
        <v>10000</v>
      </c>
      <c r="L46" s="282">
        <v>0</v>
      </c>
      <c r="M46" s="282">
        <v>0</v>
      </c>
      <c r="N46" s="281">
        <v>10000</v>
      </c>
      <c r="O46" s="282">
        <v>0</v>
      </c>
      <c r="P46" s="282">
        <v>0</v>
      </c>
      <c r="Q46" s="282">
        <v>0</v>
      </c>
      <c r="R46" s="282">
        <v>0</v>
      </c>
      <c r="S46" s="282">
        <v>0</v>
      </c>
      <c r="T46" s="138"/>
      <c r="U46" s="138"/>
      <c r="V46" s="123"/>
    </row>
    <row r="47" spans="1:22" ht="15" x14ac:dyDescent="0.25">
      <c r="A47" s="112" t="s">
        <v>112</v>
      </c>
      <c r="B47" s="139" t="s">
        <v>113</v>
      </c>
      <c r="C47" s="269" t="s">
        <v>21</v>
      </c>
      <c r="D47" s="269" t="s">
        <v>22</v>
      </c>
      <c r="E47" s="270" t="s">
        <v>353</v>
      </c>
      <c r="F47" s="271" t="s">
        <v>23</v>
      </c>
      <c r="G47" s="283">
        <v>50000</v>
      </c>
      <c r="H47" s="283">
        <v>10000</v>
      </c>
      <c r="I47" s="283">
        <v>40000</v>
      </c>
      <c r="J47" s="284">
        <v>0</v>
      </c>
      <c r="K47" s="283">
        <v>10000</v>
      </c>
      <c r="L47" s="284">
        <v>0</v>
      </c>
      <c r="M47" s="284">
        <v>0</v>
      </c>
      <c r="N47" s="283">
        <v>10000</v>
      </c>
      <c r="O47" s="284">
        <v>0</v>
      </c>
      <c r="P47" s="284">
        <v>0</v>
      </c>
      <c r="Q47" s="284">
        <v>0</v>
      </c>
      <c r="R47" s="284">
        <v>0</v>
      </c>
      <c r="S47" s="284">
        <v>0</v>
      </c>
      <c r="T47" s="137"/>
      <c r="U47" s="137"/>
      <c r="V47" s="123"/>
    </row>
    <row r="48" spans="1:22" ht="15" x14ac:dyDescent="0.25">
      <c r="A48" s="112" t="s">
        <v>114</v>
      </c>
      <c r="B48" s="132" t="s">
        <v>115</v>
      </c>
      <c r="C48" s="266" t="s">
        <v>21</v>
      </c>
      <c r="D48" s="266" t="s">
        <v>22</v>
      </c>
      <c r="E48" s="267" t="s">
        <v>353</v>
      </c>
      <c r="F48" s="268" t="s">
        <v>23</v>
      </c>
      <c r="G48" s="281">
        <v>24645730375.09</v>
      </c>
      <c r="H48" s="281">
        <v>23896336694.799999</v>
      </c>
      <c r="I48" s="281">
        <v>749393680.28999996</v>
      </c>
      <c r="J48" s="282">
        <v>0</v>
      </c>
      <c r="K48" s="281">
        <v>22422113265.869999</v>
      </c>
      <c r="L48" s="281">
        <v>1474223428.9300001</v>
      </c>
      <c r="M48" s="281">
        <v>18313743375.889999</v>
      </c>
      <c r="N48" s="281">
        <v>4108369889.98</v>
      </c>
      <c r="O48" s="281">
        <v>18298873285.889999</v>
      </c>
      <c r="P48" s="281">
        <v>14870090</v>
      </c>
      <c r="Q48" s="281">
        <v>18281460388.02</v>
      </c>
      <c r="R48" s="281">
        <v>17412897.870000001</v>
      </c>
      <c r="S48" s="281">
        <v>112741330</v>
      </c>
      <c r="T48" s="138"/>
      <c r="U48" s="138"/>
      <c r="V48" s="123"/>
    </row>
    <row r="49" spans="1:22" ht="15" x14ac:dyDescent="0.25">
      <c r="A49" s="112" t="s">
        <v>116</v>
      </c>
      <c r="B49" s="132" t="s">
        <v>117</v>
      </c>
      <c r="C49" s="266" t="s">
        <v>21</v>
      </c>
      <c r="D49" s="266" t="s">
        <v>22</v>
      </c>
      <c r="E49" s="267" t="s">
        <v>353</v>
      </c>
      <c r="F49" s="268" t="s">
        <v>23</v>
      </c>
      <c r="G49" s="281">
        <v>1050729867.77</v>
      </c>
      <c r="H49" s="281">
        <v>1031185909.59</v>
      </c>
      <c r="I49" s="281">
        <v>19543958.18</v>
      </c>
      <c r="J49" s="282">
        <v>0</v>
      </c>
      <c r="K49" s="281">
        <v>964427192.19000006</v>
      </c>
      <c r="L49" s="281">
        <v>66758717.399999999</v>
      </c>
      <c r="M49" s="281">
        <v>460063407.10000002</v>
      </c>
      <c r="N49" s="281">
        <v>504363785.08999997</v>
      </c>
      <c r="O49" s="281">
        <v>460063407.10000002</v>
      </c>
      <c r="P49" s="282">
        <v>0</v>
      </c>
      <c r="Q49" s="281">
        <v>460063407.10000002</v>
      </c>
      <c r="R49" s="282">
        <v>0</v>
      </c>
      <c r="S49" s="282">
        <v>0</v>
      </c>
      <c r="T49" s="137"/>
      <c r="U49" s="136"/>
      <c r="V49" s="123"/>
    </row>
    <row r="50" spans="1:22" ht="15" x14ac:dyDescent="0.25">
      <c r="A50" s="112" t="s">
        <v>118</v>
      </c>
      <c r="B50" s="132" t="s">
        <v>119</v>
      </c>
      <c r="C50" s="266" t="s">
        <v>21</v>
      </c>
      <c r="D50" s="266" t="s">
        <v>22</v>
      </c>
      <c r="E50" s="267" t="s">
        <v>353</v>
      </c>
      <c r="F50" s="268" t="s">
        <v>23</v>
      </c>
      <c r="G50" s="281">
        <v>309109458.81999999</v>
      </c>
      <c r="H50" s="281">
        <v>306933800.64999998</v>
      </c>
      <c r="I50" s="281">
        <v>2175658.17</v>
      </c>
      <c r="J50" s="282">
        <v>0</v>
      </c>
      <c r="K50" s="281">
        <v>283153554.29000002</v>
      </c>
      <c r="L50" s="281">
        <v>23780246.359999999</v>
      </c>
      <c r="M50" s="281">
        <v>4472582.2</v>
      </c>
      <c r="N50" s="281">
        <v>278680972.08999997</v>
      </c>
      <c r="O50" s="281">
        <v>4472582.2</v>
      </c>
      <c r="P50" s="282">
        <v>0</v>
      </c>
      <c r="Q50" s="281">
        <v>4472582.2</v>
      </c>
      <c r="R50" s="282">
        <v>0</v>
      </c>
      <c r="S50" s="282">
        <v>0</v>
      </c>
      <c r="T50" s="137"/>
      <c r="U50" s="137"/>
      <c r="V50" s="123"/>
    </row>
    <row r="51" spans="1:22" ht="15" customHeight="1" x14ac:dyDescent="0.25">
      <c r="A51" s="112" t="s">
        <v>120</v>
      </c>
      <c r="B51" s="139" t="s">
        <v>121</v>
      </c>
      <c r="C51" s="269" t="s">
        <v>21</v>
      </c>
      <c r="D51" s="269" t="s">
        <v>22</v>
      </c>
      <c r="E51" s="270" t="s">
        <v>353</v>
      </c>
      <c r="F51" s="271" t="s">
        <v>23</v>
      </c>
      <c r="G51" s="283">
        <v>6614000</v>
      </c>
      <c r="H51" s="283">
        <v>4469129.3</v>
      </c>
      <c r="I51" s="283">
        <v>2144870.7000000002</v>
      </c>
      <c r="J51" s="284">
        <v>0</v>
      </c>
      <c r="K51" s="283">
        <v>4469129.3</v>
      </c>
      <c r="L51" s="284">
        <v>0</v>
      </c>
      <c r="M51" s="283">
        <v>4469129.3</v>
      </c>
      <c r="N51" s="284">
        <v>0</v>
      </c>
      <c r="O51" s="283">
        <v>4469129.3</v>
      </c>
      <c r="P51" s="284">
        <v>0</v>
      </c>
      <c r="Q51" s="283">
        <v>4469129.3</v>
      </c>
      <c r="R51" s="284">
        <v>0</v>
      </c>
      <c r="S51" s="284">
        <v>0</v>
      </c>
      <c r="T51" s="137"/>
      <c r="U51" s="137"/>
      <c r="V51" s="123"/>
    </row>
    <row r="52" spans="1:22" ht="15" x14ac:dyDescent="0.25">
      <c r="A52" s="112" t="s">
        <v>122</v>
      </c>
      <c r="B52" s="139" t="s">
        <v>123</v>
      </c>
      <c r="C52" s="269" t="s">
        <v>21</v>
      </c>
      <c r="D52" s="269" t="s">
        <v>22</v>
      </c>
      <c r="E52" s="270" t="s">
        <v>353</v>
      </c>
      <c r="F52" s="271" t="s">
        <v>23</v>
      </c>
      <c r="G52" s="284">
        <v>0</v>
      </c>
      <c r="H52" s="284">
        <v>0</v>
      </c>
      <c r="I52" s="284">
        <v>0</v>
      </c>
      <c r="J52" s="284">
        <v>0</v>
      </c>
      <c r="K52" s="284">
        <v>0</v>
      </c>
      <c r="L52" s="284">
        <v>0</v>
      </c>
      <c r="M52" s="284">
        <v>0</v>
      </c>
      <c r="N52" s="284">
        <v>0</v>
      </c>
      <c r="O52" s="284">
        <v>0</v>
      </c>
      <c r="P52" s="284">
        <v>0</v>
      </c>
      <c r="Q52" s="284">
        <v>0</v>
      </c>
      <c r="R52" s="284">
        <v>0</v>
      </c>
      <c r="S52" s="284">
        <v>0</v>
      </c>
      <c r="T52" s="138"/>
      <c r="U52" s="138"/>
      <c r="V52" s="123"/>
    </row>
    <row r="53" spans="1:22" ht="15" x14ac:dyDescent="0.25">
      <c r="A53" s="112" t="s">
        <v>124</v>
      </c>
      <c r="B53" s="139" t="s">
        <v>125</v>
      </c>
      <c r="C53" s="269" t="s">
        <v>21</v>
      </c>
      <c r="D53" s="269" t="s">
        <v>22</v>
      </c>
      <c r="E53" s="270" t="s">
        <v>353</v>
      </c>
      <c r="F53" s="271" t="s">
        <v>23</v>
      </c>
      <c r="G53" s="283">
        <v>3833434.17</v>
      </c>
      <c r="H53" s="283">
        <v>3833434.17</v>
      </c>
      <c r="I53" s="284">
        <v>0</v>
      </c>
      <c r="J53" s="284">
        <v>0</v>
      </c>
      <c r="K53" s="283">
        <v>20000</v>
      </c>
      <c r="L53" s="283">
        <v>3813434.17</v>
      </c>
      <c r="M53" s="284">
        <v>0</v>
      </c>
      <c r="N53" s="283">
        <v>20000</v>
      </c>
      <c r="O53" s="284">
        <v>0</v>
      </c>
      <c r="P53" s="284">
        <v>0</v>
      </c>
      <c r="Q53" s="284">
        <v>0</v>
      </c>
      <c r="R53" s="284">
        <v>0</v>
      </c>
      <c r="S53" s="284">
        <v>0</v>
      </c>
      <c r="T53" s="138"/>
      <c r="U53" s="138"/>
      <c r="V53" s="123"/>
    </row>
    <row r="54" spans="1:22" ht="15" x14ac:dyDescent="0.25">
      <c r="A54" s="112" t="s">
        <v>126</v>
      </c>
      <c r="B54" s="139" t="s">
        <v>127</v>
      </c>
      <c r="C54" s="269" t="s">
        <v>21</v>
      </c>
      <c r="D54" s="269" t="s">
        <v>22</v>
      </c>
      <c r="E54" s="270" t="s">
        <v>353</v>
      </c>
      <c r="F54" s="271" t="s">
        <v>23</v>
      </c>
      <c r="G54" s="283">
        <v>7353214.4699999997</v>
      </c>
      <c r="H54" s="283">
        <v>7322427</v>
      </c>
      <c r="I54" s="283">
        <v>30787.47</v>
      </c>
      <c r="J54" s="284">
        <v>0</v>
      </c>
      <c r="K54" s="284">
        <v>0</v>
      </c>
      <c r="L54" s="283">
        <v>7322427</v>
      </c>
      <c r="M54" s="284">
        <v>0</v>
      </c>
      <c r="N54" s="284">
        <v>0</v>
      </c>
      <c r="O54" s="284">
        <v>0</v>
      </c>
      <c r="P54" s="284">
        <v>0</v>
      </c>
      <c r="Q54" s="284">
        <v>0</v>
      </c>
      <c r="R54" s="284">
        <v>0</v>
      </c>
      <c r="S54" s="284">
        <v>0</v>
      </c>
      <c r="T54" s="138"/>
      <c r="U54" s="138"/>
      <c r="V54" s="123"/>
    </row>
    <row r="55" spans="1:22" ht="15" x14ac:dyDescent="0.25">
      <c r="A55" s="112" t="s">
        <v>128</v>
      </c>
      <c r="B55" s="139" t="s">
        <v>129</v>
      </c>
      <c r="C55" s="269" t="s">
        <v>21</v>
      </c>
      <c r="D55" s="269" t="s">
        <v>22</v>
      </c>
      <c r="E55" s="270" t="s">
        <v>353</v>
      </c>
      <c r="F55" s="271" t="s">
        <v>23</v>
      </c>
      <c r="G55" s="283">
        <v>291308810.18000001</v>
      </c>
      <c r="H55" s="283">
        <v>291308810.18000001</v>
      </c>
      <c r="I55" s="284">
        <v>0</v>
      </c>
      <c r="J55" s="284">
        <v>0</v>
      </c>
      <c r="K55" s="283">
        <v>278664424.99000001</v>
      </c>
      <c r="L55" s="283">
        <v>12644385.189999999</v>
      </c>
      <c r="M55" s="283">
        <v>3452.9</v>
      </c>
      <c r="N55" s="283">
        <v>278660972.08999997</v>
      </c>
      <c r="O55" s="283">
        <v>3452.9</v>
      </c>
      <c r="P55" s="284">
        <v>0</v>
      </c>
      <c r="Q55" s="283">
        <v>3452.9</v>
      </c>
      <c r="R55" s="284">
        <v>0</v>
      </c>
      <c r="S55" s="284">
        <v>0</v>
      </c>
      <c r="T55" s="138"/>
      <c r="U55" s="138"/>
      <c r="V55" s="123"/>
    </row>
    <row r="56" spans="1:22" ht="15" x14ac:dyDescent="0.25">
      <c r="A56" s="112" t="s">
        <v>130</v>
      </c>
      <c r="B56" s="132" t="s">
        <v>131</v>
      </c>
      <c r="C56" s="266" t="s">
        <v>21</v>
      </c>
      <c r="D56" s="266" t="s">
        <v>22</v>
      </c>
      <c r="E56" s="267" t="s">
        <v>353</v>
      </c>
      <c r="F56" s="268" t="s">
        <v>23</v>
      </c>
      <c r="G56" s="281">
        <v>391555930.83999997</v>
      </c>
      <c r="H56" s="281">
        <v>376366282.52999997</v>
      </c>
      <c r="I56" s="281">
        <v>15189648.310000001</v>
      </c>
      <c r="J56" s="282">
        <v>0</v>
      </c>
      <c r="K56" s="281">
        <v>352607297.89999998</v>
      </c>
      <c r="L56" s="281">
        <v>23758984.629999999</v>
      </c>
      <c r="M56" s="281">
        <v>286306032.75</v>
      </c>
      <c r="N56" s="281">
        <v>66301265.149999999</v>
      </c>
      <c r="O56" s="281">
        <v>286306032.75</v>
      </c>
      <c r="P56" s="282">
        <v>0</v>
      </c>
      <c r="Q56" s="281">
        <v>286306032.75</v>
      </c>
      <c r="R56" s="282">
        <v>0</v>
      </c>
      <c r="S56" s="282">
        <v>0</v>
      </c>
      <c r="T56" s="138"/>
      <c r="U56" s="138"/>
      <c r="V56" s="123"/>
    </row>
    <row r="57" spans="1:22" ht="15" x14ac:dyDescent="0.25">
      <c r="A57" s="112" t="s">
        <v>132</v>
      </c>
      <c r="B57" s="139" t="s">
        <v>133</v>
      </c>
      <c r="C57" s="269" t="s">
        <v>21</v>
      </c>
      <c r="D57" s="269" t="s">
        <v>22</v>
      </c>
      <c r="E57" s="270" t="s">
        <v>353</v>
      </c>
      <c r="F57" s="271" t="s">
        <v>23</v>
      </c>
      <c r="G57" s="283">
        <v>888028</v>
      </c>
      <c r="H57" s="283">
        <v>888028</v>
      </c>
      <c r="I57" s="284">
        <v>0</v>
      </c>
      <c r="J57" s="284">
        <v>0</v>
      </c>
      <c r="K57" s="283">
        <v>888028</v>
      </c>
      <c r="L57" s="284">
        <v>0</v>
      </c>
      <c r="M57" s="283">
        <v>888028</v>
      </c>
      <c r="N57" s="284">
        <v>0</v>
      </c>
      <c r="O57" s="283">
        <v>888028</v>
      </c>
      <c r="P57" s="284">
        <v>0</v>
      </c>
      <c r="Q57" s="283">
        <v>888028</v>
      </c>
      <c r="R57" s="284">
        <v>0</v>
      </c>
      <c r="S57" s="284">
        <v>0</v>
      </c>
      <c r="T57" s="137"/>
      <c r="U57" s="137"/>
      <c r="V57" s="123"/>
    </row>
    <row r="58" spans="1:22" ht="15" x14ac:dyDescent="0.25">
      <c r="A58" s="112" t="s">
        <v>134</v>
      </c>
      <c r="B58" s="139" t="s">
        <v>577</v>
      </c>
      <c r="C58" s="269" t="s">
        <v>21</v>
      </c>
      <c r="D58" s="269" t="s">
        <v>22</v>
      </c>
      <c r="E58" s="270" t="s">
        <v>353</v>
      </c>
      <c r="F58" s="271" t="s">
        <v>23</v>
      </c>
      <c r="G58" s="283">
        <v>231052850</v>
      </c>
      <c r="H58" s="283">
        <v>221052355</v>
      </c>
      <c r="I58" s="283">
        <v>10000495</v>
      </c>
      <c r="J58" s="284">
        <v>0</v>
      </c>
      <c r="K58" s="283">
        <v>221052355</v>
      </c>
      <c r="L58" s="284">
        <v>0</v>
      </c>
      <c r="M58" s="283">
        <v>221032355</v>
      </c>
      <c r="N58" s="283">
        <v>20000</v>
      </c>
      <c r="O58" s="283">
        <v>221032355</v>
      </c>
      <c r="P58" s="284">
        <v>0</v>
      </c>
      <c r="Q58" s="283">
        <v>221032355</v>
      </c>
      <c r="R58" s="284">
        <v>0</v>
      </c>
      <c r="S58" s="284">
        <v>0</v>
      </c>
      <c r="T58" s="138"/>
      <c r="U58" s="138"/>
      <c r="V58" s="123"/>
    </row>
    <row r="59" spans="1:22" ht="15" x14ac:dyDescent="0.25">
      <c r="A59" s="112" t="s">
        <v>136</v>
      </c>
      <c r="B59" s="139" t="s">
        <v>137</v>
      </c>
      <c r="C59" s="269" t="s">
        <v>21</v>
      </c>
      <c r="D59" s="269" t="s">
        <v>22</v>
      </c>
      <c r="E59" s="270" t="s">
        <v>353</v>
      </c>
      <c r="F59" s="271" t="s">
        <v>23</v>
      </c>
      <c r="G59" s="283">
        <v>52142050</v>
      </c>
      <c r="H59" s="283">
        <v>50549000</v>
      </c>
      <c r="I59" s="283">
        <v>1593050</v>
      </c>
      <c r="J59" s="284">
        <v>0</v>
      </c>
      <c r="K59" s="283">
        <v>50549000</v>
      </c>
      <c r="L59" s="284">
        <v>0</v>
      </c>
      <c r="M59" s="283">
        <v>24562393.699999999</v>
      </c>
      <c r="N59" s="283">
        <v>25986606.300000001</v>
      </c>
      <c r="O59" s="283">
        <v>24562393.699999999</v>
      </c>
      <c r="P59" s="284">
        <v>0</v>
      </c>
      <c r="Q59" s="283">
        <v>24562393.699999999</v>
      </c>
      <c r="R59" s="284">
        <v>0</v>
      </c>
      <c r="S59" s="284">
        <v>0</v>
      </c>
      <c r="T59" s="138"/>
      <c r="U59" s="138"/>
      <c r="V59" s="123"/>
    </row>
    <row r="60" spans="1:22" ht="15" x14ac:dyDescent="0.25">
      <c r="A60" s="112" t="s">
        <v>138</v>
      </c>
      <c r="B60" s="139" t="s">
        <v>139</v>
      </c>
      <c r="C60" s="269" t="s">
        <v>21</v>
      </c>
      <c r="D60" s="269" t="s">
        <v>22</v>
      </c>
      <c r="E60" s="270" t="s">
        <v>353</v>
      </c>
      <c r="F60" s="271" t="s">
        <v>23</v>
      </c>
      <c r="G60" s="283">
        <v>195760.78</v>
      </c>
      <c r="H60" s="283">
        <v>195760.78</v>
      </c>
      <c r="I60" s="284">
        <v>0</v>
      </c>
      <c r="J60" s="284">
        <v>0</v>
      </c>
      <c r="K60" s="283">
        <v>195760.78</v>
      </c>
      <c r="L60" s="284">
        <v>0</v>
      </c>
      <c r="M60" s="283">
        <v>195760.78</v>
      </c>
      <c r="N60" s="284">
        <v>0</v>
      </c>
      <c r="O60" s="283">
        <v>195760.78</v>
      </c>
      <c r="P60" s="284">
        <v>0</v>
      </c>
      <c r="Q60" s="283">
        <v>195760.78</v>
      </c>
      <c r="R60" s="284">
        <v>0</v>
      </c>
      <c r="S60" s="284">
        <v>0</v>
      </c>
      <c r="T60" s="138"/>
      <c r="U60" s="138"/>
      <c r="V60" s="123"/>
    </row>
    <row r="61" spans="1:22" ht="15" x14ac:dyDescent="0.25">
      <c r="A61" s="112" t="s">
        <v>140</v>
      </c>
      <c r="B61" s="139" t="s">
        <v>141</v>
      </c>
      <c r="C61" s="269" t="s">
        <v>21</v>
      </c>
      <c r="D61" s="269" t="s">
        <v>22</v>
      </c>
      <c r="E61" s="270" t="s">
        <v>353</v>
      </c>
      <c r="F61" s="271" t="s">
        <v>23</v>
      </c>
      <c r="G61" s="283">
        <v>35875279.460000001</v>
      </c>
      <c r="H61" s="283">
        <v>35875279.460000001</v>
      </c>
      <c r="I61" s="284">
        <v>0</v>
      </c>
      <c r="J61" s="284">
        <v>0</v>
      </c>
      <c r="K61" s="283">
        <v>17560420.43</v>
      </c>
      <c r="L61" s="283">
        <v>18314859.030000001</v>
      </c>
      <c r="M61" s="283">
        <v>4853961.58</v>
      </c>
      <c r="N61" s="283">
        <v>12706458.85</v>
      </c>
      <c r="O61" s="283">
        <v>4853961.58</v>
      </c>
      <c r="P61" s="284">
        <v>0</v>
      </c>
      <c r="Q61" s="283">
        <v>4853961.58</v>
      </c>
      <c r="R61" s="284">
        <v>0</v>
      </c>
      <c r="S61" s="284">
        <v>0</v>
      </c>
      <c r="T61" s="138"/>
      <c r="U61" s="138"/>
      <c r="V61" s="123"/>
    </row>
    <row r="62" spans="1:22" ht="15" x14ac:dyDescent="0.25">
      <c r="A62" s="112" t="s">
        <v>142</v>
      </c>
      <c r="B62" s="139" t="s">
        <v>143</v>
      </c>
      <c r="C62" s="269" t="s">
        <v>21</v>
      </c>
      <c r="D62" s="269" t="s">
        <v>22</v>
      </c>
      <c r="E62" s="270" t="s">
        <v>353</v>
      </c>
      <c r="F62" s="271" t="s">
        <v>23</v>
      </c>
      <c r="G62" s="283">
        <v>71401962.599999994</v>
      </c>
      <c r="H62" s="283">
        <v>67805859.290000007</v>
      </c>
      <c r="I62" s="283">
        <v>3596103.31</v>
      </c>
      <c r="J62" s="284">
        <v>0</v>
      </c>
      <c r="K62" s="283">
        <v>62361733.689999998</v>
      </c>
      <c r="L62" s="283">
        <v>5444125.5999999996</v>
      </c>
      <c r="M62" s="283">
        <v>34773533.689999998</v>
      </c>
      <c r="N62" s="283">
        <v>27588200</v>
      </c>
      <c r="O62" s="283">
        <v>34773533.689999998</v>
      </c>
      <c r="P62" s="284">
        <v>0</v>
      </c>
      <c r="Q62" s="283">
        <v>34773533.689999998</v>
      </c>
      <c r="R62" s="284">
        <v>0</v>
      </c>
      <c r="S62" s="284">
        <v>0</v>
      </c>
      <c r="T62" s="138"/>
      <c r="U62" s="138"/>
      <c r="V62" s="123"/>
    </row>
    <row r="63" spans="1:22" ht="15" x14ac:dyDescent="0.25">
      <c r="A63" s="112" t="s">
        <v>144</v>
      </c>
      <c r="B63" s="139" t="s">
        <v>145</v>
      </c>
      <c r="C63" s="269" t="s">
        <v>21</v>
      </c>
      <c r="D63" s="269" t="s">
        <v>22</v>
      </c>
      <c r="E63" s="270" t="s">
        <v>353</v>
      </c>
      <c r="F63" s="271" t="s">
        <v>23</v>
      </c>
      <c r="G63" s="284">
        <v>0</v>
      </c>
      <c r="H63" s="284">
        <v>0</v>
      </c>
      <c r="I63" s="284">
        <v>0</v>
      </c>
      <c r="J63" s="284">
        <v>0</v>
      </c>
      <c r="K63" s="284">
        <v>0</v>
      </c>
      <c r="L63" s="284">
        <v>0</v>
      </c>
      <c r="M63" s="284">
        <v>0</v>
      </c>
      <c r="N63" s="284">
        <v>0</v>
      </c>
      <c r="O63" s="284">
        <v>0</v>
      </c>
      <c r="P63" s="284">
        <v>0</v>
      </c>
      <c r="Q63" s="284">
        <v>0</v>
      </c>
      <c r="R63" s="284">
        <v>0</v>
      </c>
      <c r="S63" s="284">
        <v>0</v>
      </c>
      <c r="T63" s="138"/>
      <c r="U63" s="138"/>
      <c r="V63" s="123"/>
    </row>
    <row r="64" spans="1:22" ht="15" x14ac:dyDescent="0.25">
      <c r="A64" s="112" t="s">
        <v>146</v>
      </c>
      <c r="B64" s="139" t="s">
        <v>147</v>
      </c>
      <c r="C64" s="269" t="s">
        <v>21</v>
      </c>
      <c r="D64" s="269" t="s">
        <v>22</v>
      </c>
      <c r="E64" s="270" t="s">
        <v>353</v>
      </c>
      <c r="F64" s="271" t="s">
        <v>23</v>
      </c>
      <c r="G64" s="284">
        <v>0</v>
      </c>
      <c r="H64" s="284">
        <v>0</v>
      </c>
      <c r="I64" s="284">
        <v>0</v>
      </c>
      <c r="J64" s="284">
        <v>0</v>
      </c>
      <c r="K64" s="284">
        <v>0</v>
      </c>
      <c r="L64" s="284">
        <v>0</v>
      </c>
      <c r="M64" s="284">
        <v>0</v>
      </c>
      <c r="N64" s="284">
        <v>0</v>
      </c>
      <c r="O64" s="284">
        <v>0</v>
      </c>
      <c r="P64" s="284">
        <v>0</v>
      </c>
      <c r="Q64" s="284">
        <v>0</v>
      </c>
      <c r="R64" s="284">
        <v>0</v>
      </c>
      <c r="S64" s="284">
        <v>0</v>
      </c>
      <c r="T64" s="138"/>
      <c r="U64" s="138"/>
      <c r="V64" s="123"/>
    </row>
    <row r="65" spans="1:22" ht="15" x14ac:dyDescent="0.25">
      <c r="A65" s="112" t="s">
        <v>148</v>
      </c>
      <c r="B65" s="132" t="s">
        <v>149</v>
      </c>
      <c r="C65" s="266" t="s">
        <v>21</v>
      </c>
      <c r="D65" s="266" t="s">
        <v>22</v>
      </c>
      <c r="E65" s="267" t="s">
        <v>353</v>
      </c>
      <c r="F65" s="268" t="s">
        <v>23</v>
      </c>
      <c r="G65" s="281">
        <v>350064478.11000001</v>
      </c>
      <c r="H65" s="281">
        <v>347885826.41000003</v>
      </c>
      <c r="I65" s="281">
        <v>2178651.7000000002</v>
      </c>
      <c r="J65" s="282">
        <v>0</v>
      </c>
      <c r="K65" s="281">
        <v>328666340</v>
      </c>
      <c r="L65" s="281">
        <v>19219486.41</v>
      </c>
      <c r="M65" s="281">
        <v>169284792.15000001</v>
      </c>
      <c r="N65" s="281">
        <v>159381547.84999999</v>
      </c>
      <c r="O65" s="281">
        <v>169284792.15000001</v>
      </c>
      <c r="P65" s="282">
        <v>0</v>
      </c>
      <c r="Q65" s="281">
        <v>169284792.15000001</v>
      </c>
      <c r="R65" s="282">
        <v>0</v>
      </c>
      <c r="S65" s="282">
        <v>0</v>
      </c>
      <c r="T65" s="138"/>
      <c r="U65" s="138"/>
      <c r="V65" s="123"/>
    </row>
    <row r="66" spans="1:22" ht="15" x14ac:dyDescent="0.25">
      <c r="A66" s="112" t="s">
        <v>150</v>
      </c>
      <c r="B66" s="139" t="s">
        <v>151</v>
      </c>
      <c r="C66" s="269" t="s">
        <v>21</v>
      </c>
      <c r="D66" s="269" t="s">
        <v>22</v>
      </c>
      <c r="E66" s="270" t="s">
        <v>353</v>
      </c>
      <c r="F66" s="271" t="s">
        <v>23</v>
      </c>
      <c r="G66" s="284">
        <v>0</v>
      </c>
      <c r="H66" s="284">
        <v>0</v>
      </c>
      <c r="I66" s="284">
        <v>0</v>
      </c>
      <c r="J66" s="284">
        <v>0</v>
      </c>
      <c r="K66" s="284">
        <v>0</v>
      </c>
      <c r="L66" s="284">
        <v>0</v>
      </c>
      <c r="M66" s="284">
        <v>0</v>
      </c>
      <c r="N66" s="284">
        <v>0</v>
      </c>
      <c r="O66" s="284">
        <v>0</v>
      </c>
      <c r="P66" s="284">
        <v>0</v>
      </c>
      <c r="Q66" s="284">
        <v>0</v>
      </c>
      <c r="R66" s="284">
        <v>0</v>
      </c>
      <c r="S66" s="284">
        <v>0</v>
      </c>
      <c r="T66" s="137"/>
      <c r="U66" s="137"/>
      <c r="V66" s="123"/>
    </row>
    <row r="67" spans="1:22" ht="15" x14ac:dyDescent="0.25">
      <c r="A67" s="112" t="s">
        <v>152</v>
      </c>
      <c r="B67" s="139" t="s">
        <v>153</v>
      </c>
      <c r="C67" s="269" t="s">
        <v>21</v>
      </c>
      <c r="D67" s="269" t="s">
        <v>22</v>
      </c>
      <c r="E67" s="270" t="s">
        <v>353</v>
      </c>
      <c r="F67" s="271" t="s">
        <v>23</v>
      </c>
      <c r="G67" s="283">
        <v>41780524</v>
      </c>
      <c r="H67" s="283">
        <v>41779647.5</v>
      </c>
      <c r="I67" s="284">
        <v>876.5</v>
      </c>
      <c r="J67" s="284">
        <v>0</v>
      </c>
      <c r="K67" s="283">
        <v>41779647.5</v>
      </c>
      <c r="L67" s="284">
        <v>0</v>
      </c>
      <c r="M67" s="283">
        <v>41779647.5</v>
      </c>
      <c r="N67" s="284">
        <v>0</v>
      </c>
      <c r="O67" s="283">
        <v>41779647.5</v>
      </c>
      <c r="P67" s="284">
        <v>0</v>
      </c>
      <c r="Q67" s="283">
        <v>41779647.5</v>
      </c>
      <c r="R67" s="284">
        <v>0</v>
      </c>
      <c r="S67" s="284">
        <v>0</v>
      </c>
      <c r="T67" s="138"/>
      <c r="U67" s="138"/>
      <c r="V67" s="123"/>
    </row>
    <row r="68" spans="1:22" ht="15" x14ac:dyDescent="0.25">
      <c r="A68" s="112" t="s">
        <v>154</v>
      </c>
      <c r="B68" s="139" t="s">
        <v>99</v>
      </c>
      <c r="C68" s="269" t="s">
        <v>21</v>
      </c>
      <c r="D68" s="269" t="s">
        <v>22</v>
      </c>
      <c r="E68" s="270" t="s">
        <v>353</v>
      </c>
      <c r="F68" s="271" t="s">
        <v>23</v>
      </c>
      <c r="G68" s="283">
        <v>52888382.850000001</v>
      </c>
      <c r="H68" s="283">
        <v>52888382.850000001</v>
      </c>
      <c r="I68" s="284">
        <v>0</v>
      </c>
      <c r="J68" s="284">
        <v>0</v>
      </c>
      <c r="K68" s="283">
        <v>52888382.850000001</v>
      </c>
      <c r="L68" s="284">
        <v>0</v>
      </c>
      <c r="M68" s="284">
        <v>0</v>
      </c>
      <c r="N68" s="283">
        <v>52888382.850000001</v>
      </c>
      <c r="O68" s="284">
        <v>0</v>
      </c>
      <c r="P68" s="284">
        <v>0</v>
      </c>
      <c r="Q68" s="284">
        <v>0</v>
      </c>
      <c r="R68" s="284">
        <v>0</v>
      </c>
      <c r="S68" s="284">
        <v>0</v>
      </c>
      <c r="T68" s="138"/>
      <c r="U68" s="138"/>
      <c r="V68" s="123"/>
    </row>
    <row r="69" spans="1:22" ht="15" x14ac:dyDescent="0.25">
      <c r="A69" s="112" t="s">
        <v>155</v>
      </c>
      <c r="B69" s="139" t="s">
        <v>101</v>
      </c>
      <c r="C69" s="269" t="s">
        <v>21</v>
      </c>
      <c r="D69" s="269" t="s">
        <v>22</v>
      </c>
      <c r="E69" s="270" t="s">
        <v>353</v>
      </c>
      <c r="F69" s="271" t="s">
        <v>23</v>
      </c>
      <c r="G69" s="284">
        <v>0</v>
      </c>
      <c r="H69" s="284">
        <v>0</v>
      </c>
      <c r="I69" s="284">
        <v>0</v>
      </c>
      <c r="J69" s="284">
        <v>0</v>
      </c>
      <c r="K69" s="284">
        <v>0</v>
      </c>
      <c r="L69" s="284">
        <v>0</v>
      </c>
      <c r="M69" s="284">
        <v>0</v>
      </c>
      <c r="N69" s="284">
        <v>0</v>
      </c>
      <c r="O69" s="284">
        <v>0</v>
      </c>
      <c r="P69" s="284">
        <v>0</v>
      </c>
      <c r="Q69" s="284">
        <v>0</v>
      </c>
      <c r="R69" s="284">
        <v>0</v>
      </c>
      <c r="S69" s="284">
        <v>0</v>
      </c>
      <c r="T69" s="138"/>
      <c r="U69" s="138"/>
      <c r="V69" s="123"/>
    </row>
    <row r="70" spans="1:22" ht="15" x14ac:dyDescent="0.25">
      <c r="A70" s="112" t="s">
        <v>156</v>
      </c>
      <c r="B70" s="139" t="s">
        <v>103</v>
      </c>
      <c r="C70" s="269" t="s">
        <v>21</v>
      </c>
      <c r="D70" s="269" t="s">
        <v>22</v>
      </c>
      <c r="E70" s="270" t="s">
        <v>353</v>
      </c>
      <c r="F70" s="271" t="s">
        <v>23</v>
      </c>
      <c r="G70" s="283">
        <v>210581615.19999999</v>
      </c>
      <c r="H70" s="283">
        <v>208403840</v>
      </c>
      <c r="I70" s="283">
        <v>2177775.2000000002</v>
      </c>
      <c r="J70" s="284">
        <v>0</v>
      </c>
      <c r="K70" s="283">
        <v>208403840</v>
      </c>
      <c r="L70" s="284">
        <v>0</v>
      </c>
      <c r="M70" s="283">
        <v>127310675</v>
      </c>
      <c r="N70" s="283">
        <v>81093165</v>
      </c>
      <c r="O70" s="283">
        <v>127310675</v>
      </c>
      <c r="P70" s="284">
        <v>0</v>
      </c>
      <c r="Q70" s="283">
        <v>127310675</v>
      </c>
      <c r="R70" s="284">
        <v>0</v>
      </c>
      <c r="S70" s="284">
        <v>0</v>
      </c>
      <c r="T70" s="138"/>
      <c r="U70" s="138"/>
      <c r="V70" s="123"/>
    </row>
    <row r="71" spans="1:22" ht="15" x14ac:dyDescent="0.25">
      <c r="A71" s="112" t="s">
        <v>157</v>
      </c>
      <c r="B71" s="139" t="s">
        <v>105</v>
      </c>
      <c r="C71" s="269" t="s">
        <v>21</v>
      </c>
      <c r="D71" s="269" t="s">
        <v>22</v>
      </c>
      <c r="E71" s="270" t="s">
        <v>353</v>
      </c>
      <c r="F71" s="271" t="s">
        <v>23</v>
      </c>
      <c r="G71" s="283">
        <v>6398273</v>
      </c>
      <c r="H71" s="283">
        <v>6398273</v>
      </c>
      <c r="I71" s="284">
        <v>0</v>
      </c>
      <c r="J71" s="284">
        <v>0</v>
      </c>
      <c r="K71" s="284">
        <v>0</v>
      </c>
      <c r="L71" s="283">
        <v>6398273</v>
      </c>
      <c r="M71" s="284">
        <v>0</v>
      </c>
      <c r="N71" s="284">
        <v>0</v>
      </c>
      <c r="O71" s="284">
        <v>0</v>
      </c>
      <c r="P71" s="284">
        <v>0</v>
      </c>
      <c r="Q71" s="284">
        <v>0</v>
      </c>
      <c r="R71" s="284">
        <v>0</v>
      </c>
      <c r="S71" s="284">
        <v>0</v>
      </c>
      <c r="T71" s="138"/>
      <c r="U71" s="138"/>
      <c r="V71" s="123"/>
    </row>
    <row r="72" spans="1:22" ht="15" x14ac:dyDescent="0.25">
      <c r="A72" s="112" t="s">
        <v>158</v>
      </c>
      <c r="B72" s="139" t="s">
        <v>107</v>
      </c>
      <c r="C72" s="269" t="s">
        <v>21</v>
      </c>
      <c r="D72" s="269" t="s">
        <v>22</v>
      </c>
      <c r="E72" s="270" t="s">
        <v>353</v>
      </c>
      <c r="F72" s="271" t="s">
        <v>23</v>
      </c>
      <c r="G72" s="283">
        <v>11832963.41</v>
      </c>
      <c r="H72" s="283">
        <v>11832963.41</v>
      </c>
      <c r="I72" s="284">
        <v>0</v>
      </c>
      <c r="J72" s="284">
        <v>0</v>
      </c>
      <c r="K72" s="284">
        <v>0</v>
      </c>
      <c r="L72" s="283">
        <v>11832963.41</v>
      </c>
      <c r="M72" s="284">
        <v>0</v>
      </c>
      <c r="N72" s="284">
        <v>0</v>
      </c>
      <c r="O72" s="284">
        <v>0</v>
      </c>
      <c r="P72" s="284">
        <v>0</v>
      </c>
      <c r="Q72" s="284">
        <v>0</v>
      </c>
      <c r="R72" s="284">
        <v>0</v>
      </c>
      <c r="S72" s="284">
        <v>0</v>
      </c>
      <c r="T72" s="138"/>
      <c r="U72" s="138"/>
      <c r="V72" s="123"/>
    </row>
    <row r="73" spans="1:22" ht="15" x14ac:dyDescent="0.25">
      <c r="A73" s="112" t="s">
        <v>159</v>
      </c>
      <c r="B73" s="139" t="s">
        <v>109</v>
      </c>
      <c r="C73" s="269" t="s">
        <v>21</v>
      </c>
      <c r="D73" s="269" t="s">
        <v>22</v>
      </c>
      <c r="E73" s="270" t="s">
        <v>353</v>
      </c>
      <c r="F73" s="271" t="s">
        <v>23</v>
      </c>
      <c r="G73" s="283">
        <v>26582719.649999999</v>
      </c>
      <c r="H73" s="283">
        <v>26582719.649999999</v>
      </c>
      <c r="I73" s="284">
        <v>0</v>
      </c>
      <c r="J73" s="284">
        <v>0</v>
      </c>
      <c r="K73" s="283">
        <v>25594469.649999999</v>
      </c>
      <c r="L73" s="283">
        <v>988250</v>
      </c>
      <c r="M73" s="283">
        <v>194469.65</v>
      </c>
      <c r="N73" s="283">
        <v>25400000</v>
      </c>
      <c r="O73" s="283">
        <v>194469.65</v>
      </c>
      <c r="P73" s="284">
        <v>0</v>
      </c>
      <c r="Q73" s="283">
        <v>194469.65</v>
      </c>
      <c r="R73" s="284">
        <v>0</v>
      </c>
      <c r="S73" s="284">
        <v>0</v>
      </c>
      <c r="T73" s="138"/>
      <c r="U73" s="138"/>
      <c r="V73" s="123"/>
    </row>
    <row r="74" spans="1:22" ht="15" x14ac:dyDescent="0.25">
      <c r="A74" s="112" t="s">
        <v>160</v>
      </c>
      <c r="B74" s="132" t="s">
        <v>161</v>
      </c>
      <c r="C74" s="266" t="s">
        <v>21</v>
      </c>
      <c r="D74" s="266" t="s">
        <v>22</v>
      </c>
      <c r="E74" s="267" t="s">
        <v>353</v>
      </c>
      <c r="F74" s="268" t="s">
        <v>23</v>
      </c>
      <c r="G74" s="281">
        <v>23595000507.32</v>
      </c>
      <c r="H74" s="281">
        <v>22865150785.209999</v>
      </c>
      <c r="I74" s="281">
        <v>729849722.11000001</v>
      </c>
      <c r="J74" s="282">
        <v>0</v>
      </c>
      <c r="K74" s="281">
        <v>21457686073.68</v>
      </c>
      <c r="L74" s="281">
        <v>1407464711.53</v>
      </c>
      <c r="M74" s="281">
        <v>17853679968.790001</v>
      </c>
      <c r="N74" s="281">
        <v>3604006104.8899999</v>
      </c>
      <c r="O74" s="281">
        <v>17838809878.790001</v>
      </c>
      <c r="P74" s="281">
        <v>14870090</v>
      </c>
      <c r="Q74" s="281">
        <v>17821396980.919998</v>
      </c>
      <c r="R74" s="281">
        <v>17412897.870000001</v>
      </c>
      <c r="S74" s="281">
        <v>112741330</v>
      </c>
      <c r="T74" s="138"/>
      <c r="U74" s="138"/>
      <c r="V74" s="123"/>
    </row>
    <row r="75" spans="1:22" ht="15" x14ac:dyDescent="0.25">
      <c r="A75" s="112" t="s">
        <v>162</v>
      </c>
      <c r="B75" s="132" t="s">
        <v>163</v>
      </c>
      <c r="C75" s="266" t="s">
        <v>21</v>
      </c>
      <c r="D75" s="266" t="s">
        <v>22</v>
      </c>
      <c r="E75" s="267" t="s">
        <v>353</v>
      </c>
      <c r="F75" s="268" t="s">
        <v>23</v>
      </c>
      <c r="G75" s="281">
        <v>58427646</v>
      </c>
      <c r="H75" s="281">
        <v>45937437.579999998</v>
      </c>
      <c r="I75" s="281">
        <v>12490208.42</v>
      </c>
      <c r="J75" s="282">
        <v>0</v>
      </c>
      <c r="K75" s="281">
        <v>45937437.579999998</v>
      </c>
      <c r="L75" s="282">
        <v>0</v>
      </c>
      <c r="M75" s="281">
        <v>45922437.579999998</v>
      </c>
      <c r="N75" s="281">
        <v>15000</v>
      </c>
      <c r="O75" s="281">
        <v>45922437.579999998</v>
      </c>
      <c r="P75" s="282">
        <v>0</v>
      </c>
      <c r="Q75" s="281">
        <v>45922437.579999998</v>
      </c>
      <c r="R75" s="282">
        <v>0</v>
      </c>
      <c r="S75" s="281">
        <v>1063000</v>
      </c>
      <c r="T75" s="137"/>
      <c r="U75" s="136"/>
      <c r="V75" s="123"/>
    </row>
    <row r="76" spans="1:22" ht="15" x14ac:dyDescent="0.25">
      <c r="A76" s="112" t="s">
        <v>164</v>
      </c>
      <c r="B76" s="139" t="s">
        <v>165</v>
      </c>
      <c r="C76" s="269" t="s">
        <v>21</v>
      </c>
      <c r="D76" s="269" t="s">
        <v>22</v>
      </c>
      <c r="E76" s="270" t="s">
        <v>353</v>
      </c>
      <c r="F76" s="271" t="s">
        <v>23</v>
      </c>
      <c r="G76" s="283">
        <v>58427646</v>
      </c>
      <c r="H76" s="283">
        <v>45937437.579999998</v>
      </c>
      <c r="I76" s="283">
        <v>12490208.42</v>
      </c>
      <c r="J76" s="284">
        <v>0</v>
      </c>
      <c r="K76" s="283">
        <v>45937437.579999998</v>
      </c>
      <c r="L76" s="284">
        <v>0</v>
      </c>
      <c r="M76" s="283">
        <v>45922437.579999998</v>
      </c>
      <c r="N76" s="283">
        <v>15000</v>
      </c>
      <c r="O76" s="283">
        <v>45922437.579999998</v>
      </c>
      <c r="P76" s="284">
        <v>0</v>
      </c>
      <c r="Q76" s="283">
        <v>45922437.579999998</v>
      </c>
      <c r="R76" s="284">
        <v>0</v>
      </c>
      <c r="S76" s="283">
        <v>1063000</v>
      </c>
      <c r="T76" s="137"/>
      <c r="U76" s="137"/>
      <c r="V76" s="123"/>
    </row>
    <row r="77" spans="1:22" ht="15" customHeight="1" x14ac:dyDescent="0.25">
      <c r="A77" s="112" t="s">
        <v>166</v>
      </c>
      <c r="B77" s="132" t="s">
        <v>578</v>
      </c>
      <c r="C77" s="266" t="s">
        <v>21</v>
      </c>
      <c r="D77" s="266" t="s">
        <v>22</v>
      </c>
      <c r="E77" s="267" t="s">
        <v>353</v>
      </c>
      <c r="F77" s="268" t="s">
        <v>23</v>
      </c>
      <c r="G77" s="281">
        <v>2394220046.5</v>
      </c>
      <c r="H77" s="281">
        <v>2336242643.1900001</v>
      </c>
      <c r="I77" s="281">
        <v>57977403.310000002</v>
      </c>
      <c r="J77" s="282">
        <v>0</v>
      </c>
      <c r="K77" s="281">
        <v>2142984871.95</v>
      </c>
      <c r="L77" s="281">
        <v>193257771.24000001</v>
      </c>
      <c r="M77" s="281">
        <v>1858860309.0699999</v>
      </c>
      <c r="N77" s="281">
        <v>284124562.88</v>
      </c>
      <c r="O77" s="281">
        <v>1851697887.0699999</v>
      </c>
      <c r="P77" s="281">
        <v>7162422</v>
      </c>
      <c r="Q77" s="281">
        <v>1851341082.0699999</v>
      </c>
      <c r="R77" s="281">
        <v>356805</v>
      </c>
      <c r="S77" s="281">
        <v>6539797</v>
      </c>
      <c r="T77" s="138"/>
      <c r="U77" s="138"/>
      <c r="V77" s="123"/>
    </row>
    <row r="78" spans="1:22" ht="15" x14ac:dyDescent="0.25">
      <c r="A78" s="112" t="s">
        <v>168</v>
      </c>
      <c r="B78" s="139" t="s">
        <v>169</v>
      </c>
      <c r="C78" s="269" t="s">
        <v>21</v>
      </c>
      <c r="D78" s="269" t="s">
        <v>22</v>
      </c>
      <c r="E78" s="270" t="s">
        <v>353</v>
      </c>
      <c r="F78" s="271" t="s">
        <v>23</v>
      </c>
      <c r="G78" s="283">
        <v>161544920</v>
      </c>
      <c r="H78" s="283">
        <v>152646000</v>
      </c>
      <c r="I78" s="283">
        <v>8898920</v>
      </c>
      <c r="J78" s="284">
        <v>0</v>
      </c>
      <c r="K78" s="283">
        <v>84823185</v>
      </c>
      <c r="L78" s="283">
        <v>67822815</v>
      </c>
      <c r="M78" s="283">
        <v>84742885</v>
      </c>
      <c r="N78" s="283">
        <v>80300</v>
      </c>
      <c r="O78" s="283">
        <v>84742885</v>
      </c>
      <c r="P78" s="284">
        <v>0</v>
      </c>
      <c r="Q78" s="283">
        <v>84386080</v>
      </c>
      <c r="R78" s="283">
        <v>356805</v>
      </c>
      <c r="S78" s="283">
        <v>867870</v>
      </c>
      <c r="T78" s="137"/>
      <c r="U78" s="136"/>
      <c r="V78" s="123"/>
    </row>
    <row r="79" spans="1:22" ht="15" x14ac:dyDescent="0.25">
      <c r="A79" s="112" t="s">
        <v>170</v>
      </c>
      <c r="B79" s="139" t="s">
        <v>171</v>
      </c>
      <c r="C79" s="269" t="s">
        <v>21</v>
      </c>
      <c r="D79" s="269" t="s">
        <v>22</v>
      </c>
      <c r="E79" s="270" t="s">
        <v>353</v>
      </c>
      <c r="F79" s="271" t="s">
        <v>23</v>
      </c>
      <c r="G79" s="283">
        <v>784491130</v>
      </c>
      <c r="H79" s="283">
        <v>778610420.50999999</v>
      </c>
      <c r="I79" s="283">
        <v>5880709.4900000002</v>
      </c>
      <c r="J79" s="284">
        <v>0</v>
      </c>
      <c r="K79" s="283">
        <v>764148767.00999999</v>
      </c>
      <c r="L79" s="283">
        <v>14461653.5</v>
      </c>
      <c r="M79" s="283">
        <v>603993449.03999996</v>
      </c>
      <c r="N79" s="283">
        <v>160155317.97</v>
      </c>
      <c r="O79" s="283">
        <v>603993449.03999996</v>
      </c>
      <c r="P79" s="284">
        <v>0</v>
      </c>
      <c r="Q79" s="283">
        <v>603993449.03999996</v>
      </c>
      <c r="R79" s="284">
        <v>0</v>
      </c>
      <c r="S79" s="283">
        <v>4642130</v>
      </c>
      <c r="T79" s="138"/>
      <c r="U79" s="143"/>
      <c r="V79" s="123"/>
    </row>
    <row r="80" spans="1:22" ht="15" x14ac:dyDescent="0.25">
      <c r="A80" s="112" t="s">
        <v>172</v>
      </c>
      <c r="B80" s="139" t="s">
        <v>173</v>
      </c>
      <c r="C80" s="269" t="s">
        <v>21</v>
      </c>
      <c r="D80" s="269" t="s">
        <v>22</v>
      </c>
      <c r="E80" s="270" t="s">
        <v>353</v>
      </c>
      <c r="F80" s="271" t="s">
        <v>23</v>
      </c>
      <c r="G80" s="283">
        <v>80211000</v>
      </c>
      <c r="H80" s="283">
        <v>79584000</v>
      </c>
      <c r="I80" s="283">
        <v>627000</v>
      </c>
      <c r="J80" s="284">
        <v>0</v>
      </c>
      <c r="K80" s="283">
        <v>79584000</v>
      </c>
      <c r="L80" s="284">
        <v>0</v>
      </c>
      <c r="M80" s="283">
        <v>76990891</v>
      </c>
      <c r="N80" s="283">
        <v>2593109</v>
      </c>
      <c r="O80" s="283">
        <v>76990891</v>
      </c>
      <c r="P80" s="284">
        <v>0</v>
      </c>
      <c r="Q80" s="283">
        <v>76990891</v>
      </c>
      <c r="R80" s="284">
        <v>0</v>
      </c>
      <c r="S80" s="284">
        <v>0</v>
      </c>
      <c r="T80" s="138"/>
      <c r="U80" s="143"/>
      <c r="V80" s="123"/>
    </row>
    <row r="81" spans="1:22" ht="15" x14ac:dyDescent="0.25">
      <c r="A81" s="112" t="s">
        <v>174</v>
      </c>
      <c r="B81" s="139" t="s">
        <v>175</v>
      </c>
      <c r="C81" s="269" t="s">
        <v>21</v>
      </c>
      <c r="D81" s="269" t="s">
        <v>22</v>
      </c>
      <c r="E81" s="270" t="s">
        <v>353</v>
      </c>
      <c r="F81" s="271" t="s">
        <v>23</v>
      </c>
      <c r="G81" s="283">
        <v>883000</v>
      </c>
      <c r="H81" s="283">
        <v>401000</v>
      </c>
      <c r="I81" s="283">
        <v>482000</v>
      </c>
      <c r="J81" s="284">
        <v>0</v>
      </c>
      <c r="K81" s="283">
        <v>401000</v>
      </c>
      <c r="L81" s="284">
        <v>0</v>
      </c>
      <c r="M81" s="283">
        <v>396000</v>
      </c>
      <c r="N81" s="283">
        <v>5000</v>
      </c>
      <c r="O81" s="283">
        <v>396000</v>
      </c>
      <c r="P81" s="284">
        <v>0</v>
      </c>
      <c r="Q81" s="283">
        <v>396000</v>
      </c>
      <c r="R81" s="284">
        <v>0</v>
      </c>
      <c r="S81" s="284">
        <v>0</v>
      </c>
      <c r="T81" s="138"/>
      <c r="U81" s="138"/>
      <c r="V81" s="123"/>
    </row>
    <row r="82" spans="1:22" ht="15" x14ac:dyDescent="0.25">
      <c r="A82" s="112" t="s">
        <v>176</v>
      </c>
      <c r="B82" s="139" t="s">
        <v>177</v>
      </c>
      <c r="C82" s="269" t="s">
        <v>21</v>
      </c>
      <c r="D82" s="269" t="s">
        <v>22</v>
      </c>
      <c r="E82" s="270" t="s">
        <v>353</v>
      </c>
      <c r="F82" s="271" t="s">
        <v>23</v>
      </c>
      <c r="G82" s="283">
        <v>133982202</v>
      </c>
      <c r="H82" s="283">
        <v>133159322</v>
      </c>
      <c r="I82" s="283">
        <v>822880</v>
      </c>
      <c r="J82" s="284">
        <v>0</v>
      </c>
      <c r="K82" s="283">
        <v>133159322</v>
      </c>
      <c r="L82" s="284">
        <v>0</v>
      </c>
      <c r="M82" s="283">
        <v>13252692</v>
      </c>
      <c r="N82" s="283">
        <v>119906630</v>
      </c>
      <c r="O82" s="283">
        <v>13252692</v>
      </c>
      <c r="P82" s="284">
        <v>0</v>
      </c>
      <c r="Q82" s="283">
        <v>13252692</v>
      </c>
      <c r="R82" s="284">
        <v>0</v>
      </c>
      <c r="S82" s="283">
        <v>133000</v>
      </c>
      <c r="T82" s="138"/>
      <c r="U82" s="138"/>
      <c r="V82" s="123"/>
    </row>
    <row r="83" spans="1:22" ht="15" x14ac:dyDescent="0.25">
      <c r="A83" s="112" t="s">
        <v>178</v>
      </c>
      <c r="B83" s="139" t="s">
        <v>179</v>
      </c>
      <c r="C83" s="269" t="s">
        <v>21</v>
      </c>
      <c r="D83" s="269" t="s">
        <v>22</v>
      </c>
      <c r="E83" s="270" t="s">
        <v>353</v>
      </c>
      <c r="F83" s="271" t="s">
        <v>23</v>
      </c>
      <c r="G83" s="283">
        <v>1233107794.5</v>
      </c>
      <c r="H83" s="283">
        <v>1191841900.6800001</v>
      </c>
      <c r="I83" s="283">
        <v>41265893.82</v>
      </c>
      <c r="J83" s="284">
        <v>0</v>
      </c>
      <c r="K83" s="283">
        <v>1080868597.9400001</v>
      </c>
      <c r="L83" s="283">
        <v>110973302.73999999</v>
      </c>
      <c r="M83" s="283">
        <v>1079484392.03</v>
      </c>
      <c r="N83" s="283">
        <v>1384205.91</v>
      </c>
      <c r="O83" s="283">
        <v>1072321970.03</v>
      </c>
      <c r="P83" s="283">
        <v>7162422</v>
      </c>
      <c r="Q83" s="283">
        <v>1072321970.03</v>
      </c>
      <c r="R83" s="284">
        <v>0</v>
      </c>
      <c r="S83" s="283">
        <v>896797</v>
      </c>
      <c r="T83" s="138"/>
      <c r="U83" s="138"/>
      <c r="V83" s="123"/>
    </row>
    <row r="84" spans="1:22" ht="15" x14ac:dyDescent="0.25">
      <c r="A84" s="112" t="s">
        <v>180</v>
      </c>
      <c r="B84" s="132" t="s">
        <v>579</v>
      </c>
      <c r="C84" s="266" t="s">
        <v>21</v>
      </c>
      <c r="D84" s="266" t="s">
        <v>22</v>
      </c>
      <c r="E84" s="267" t="s">
        <v>353</v>
      </c>
      <c r="F84" s="268" t="s">
        <v>23</v>
      </c>
      <c r="G84" s="281">
        <v>1119012200</v>
      </c>
      <c r="H84" s="281">
        <v>791716007.99000001</v>
      </c>
      <c r="I84" s="281">
        <v>327296192.00999999</v>
      </c>
      <c r="J84" s="282">
        <v>0</v>
      </c>
      <c r="K84" s="281">
        <v>770145237.99000001</v>
      </c>
      <c r="L84" s="281">
        <v>21570770</v>
      </c>
      <c r="M84" s="281">
        <v>597880300.92999995</v>
      </c>
      <c r="N84" s="281">
        <v>172264937.06</v>
      </c>
      <c r="O84" s="281">
        <v>596892495.92999995</v>
      </c>
      <c r="P84" s="281">
        <v>987805</v>
      </c>
      <c r="Q84" s="281">
        <v>596892495.92999995</v>
      </c>
      <c r="R84" s="282">
        <v>0</v>
      </c>
      <c r="S84" s="281">
        <v>87700</v>
      </c>
      <c r="T84" s="138"/>
      <c r="U84" s="143"/>
      <c r="V84" s="123"/>
    </row>
    <row r="85" spans="1:22" ht="15" x14ac:dyDescent="0.25">
      <c r="A85" s="112" t="s">
        <v>182</v>
      </c>
      <c r="B85" s="139" t="s">
        <v>183</v>
      </c>
      <c r="C85" s="269" t="s">
        <v>21</v>
      </c>
      <c r="D85" s="269" t="s">
        <v>22</v>
      </c>
      <c r="E85" s="270" t="s">
        <v>353</v>
      </c>
      <c r="F85" s="271" t="s">
        <v>23</v>
      </c>
      <c r="G85" s="283">
        <v>652344507</v>
      </c>
      <c r="H85" s="283">
        <v>325048314.99000001</v>
      </c>
      <c r="I85" s="283">
        <v>327296192.00999999</v>
      </c>
      <c r="J85" s="284">
        <v>0</v>
      </c>
      <c r="K85" s="283">
        <v>319914662.99000001</v>
      </c>
      <c r="L85" s="283">
        <v>5133652</v>
      </c>
      <c r="M85" s="283">
        <v>147676170.62</v>
      </c>
      <c r="N85" s="283">
        <v>172238492.37</v>
      </c>
      <c r="O85" s="283">
        <v>147676170.62</v>
      </c>
      <c r="P85" s="284">
        <v>0</v>
      </c>
      <c r="Q85" s="283">
        <v>147676170.62</v>
      </c>
      <c r="R85" s="284">
        <v>0</v>
      </c>
      <c r="S85" s="283">
        <v>87700</v>
      </c>
      <c r="T85" s="137"/>
      <c r="U85" s="136"/>
      <c r="V85" s="123"/>
    </row>
    <row r="86" spans="1:22" ht="15" x14ac:dyDescent="0.25">
      <c r="A86" s="112" t="s">
        <v>184</v>
      </c>
      <c r="B86" s="139" t="s">
        <v>185</v>
      </c>
      <c r="C86" s="269" t="s">
        <v>21</v>
      </c>
      <c r="D86" s="269" t="s">
        <v>22</v>
      </c>
      <c r="E86" s="270" t="s">
        <v>353</v>
      </c>
      <c r="F86" s="271" t="s">
        <v>23</v>
      </c>
      <c r="G86" s="283">
        <v>466667693</v>
      </c>
      <c r="H86" s="283">
        <v>466667693</v>
      </c>
      <c r="I86" s="284">
        <v>0</v>
      </c>
      <c r="J86" s="284">
        <v>0</v>
      </c>
      <c r="K86" s="283">
        <v>450230575</v>
      </c>
      <c r="L86" s="283">
        <v>16437118</v>
      </c>
      <c r="M86" s="283">
        <v>450204130.31</v>
      </c>
      <c r="N86" s="283">
        <v>26444.69</v>
      </c>
      <c r="O86" s="283">
        <v>449216325.31</v>
      </c>
      <c r="P86" s="283">
        <v>987805</v>
      </c>
      <c r="Q86" s="283">
        <v>449216325.31</v>
      </c>
      <c r="R86" s="284">
        <v>0</v>
      </c>
      <c r="S86" s="284">
        <v>0</v>
      </c>
      <c r="T86" s="138"/>
      <c r="U86" s="143"/>
      <c r="V86" s="123"/>
    </row>
    <row r="87" spans="1:22" ht="15" x14ac:dyDescent="0.25">
      <c r="A87" s="112" t="s">
        <v>187</v>
      </c>
      <c r="B87" s="132" t="s">
        <v>188</v>
      </c>
      <c r="C87" s="266" t="s">
        <v>21</v>
      </c>
      <c r="D87" s="266" t="s">
        <v>22</v>
      </c>
      <c r="E87" s="267" t="s">
        <v>353</v>
      </c>
      <c r="F87" s="268" t="s">
        <v>23</v>
      </c>
      <c r="G87" s="281">
        <v>15661725998.82</v>
      </c>
      <c r="H87" s="281">
        <v>15387901982.67</v>
      </c>
      <c r="I87" s="281">
        <v>273824016.14999998</v>
      </c>
      <c r="J87" s="282">
        <v>0</v>
      </c>
      <c r="K87" s="281">
        <v>14376384734.549999</v>
      </c>
      <c r="L87" s="281">
        <v>1011517248.12</v>
      </c>
      <c r="M87" s="281">
        <v>11825049946.459999</v>
      </c>
      <c r="N87" s="281">
        <v>2551334788.0900002</v>
      </c>
      <c r="O87" s="281">
        <v>11819528382.459999</v>
      </c>
      <c r="P87" s="281">
        <v>5521564</v>
      </c>
      <c r="Q87" s="281">
        <v>11803059559.59</v>
      </c>
      <c r="R87" s="281">
        <v>16468822.869999999</v>
      </c>
      <c r="S87" s="281">
        <v>1230000</v>
      </c>
      <c r="T87" s="138"/>
      <c r="U87" s="138"/>
      <c r="V87" s="123"/>
    </row>
    <row r="88" spans="1:22" ht="15" x14ac:dyDescent="0.25">
      <c r="A88" s="112" t="s">
        <v>189</v>
      </c>
      <c r="B88" s="139" t="s">
        <v>190</v>
      </c>
      <c r="C88" s="269" t="s">
        <v>21</v>
      </c>
      <c r="D88" s="269" t="s">
        <v>22</v>
      </c>
      <c r="E88" s="270" t="s">
        <v>353</v>
      </c>
      <c r="F88" s="271" t="s">
        <v>23</v>
      </c>
      <c r="G88" s="283">
        <v>50000</v>
      </c>
      <c r="H88" s="283">
        <v>3000</v>
      </c>
      <c r="I88" s="283">
        <v>47000</v>
      </c>
      <c r="J88" s="284">
        <v>0</v>
      </c>
      <c r="K88" s="283">
        <v>3000</v>
      </c>
      <c r="L88" s="284">
        <v>0</v>
      </c>
      <c r="M88" s="284">
        <v>0</v>
      </c>
      <c r="N88" s="283">
        <v>3000</v>
      </c>
      <c r="O88" s="284">
        <v>0</v>
      </c>
      <c r="P88" s="284">
        <v>0</v>
      </c>
      <c r="Q88" s="284">
        <v>0</v>
      </c>
      <c r="R88" s="284">
        <v>0</v>
      </c>
      <c r="S88" s="284">
        <v>0</v>
      </c>
      <c r="T88" s="138"/>
      <c r="U88" s="138"/>
      <c r="V88" s="123"/>
    </row>
    <row r="89" spans="1:22" ht="15" x14ac:dyDescent="0.25">
      <c r="A89" s="112" t="s">
        <v>191</v>
      </c>
      <c r="B89" s="139" t="s">
        <v>192</v>
      </c>
      <c r="C89" s="269" t="s">
        <v>21</v>
      </c>
      <c r="D89" s="269" t="s">
        <v>22</v>
      </c>
      <c r="E89" s="270" t="s">
        <v>353</v>
      </c>
      <c r="F89" s="271" t="s">
        <v>23</v>
      </c>
      <c r="G89" s="283">
        <v>2474565738</v>
      </c>
      <c r="H89" s="283">
        <v>2470466419.5500002</v>
      </c>
      <c r="I89" s="283">
        <v>4099318.45</v>
      </c>
      <c r="J89" s="284">
        <v>0</v>
      </c>
      <c r="K89" s="283">
        <v>2420955155.5500002</v>
      </c>
      <c r="L89" s="283">
        <v>49511264</v>
      </c>
      <c r="M89" s="283">
        <v>1916643537.03</v>
      </c>
      <c r="N89" s="283">
        <v>504311618.51999998</v>
      </c>
      <c r="O89" s="283">
        <v>1911121973.03</v>
      </c>
      <c r="P89" s="283">
        <v>5521564</v>
      </c>
      <c r="Q89" s="283">
        <v>1905600409.03</v>
      </c>
      <c r="R89" s="283">
        <v>5521564</v>
      </c>
      <c r="S89" s="284">
        <v>0</v>
      </c>
      <c r="T89" s="137"/>
      <c r="U89" s="136"/>
      <c r="V89" s="123"/>
    </row>
    <row r="90" spans="1:22" ht="15" customHeight="1" x14ac:dyDescent="0.25">
      <c r="A90" s="112" t="s">
        <v>193</v>
      </c>
      <c r="B90" s="139" t="s">
        <v>580</v>
      </c>
      <c r="C90" s="269" t="s">
        <v>21</v>
      </c>
      <c r="D90" s="269" t="s">
        <v>22</v>
      </c>
      <c r="E90" s="270" t="s">
        <v>353</v>
      </c>
      <c r="F90" s="271" t="s">
        <v>23</v>
      </c>
      <c r="G90" s="283">
        <v>2346041298</v>
      </c>
      <c r="H90" s="283">
        <v>2187370953.2800002</v>
      </c>
      <c r="I90" s="283">
        <v>158670344.72</v>
      </c>
      <c r="J90" s="284">
        <v>0</v>
      </c>
      <c r="K90" s="283">
        <v>2172673978.2800002</v>
      </c>
      <c r="L90" s="283">
        <v>14696975</v>
      </c>
      <c r="M90" s="283">
        <v>1727353386.3699999</v>
      </c>
      <c r="N90" s="283">
        <v>445320591.91000003</v>
      </c>
      <c r="O90" s="283">
        <v>1727353386.3699999</v>
      </c>
      <c r="P90" s="284">
        <v>0</v>
      </c>
      <c r="Q90" s="283">
        <v>1723836662.3699999</v>
      </c>
      <c r="R90" s="283">
        <v>3516724</v>
      </c>
      <c r="S90" s="284">
        <v>0</v>
      </c>
      <c r="T90" s="138"/>
      <c r="U90" s="138"/>
      <c r="V90" s="123"/>
    </row>
    <row r="91" spans="1:22" ht="15" x14ac:dyDescent="0.25">
      <c r="A91" s="112" t="s">
        <v>195</v>
      </c>
      <c r="B91" s="139" t="s">
        <v>196</v>
      </c>
      <c r="C91" s="269" t="s">
        <v>21</v>
      </c>
      <c r="D91" s="269" t="s">
        <v>22</v>
      </c>
      <c r="E91" s="270" t="s">
        <v>353</v>
      </c>
      <c r="F91" s="271" t="s">
        <v>23</v>
      </c>
      <c r="G91" s="283">
        <v>2202164792</v>
      </c>
      <c r="H91" s="283">
        <v>2153251276.5500002</v>
      </c>
      <c r="I91" s="283">
        <v>48913515.450000003</v>
      </c>
      <c r="J91" s="284">
        <v>0</v>
      </c>
      <c r="K91" s="283">
        <v>2020429300.8599999</v>
      </c>
      <c r="L91" s="283">
        <v>132821975.69</v>
      </c>
      <c r="M91" s="283">
        <v>1778926543.8599999</v>
      </c>
      <c r="N91" s="283">
        <v>241502757</v>
      </c>
      <c r="O91" s="283">
        <v>1778926543.8599999</v>
      </c>
      <c r="P91" s="284">
        <v>0</v>
      </c>
      <c r="Q91" s="283">
        <v>1778926543.8599999</v>
      </c>
      <c r="R91" s="284">
        <v>0</v>
      </c>
      <c r="S91" s="284">
        <v>0</v>
      </c>
      <c r="T91" s="138"/>
      <c r="U91" s="143"/>
      <c r="V91" s="123"/>
    </row>
    <row r="92" spans="1:22" s="280" customFormat="1" ht="15" x14ac:dyDescent="0.25">
      <c r="A92" s="272" t="s">
        <v>197</v>
      </c>
      <c r="B92" s="273" t="s">
        <v>198</v>
      </c>
      <c r="C92" s="274" t="s">
        <v>21</v>
      </c>
      <c r="D92" s="274" t="s">
        <v>22</v>
      </c>
      <c r="E92" s="275" t="s">
        <v>353</v>
      </c>
      <c r="F92" s="276" t="s">
        <v>23</v>
      </c>
      <c r="G92" s="283">
        <v>7104432823.5699997</v>
      </c>
      <c r="H92" s="283">
        <v>7043267263.96</v>
      </c>
      <c r="I92" s="283">
        <v>61165559.609999999</v>
      </c>
      <c r="J92" s="284">
        <v>0</v>
      </c>
      <c r="K92" s="283">
        <v>6439465233.8500004</v>
      </c>
      <c r="L92" s="283">
        <v>603802030.11000001</v>
      </c>
      <c r="M92" s="283">
        <v>5468847299.1199999</v>
      </c>
      <c r="N92" s="283">
        <v>970617934.73000002</v>
      </c>
      <c r="O92" s="283">
        <v>5468847299.1199999</v>
      </c>
      <c r="P92" s="284">
        <v>0</v>
      </c>
      <c r="Q92" s="283">
        <v>5461416764.25</v>
      </c>
      <c r="R92" s="283">
        <v>7430534.8700000001</v>
      </c>
      <c r="S92" s="283">
        <v>171000</v>
      </c>
      <c r="T92" s="278"/>
      <c r="U92" s="278"/>
      <c r="V92" s="279"/>
    </row>
    <row r="93" spans="1:22" ht="15" x14ac:dyDescent="0.25">
      <c r="A93" s="112" t="s">
        <v>199</v>
      </c>
      <c r="B93" s="139" t="s">
        <v>200</v>
      </c>
      <c r="C93" s="269" t="s">
        <v>21</v>
      </c>
      <c r="D93" s="269" t="s">
        <v>22</v>
      </c>
      <c r="E93" s="270" t="s">
        <v>353</v>
      </c>
      <c r="F93" s="271" t="s">
        <v>23</v>
      </c>
      <c r="G93" s="283">
        <v>1532171347.25</v>
      </c>
      <c r="H93" s="283">
        <v>1531787502.9300001</v>
      </c>
      <c r="I93" s="283">
        <v>383844.32</v>
      </c>
      <c r="J93" s="284">
        <v>0</v>
      </c>
      <c r="K93" s="283">
        <v>1321102499.6099999</v>
      </c>
      <c r="L93" s="283">
        <v>210685003.31999999</v>
      </c>
      <c r="M93" s="283">
        <v>931526613.67999995</v>
      </c>
      <c r="N93" s="283">
        <v>389575885.93000001</v>
      </c>
      <c r="O93" s="283">
        <v>931526613.67999995</v>
      </c>
      <c r="P93" s="284">
        <v>0</v>
      </c>
      <c r="Q93" s="283">
        <v>931526613.67999995</v>
      </c>
      <c r="R93" s="284">
        <v>0</v>
      </c>
      <c r="S93" s="283">
        <v>994000</v>
      </c>
      <c r="T93" s="138"/>
      <c r="U93" s="138"/>
      <c r="V93" s="123"/>
    </row>
    <row r="94" spans="1:22" ht="15" customHeight="1" x14ac:dyDescent="0.25">
      <c r="A94" s="112" t="s">
        <v>201</v>
      </c>
      <c r="B94" s="139" t="s">
        <v>202</v>
      </c>
      <c r="C94" s="269" t="s">
        <v>21</v>
      </c>
      <c r="D94" s="269" t="s">
        <v>22</v>
      </c>
      <c r="E94" s="270" t="s">
        <v>353</v>
      </c>
      <c r="F94" s="271" t="s">
        <v>23</v>
      </c>
      <c r="G94" s="283">
        <v>2300000</v>
      </c>
      <c r="H94" s="283">
        <v>1755566.4</v>
      </c>
      <c r="I94" s="283">
        <v>544433.6</v>
      </c>
      <c r="J94" s="284">
        <v>0</v>
      </c>
      <c r="K94" s="283">
        <v>1755566.4</v>
      </c>
      <c r="L94" s="284">
        <v>0</v>
      </c>
      <c r="M94" s="283">
        <v>1752566.4</v>
      </c>
      <c r="N94" s="283">
        <v>3000</v>
      </c>
      <c r="O94" s="283">
        <v>1752566.4</v>
      </c>
      <c r="P94" s="284">
        <v>0</v>
      </c>
      <c r="Q94" s="283">
        <v>1752566.4</v>
      </c>
      <c r="R94" s="284">
        <v>0</v>
      </c>
      <c r="S94" s="283">
        <v>65000</v>
      </c>
      <c r="T94" s="138"/>
      <c r="U94" s="138"/>
      <c r="V94" s="123"/>
    </row>
    <row r="95" spans="1:22" ht="23.25" customHeight="1" x14ac:dyDescent="0.25">
      <c r="A95" s="112" t="s">
        <v>203</v>
      </c>
      <c r="B95" s="132" t="s">
        <v>204</v>
      </c>
      <c r="C95" s="266" t="s">
        <v>21</v>
      </c>
      <c r="D95" s="266" t="s">
        <v>22</v>
      </c>
      <c r="E95" s="267" t="s">
        <v>353</v>
      </c>
      <c r="F95" s="268" t="s">
        <v>23</v>
      </c>
      <c r="G95" s="281">
        <v>918603583</v>
      </c>
      <c r="H95" s="281">
        <v>860341680.77999997</v>
      </c>
      <c r="I95" s="281">
        <v>58261902.219999999</v>
      </c>
      <c r="J95" s="282">
        <v>0</v>
      </c>
      <c r="K95" s="281">
        <v>841794067.61000001</v>
      </c>
      <c r="L95" s="281">
        <v>18547613.170000002</v>
      </c>
      <c r="M95" s="281">
        <v>246605010.75</v>
      </c>
      <c r="N95" s="281">
        <v>595189056.86000001</v>
      </c>
      <c r="O95" s="281">
        <v>246362733.75</v>
      </c>
      <c r="P95" s="281">
        <v>242277</v>
      </c>
      <c r="Q95" s="281">
        <v>246362733.75</v>
      </c>
      <c r="R95" s="282">
        <v>0</v>
      </c>
      <c r="S95" s="281">
        <v>87803</v>
      </c>
      <c r="T95" s="138"/>
      <c r="U95" s="143"/>
      <c r="V95" s="123"/>
    </row>
    <row r="96" spans="1:22" ht="21.75" customHeight="1" x14ac:dyDescent="0.25">
      <c r="A96" s="112" t="s">
        <v>205</v>
      </c>
      <c r="B96" s="139" t="s">
        <v>206</v>
      </c>
      <c r="C96" s="269" t="s">
        <v>21</v>
      </c>
      <c r="D96" s="269" t="s">
        <v>22</v>
      </c>
      <c r="E96" s="270" t="s">
        <v>353</v>
      </c>
      <c r="F96" s="271" t="s">
        <v>23</v>
      </c>
      <c r="G96" s="283">
        <v>30000000</v>
      </c>
      <c r="H96" s="283">
        <v>30000000</v>
      </c>
      <c r="I96" s="284">
        <v>0</v>
      </c>
      <c r="J96" s="284">
        <v>0</v>
      </c>
      <c r="K96" s="283">
        <v>30000000</v>
      </c>
      <c r="L96" s="284">
        <v>0</v>
      </c>
      <c r="M96" s="284">
        <v>0</v>
      </c>
      <c r="N96" s="283">
        <v>30000000</v>
      </c>
      <c r="O96" s="284">
        <v>0</v>
      </c>
      <c r="P96" s="284">
        <v>0</v>
      </c>
      <c r="Q96" s="284">
        <v>0</v>
      </c>
      <c r="R96" s="284">
        <v>0</v>
      </c>
      <c r="S96" s="284">
        <v>0</v>
      </c>
      <c r="T96" s="138"/>
      <c r="U96" s="138"/>
      <c r="V96" s="123"/>
    </row>
    <row r="97" spans="1:22" ht="15" x14ac:dyDescent="0.25">
      <c r="A97" s="112" t="s">
        <v>207</v>
      </c>
      <c r="B97" s="139" t="s">
        <v>208</v>
      </c>
      <c r="C97" s="269" t="s">
        <v>21</v>
      </c>
      <c r="D97" s="269" t="s">
        <v>22</v>
      </c>
      <c r="E97" s="270" t="s">
        <v>353</v>
      </c>
      <c r="F97" s="271" t="s">
        <v>23</v>
      </c>
      <c r="G97" s="283">
        <v>256589900</v>
      </c>
      <c r="H97" s="283">
        <v>256589900</v>
      </c>
      <c r="I97" s="284">
        <v>0</v>
      </c>
      <c r="J97" s="284">
        <v>0</v>
      </c>
      <c r="K97" s="283">
        <v>256589900</v>
      </c>
      <c r="L97" s="284">
        <v>0</v>
      </c>
      <c r="M97" s="284">
        <v>0</v>
      </c>
      <c r="N97" s="283">
        <v>256589900</v>
      </c>
      <c r="O97" s="284">
        <v>0</v>
      </c>
      <c r="P97" s="284">
        <v>0</v>
      </c>
      <c r="Q97" s="284">
        <v>0</v>
      </c>
      <c r="R97" s="284">
        <v>0</v>
      </c>
      <c r="S97" s="284">
        <v>0</v>
      </c>
      <c r="T97" s="137"/>
      <c r="U97" s="137"/>
      <c r="V97" s="123"/>
    </row>
    <row r="98" spans="1:22" ht="15" customHeight="1" x14ac:dyDescent="0.25">
      <c r="A98" s="112" t="s">
        <v>209</v>
      </c>
      <c r="B98" s="139" t="s">
        <v>210</v>
      </c>
      <c r="C98" s="269" t="s">
        <v>21</v>
      </c>
      <c r="D98" s="269" t="s">
        <v>22</v>
      </c>
      <c r="E98" s="270" t="s">
        <v>353</v>
      </c>
      <c r="F98" s="271" t="s">
        <v>23</v>
      </c>
      <c r="G98" s="283">
        <v>127013683</v>
      </c>
      <c r="H98" s="283">
        <v>123751780.78</v>
      </c>
      <c r="I98" s="283">
        <v>3261902.22</v>
      </c>
      <c r="J98" s="284">
        <v>0</v>
      </c>
      <c r="K98" s="283">
        <v>105204167.61</v>
      </c>
      <c r="L98" s="283">
        <v>18547613.170000002</v>
      </c>
      <c r="M98" s="283">
        <v>104869952.75</v>
      </c>
      <c r="N98" s="283">
        <v>334214.86</v>
      </c>
      <c r="O98" s="283">
        <v>104627675.75</v>
      </c>
      <c r="P98" s="283">
        <v>242277</v>
      </c>
      <c r="Q98" s="283">
        <v>104627675.75</v>
      </c>
      <c r="R98" s="284">
        <v>0</v>
      </c>
      <c r="S98" s="283">
        <v>87803</v>
      </c>
      <c r="T98" s="138"/>
      <c r="U98" s="138"/>
      <c r="V98" s="123"/>
    </row>
    <row r="99" spans="1:22" ht="15" x14ac:dyDescent="0.25">
      <c r="A99" s="112" t="s">
        <v>211</v>
      </c>
      <c r="B99" s="139" t="s">
        <v>581</v>
      </c>
      <c r="C99" s="269" t="s">
        <v>21</v>
      </c>
      <c r="D99" s="269" t="s">
        <v>22</v>
      </c>
      <c r="E99" s="270" t="s">
        <v>353</v>
      </c>
      <c r="F99" s="271" t="s">
        <v>23</v>
      </c>
      <c r="G99" s="283">
        <v>505000000</v>
      </c>
      <c r="H99" s="283">
        <v>450000000</v>
      </c>
      <c r="I99" s="283">
        <v>55000000</v>
      </c>
      <c r="J99" s="284">
        <v>0</v>
      </c>
      <c r="K99" s="283">
        <v>450000000</v>
      </c>
      <c r="L99" s="284">
        <v>0</v>
      </c>
      <c r="M99" s="283">
        <v>141735058</v>
      </c>
      <c r="N99" s="283">
        <v>308264942</v>
      </c>
      <c r="O99" s="283">
        <v>141735058</v>
      </c>
      <c r="P99" s="284">
        <v>0</v>
      </c>
      <c r="Q99" s="283">
        <v>141735058</v>
      </c>
      <c r="R99" s="284">
        <v>0</v>
      </c>
      <c r="S99" s="284">
        <v>0</v>
      </c>
      <c r="T99" s="138"/>
      <c r="U99" s="138"/>
      <c r="V99" s="123"/>
    </row>
    <row r="100" spans="1:22" ht="15" x14ac:dyDescent="0.25">
      <c r="A100" s="112" t="s">
        <v>213</v>
      </c>
      <c r="B100" s="139" t="s">
        <v>214</v>
      </c>
      <c r="C100" s="269" t="s">
        <v>21</v>
      </c>
      <c r="D100" s="269" t="s">
        <v>22</v>
      </c>
      <c r="E100" s="270" t="s">
        <v>353</v>
      </c>
      <c r="F100" s="271" t="s">
        <v>23</v>
      </c>
      <c r="G100" s="283">
        <v>3443011033</v>
      </c>
      <c r="H100" s="283">
        <v>3443011033</v>
      </c>
      <c r="I100" s="284">
        <v>0</v>
      </c>
      <c r="J100" s="284">
        <v>0</v>
      </c>
      <c r="K100" s="283">
        <v>3280439724</v>
      </c>
      <c r="L100" s="283">
        <v>162571309</v>
      </c>
      <c r="M100" s="283">
        <v>3279361964</v>
      </c>
      <c r="N100" s="283">
        <v>1077760</v>
      </c>
      <c r="O100" s="283">
        <v>3278405942</v>
      </c>
      <c r="P100" s="283">
        <v>956022</v>
      </c>
      <c r="Q100" s="283">
        <v>3277818672</v>
      </c>
      <c r="R100" s="283">
        <v>587270</v>
      </c>
      <c r="S100" s="283">
        <v>103733030</v>
      </c>
      <c r="T100" s="138"/>
      <c r="U100" s="138"/>
      <c r="V100" s="123"/>
    </row>
    <row r="101" spans="1:22" ht="15" x14ac:dyDescent="0.25">
      <c r="A101" s="112" t="s">
        <v>215</v>
      </c>
      <c r="B101" s="132" t="s">
        <v>216</v>
      </c>
      <c r="C101" s="266" t="s">
        <v>21</v>
      </c>
      <c r="D101" s="266" t="s">
        <v>22</v>
      </c>
      <c r="E101" s="267" t="s">
        <v>353</v>
      </c>
      <c r="F101" s="268" t="s">
        <v>23</v>
      </c>
      <c r="G101" s="281">
        <v>988490000</v>
      </c>
      <c r="H101" s="281">
        <v>678311527.61000001</v>
      </c>
      <c r="I101" s="281">
        <v>310178472.38999999</v>
      </c>
      <c r="J101" s="282">
        <v>0</v>
      </c>
      <c r="K101" s="281">
        <v>389298657.61000001</v>
      </c>
      <c r="L101" s="281">
        <v>289012870</v>
      </c>
      <c r="M101" s="281">
        <v>368926241.61000001</v>
      </c>
      <c r="N101" s="281">
        <v>20372416</v>
      </c>
      <c r="O101" s="281">
        <v>368926241.61000001</v>
      </c>
      <c r="P101" s="282">
        <v>0</v>
      </c>
      <c r="Q101" s="281">
        <v>368926241.61000001</v>
      </c>
      <c r="R101" s="282">
        <v>0</v>
      </c>
      <c r="S101" s="281">
        <v>214322060</v>
      </c>
      <c r="T101" s="138"/>
      <c r="U101" s="138"/>
      <c r="V101" s="123"/>
    </row>
    <row r="102" spans="1:22" ht="15" x14ac:dyDescent="0.25">
      <c r="A102" s="112" t="s">
        <v>217</v>
      </c>
      <c r="B102" s="132" t="s">
        <v>218</v>
      </c>
      <c r="C102" s="266" t="s">
        <v>21</v>
      </c>
      <c r="D102" s="266" t="s">
        <v>22</v>
      </c>
      <c r="E102" s="267" t="s">
        <v>353</v>
      </c>
      <c r="F102" s="268" t="s">
        <v>23</v>
      </c>
      <c r="G102" s="281">
        <v>567332000</v>
      </c>
      <c r="H102" s="281">
        <v>567332000</v>
      </c>
      <c r="I102" s="282">
        <v>0</v>
      </c>
      <c r="J102" s="282">
        <v>0</v>
      </c>
      <c r="K102" s="281">
        <v>278319130</v>
      </c>
      <c r="L102" s="281">
        <v>289012870</v>
      </c>
      <c r="M102" s="281">
        <v>257996714</v>
      </c>
      <c r="N102" s="281">
        <v>20322416</v>
      </c>
      <c r="O102" s="281">
        <v>257996714</v>
      </c>
      <c r="P102" s="282">
        <v>0</v>
      </c>
      <c r="Q102" s="281">
        <v>257996714</v>
      </c>
      <c r="R102" s="282">
        <v>0</v>
      </c>
      <c r="S102" s="281">
        <v>214322060</v>
      </c>
      <c r="T102" s="138"/>
      <c r="U102" s="143"/>
      <c r="V102" s="124">
        <f>+S102/K102</f>
        <v>0.77005867329349587</v>
      </c>
    </row>
    <row r="103" spans="1:22" ht="15" x14ac:dyDescent="0.25">
      <c r="A103" s="112" t="s">
        <v>219</v>
      </c>
      <c r="B103" s="132" t="s">
        <v>220</v>
      </c>
      <c r="C103" s="266" t="s">
        <v>21</v>
      </c>
      <c r="D103" s="266" t="s">
        <v>22</v>
      </c>
      <c r="E103" s="267" t="s">
        <v>353</v>
      </c>
      <c r="F103" s="268" t="s">
        <v>23</v>
      </c>
      <c r="G103" s="281">
        <v>567332000</v>
      </c>
      <c r="H103" s="281">
        <v>567332000</v>
      </c>
      <c r="I103" s="282">
        <v>0</v>
      </c>
      <c r="J103" s="282">
        <v>0</v>
      </c>
      <c r="K103" s="281">
        <v>278319130</v>
      </c>
      <c r="L103" s="281">
        <v>289012870</v>
      </c>
      <c r="M103" s="281">
        <v>257996714</v>
      </c>
      <c r="N103" s="281">
        <v>20322416</v>
      </c>
      <c r="O103" s="281">
        <v>257996714</v>
      </c>
      <c r="P103" s="282">
        <v>0</v>
      </c>
      <c r="Q103" s="281">
        <v>257996714</v>
      </c>
      <c r="R103" s="282">
        <v>0</v>
      </c>
      <c r="S103" s="281">
        <v>214322060</v>
      </c>
      <c r="T103" s="137"/>
      <c r="U103" s="136"/>
      <c r="V103" s="123"/>
    </row>
    <row r="104" spans="1:22" ht="15" x14ac:dyDescent="0.25">
      <c r="A104" s="112" t="s">
        <v>221</v>
      </c>
      <c r="B104" s="132" t="s">
        <v>222</v>
      </c>
      <c r="C104" s="266" t="s">
        <v>21</v>
      </c>
      <c r="D104" s="266" t="s">
        <v>22</v>
      </c>
      <c r="E104" s="267" t="s">
        <v>353</v>
      </c>
      <c r="F104" s="268" t="s">
        <v>23</v>
      </c>
      <c r="G104" s="281">
        <v>567332000</v>
      </c>
      <c r="H104" s="281">
        <v>567332000</v>
      </c>
      <c r="I104" s="282">
        <v>0</v>
      </c>
      <c r="J104" s="282">
        <v>0</v>
      </c>
      <c r="K104" s="281">
        <v>278319130</v>
      </c>
      <c r="L104" s="281">
        <v>289012870</v>
      </c>
      <c r="M104" s="281">
        <v>257996714</v>
      </c>
      <c r="N104" s="281">
        <v>20322416</v>
      </c>
      <c r="O104" s="281">
        <v>257996714</v>
      </c>
      <c r="P104" s="282">
        <v>0</v>
      </c>
      <c r="Q104" s="281">
        <v>257996714</v>
      </c>
      <c r="R104" s="282">
        <v>0</v>
      </c>
      <c r="S104" s="281">
        <v>214322060</v>
      </c>
      <c r="T104" s="137"/>
      <c r="U104" s="136"/>
      <c r="V104" s="123"/>
    </row>
    <row r="105" spans="1:22" ht="15" x14ac:dyDescent="0.25">
      <c r="A105" s="112" t="s">
        <v>223</v>
      </c>
      <c r="B105" s="139" t="s">
        <v>224</v>
      </c>
      <c r="C105" s="269" t="s">
        <v>21</v>
      </c>
      <c r="D105" s="269" t="s">
        <v>22</v>
      </c>
      <c r="E105" s="270" t="s">
        <v>353</v>
      </c>
      <c r="F105" s="271" t="s">
        <v>23</v>
      </c>
      <c r="G105" s="283">
        <v>291897576</v>
      </c>
      <c r="H105" s="283">
        <v>291897576</v>
      </c>
      <c r="I105" s="284">
        <v>0</v>
      </c>
      <c r="J105" s="284">
        <v>0</v>
      </c>
      <c r="K105" s="283">
        <v>155278809</v>
      </c>
      <c r="L105" s="283">
        <v>136618767</v>
      </c>
      <c r="M105" s="283">
        <v>141318947</v>
      </c>
      <c r="N105" s="283">
        <v>13959862</v>
      </c>
      <c r="O105" s="283">
        <v>141318947</v>
      </c>
      <c r="P105" s="284">
        <v>0</v>
      </c>
      <c r="Q105" s="283">
        <v>141318947</v>
      </c>
      <c r="R105" s="284">
        <v>0</v>
      </c>
      <c r="S105" s="283">
        <v>120381175</v>
      </c>
      <c r="T105" s="137"/>
      <c r="U105" s="136"/>
      <c r="V105" s="123"/>
    </row>
    <row r="106" spans="1:22" ht="15" x14ac:dyDescent="0.25">
      <c r="A106" s="112" t="s">
        <v>225</v>
      </c>
      <c r="B106" s="139" t="s">
        <v>226</v>
      </c>
      <c r="C106" s="269" t="s">
        <v>21</v>
      </c>
      <c r="D106" s="269" t="s">
        <v>22</v>
      </c>
      <c r="E106" s="270" t="s">
        <v>353</v>
      </c>
      <c r="F106" s="271" t="s">
        <v>23</v>
      </c>
      <c r="G106" s="283">
        <v>275434424</v>
      </c>
      <c r="H106" s="283">
        <v>275434424</v>
      </c>
      <c r="I106" s="284">
        <v>0</v>
      </c>
      <c r="J106" s="284">
        <v>0</v>
      </c>
      <c r="K106" s="283">
        <v>123040321</v>
      </c>
      <c r="L106" s="283">
        <v>152394103</v>
      </c>
      <c r="M106" s="283">
        <v>116677767</v>
      </c>
      <c r="N106" s="283">
        <v>6362554</v>
      </c>
      <c r="O106" s="283">
        <v>116677767</v>
      </c>
      <c r="P106" s="284">
        <v>0</v>
      </c>
      <c r="Q106" s="283">
        <v>116677767</v>
      </c>
      <c r="R106" s="284">
        <v>0</v>
      </c>
      <c r="S106" s="283">
        <v>93940885</v>
      </c>
      <c r="T106" s="137"/>
      <c r="U106" s="136"/>
      <c r="V106" s="123"/>
    </row>
    <row r="107" spans="1:22" ht="15" x14ac:dyDescent="0.25">
      <c r="A107" s="112" t="s">
        <v>227</v>
      </c>
      <c r="B107" s="132" t="s">
        <v>228</v>
      </c>
      <c r="C107" s="266" t="s">
        <v>21</v>
      </c>
      <c r="D107" s="266" t="s">
        <v>22</v>
      </c>
      <c r="E107" s="267" t="s">
        <v>353</v>
      </c>
      <c r="F107" s="268" t="s">
        <v>23</v>
      </c>
      <c r="G107" s="281">
        <v>421158000</v>
      </c>
      <c r="H107" s="281">
        <v>110979527.61</v>
      </c>
      <c r="I107" s="281">
        <v>310178472.38999999</v>
      </c>
      <c r="J107" s="282">
        <v>0</v>
      </c>
      <c r="K107" s="281">
        <v>110979527.61</v>
      </c>
      <c r="L107" s="282">
        <v>0</v>
      </c>
      <c r="M107" s="281">
        <v>110929527.61</v>
      </c>
      <c r="N107" s="281">
        <v>50000</v>
      </c>
      <c r="O107" s="281">
        <v>110929527.61</v>
      </c>
      <c r="P107" s="282">
        <v>0</v>
      </c>
      <c r="Q107" s="281">
        <v>110929527.61</v>
      </c>
      <c r="R107" s="282">
        <v>0</v>
      </c>
      <c r="S107" s="282">
        <v>0</v>
      </c>
      <c r="T107" s="138"/>
      <c r="U107" s="143"/>
      <c r="V107" s="123"/>
    </row>
    <row r="108" spans="1:22" ht="15" x14ac:dyDescent="0.25">
      <c r="A108" s="112" t="s">
        <v>543</v>
      </c>
      <c r="B108" s="132" t="s">
        <v>428</v>
      </c>
      <c r="C108" s="266" t="s">
        <v>21</v>
      </c>
      <c r="D108" s="266" t="s">
        <v>22</v>
      </c>
      <c r="E108" s="267" t="s">
        <v>353</v>
      </c>
      <c r="F108" s="268" t="s">
        <v>23</v>
      </c>
      <c r="G108" s="281">
        <v>421158000</v>
      </c>
      <c r="H108" s="281">
        <v>110979527.61</v>
      </c>
      <c r="I108" s="281">
        <v>310178472.38999999</v>
      </c>
      <c r="J108" s="282">
        <v>0</v>
      </c>
      <c r="K108" s="281">
        <v>110979527.61</v>
      </c>
      <c r="L108" s="282">
        <v>0</v>
      </c>
      <c r="M108" s="281">
        <v>110929527.61</v>
      </c>
      <c r="N108" s="281">
        <v>50000</v>
      </c>
      <c r="O108" s="281">
        <v>110929527.61</v>
      </c>
      <c r="P108" s="282">
        <v>0</v>
      </c>
      <c r="Q108" s="281">
        <v>110929527.61</v>
      </c>
      <c r="R108" s="282">
        <v>0</v>
      </c>
      <c r="S108" s="282">
        <v>0</v>
      </c>
      <c r="T108" s="138"/>
      <c r="U108" s="143"/>
      <c r="V108" s="123"/>
    </row>
    <row r="109" spans="1:22" ht="15" x14ac:dyDescent="0.25">
      <c r="A109" s="112" t="s">
        <v>544</v>
      </c>
      <c r="B109" s="139" t="s">
        <v>429</v>
      </c>
      <c r="C109" s="269" t="s">
        <v>21</v>
      </c>
      <c r="D109" s="269" t="s">
        <v>22</v>
      </c>
      <c r="E109" s="270" t="s">
        <v>353</v>
      </c>
      <c r="F109" s="271" t="s">
        <v>23</v>
      </c>
      <c r="G109" s="283">
        <v>219844937</v>
      </c>
      <c r="H109" s="283">
        <v>110959527.61</v>
      </c>
      <c r="I109" s="283">
        <v>108885409.39</v>
      </c>
      <c r="J109" s="284">
        <v>0</v>
      </c>
      <c r="K109" s="283">
        <v>110959527.61</v>
      </c>
      <c r="L109" s="284">
        <v>0</v>
      </c>
      <c r="M109" s="283">
        <v>110929527.61</v>
      </c>
      <c r="N109" s="283">
        <v>30000</v>
      </c>
      <c r="O109" s="283">
        <v>110929527.61</v>
      </c>
      <c r="P109" s="284">
        <v>0</v>
      </c>
      <c r="Q109" s="283">
        <v>110929527.61</v>
      </c>
      <c r="R109" s="284">
        <v>0</v>
      </c>
      <c r="S109" s="284">
        <v>0</v>
      </c>
      <c r="T109" s="138"/>
      <c r="U109" s="138"/>
      <c r="V109" s="123"/>
    </row>
    <row r="110" spans="1:22" ht="15" x14ac:dyDescent="0.25">
      <c r="A110" s="112" t="s">
        <v>545</v>
      </c>
      <c r="B110" s="139" t="s">
        <v>430</v>
      </c>
      <c r="C110" s="269" t="s">
        <v>21</v>
      </c>
      <c r="D110" s="269" t="s">
        <v>22</v>
      </c>
      <c r="E110" s="270" t="s">
        <v>353</v>
      </c>
      <c r="F110" s="271" t="s">
        <v>23</v>
      </c>
      <c r="G110" s="283">
        <v>201313063</v>
      </c>
      <c r="H110" s="283">
        <v>20000</v>
      </c>
      <c r="I110" s="283">
        <v>201293063</v>
      </c>
      <c r="J110" s="284">
        <v>0</v>
      </c>
      <c r="K110" s="283">
        <v>20000</v>
      </c>
      <c r="L110" s="284">
        <v>0</v>
      </c>
      <c r="M110" s="284">
        <v>0</v>
      </c>
      <c r="N110" s="283">
        <v>20000</v>
      </c>
      <c r="O110" s="284">
        <v>0</v>
      </c>
      <c r="P110" s="284">
        <v>0</v>
      </c>
      <c r="Q110" s="284">
        <v>0</v>
      </c>
      <c r="R110" s="284">
        <v>0</v>
      </c>
      <c r="S110" s="284">
        <v>0</v>
      </c>
      <c r="T110" s="137"/>
      <c r="U110" s="137"/>
      <c r="V110" s="123"/>
    </row>
    <row r="111" spans="1:22" ht="15" x14ac:dyDescent="0.25">
      <c r="A111" s="112" t="s">
        <v>229</v>
      </c>
      <c r="B111" s="132" t="s">
        <v>230</v>
      </c>
      <c r="C111" s="266" t="s">
        <v>21</v>
      </c>
      <c r="D111" s="266" t="s">
        <v>22</v>
      </c>
      <c r="E111" s="267" t="s">
        <v>353</v>
      </c>
      <c r="F111" s="268" t="s">
        <v>23</v>
      </c>
      <c r="G111" s="281">
        <v>975367967</v>
      </c>
      <c r="H111" s="281">
        <v>349996685.02999997</v>
      </c>
      <c r="I111" s="281">
        <v>625371281.97000003</v>
      </c>
      <c r="J111" s="282">
        <v>0</v>
      </c>
      <c r="K111" s="281">
        <v>349996685.02999997</v>
      </c>
      <c r="L111" s="282">
        <v>0</v>
      </c>
      <c r="M111" s="281">
        <v>339376684.61000001</v>
      </c>
      <c r="N111" s="281">
        <v>10620000.42</v>
      </c>
      <c r="O111" s="281">
        <v>339376684.61000001</v>
      </c>
      <c r="P111" s="282">
        <v>0</v>
      </c>
      <c r="Q111" s="281">
        <v>339376684.61000001</v>
      </c>
      <c r="R111" s="282">
        <v>0</v>
      </c>
      <c r="S111" s="282">
        <v>840</v>
      </c>
      <c r="T111" s="138"/>
      <c r="U111" s="138"/>
      <c r="V111" s="123"/>
    </row>
    <row r="112" spans="1:22" ht="15" x14ac:dyDescent="0.25">
      <c r="A112" s="112" t="s">
        <v>231</v>
      </c>
      <c r="B112" s="132" t="s">
        <v>232</v>
      </c>
      <c r="C112" s="266" t="s">
        <v>21</v>
      </c>
      <c r="D112" s="266" t="s">
        <v>22</v>
      </c>
      <c r="E112" s="267" t="s">
        <v>353</v>
      </c>
      <c r="F112" s="268" t="s">
        <v>23</v>
      </c>
      <c r="G112" s="281">
        <v>335357967</v>
      </c>
      <c r="H112" s="281">
        <v>334996685.02999997</v>
      </c>
      <c r="I112" s="281">
        <v>361281.97</v>
      </c>
      <c r="J112" s="282">
        <v>0</v>
      </c>
      <c r="K112" s="281">
        <v>334996685.02999997</v>
      </c>
      <c r="L112" s="282">
        <v>0</v>
      </c>
      <c r="M112" s="281">
        <v>334344772.73000002</v>
      </c>
      <c r="N112" s="281">
        <v>651912.30000000005</v>
      </c>
      <c r="O112" s="281">
        <v>334344772.73000002</v>
      </c>
      <c r="P112" s="282">
        <v>0</v>
      </c>
      <c r="Q112" s="281">
        <v>334344772.73000002</v>
      </c>
      <c r="R112" s="282">
        <v>0</v>
      </c>
      <c r="S112" s="282">
        <v>840</v>
      </c>
      <c r="T112" s="138"/>
      <c r="U112" s="138"/>
      <c r="V112" s="123"/>
    </row>
    <row r="113" spans="1:22" ht="15" x14ac:dyDescent="0.25">
      <c r="A113" s="112" t="s">
        <v>233</v>
      </c>
      <c r="B113" s="132" t="s">
        <v>234</v>
      </c>
      <c r="C113" s="266" t="s">
        <v>21</v>
      </c>
      <c r="D113" s="266" t="s">
        <v>22</v>
      </c>
      <c r="E113" s="267" t="s">
        <v>353</v>
      </c>
      <c r="F113" s="268" t="s">
        <v>23</v>
      </c>
      <c r="G113" s="281">
        <v>335357967</v>
      </c>
      <c r="H113" s="281">
        <v>334996685.02999997</v>
      </c>
      <c r="I113" s="281">
        <v>361281.97</v>
      </c>
      <c r="J113" s="282">
        <v>0</v>
      </c>
      <c r="K113" s="281">
        <v>334996685.02999997</v>
      </c>
      <c r="L113" s="282">
        <v>0</v>
      </c>
      <c r="M113" s="281">
        <v>334344772.73000002</v>
      </c>
      <c r="N113" s="281">
        <v>651912.30000000005</v>
      </c>
      <c r="O113" s="281">
        <v>334344772.73000002</v>
      </c>
      <c r="P113" s="282">
        <v>0</v>
      </c>
      <c r="Q113" s="281">
        <v>334344772.73000002</v>
      </c>
      <c r="R113" s="282">
        <v>0</v>
      </c>
      <c r="S113" s="282">
        <v>840</v>
      </c>
      <c r="T113" s="137"/>
      <c r="U113" s="137"/>
      <c r="V113" s="123"/>
    </row>
    <row r="114" spans="1:22" ht="15" x14ac:dyDescent="0.25">
      <c r="A114" s="112" t="s">
        <v>235</v>
      </c>
      <c r="B114" s="139" t="s">
        <v>236</v>
      </c>
      <c r="C114" s="269" t="s">
        <v>21</v>
      </c>
      <c r="D114" s="269" t="s">
        <v>22</v>
      </c>
      <c r="E114" s="270" t="s">
        <v>353</v>
      </c>
      <c r="F114" s="271" t="s">
        <v>23</v>
      </c>
      <c r="G114" s="283">
        <v>332962152</v>
      </c>
      <c r="H114" s="283">
        <v>332790235.02999997</v>
      </c>
      <c r="I114" s="283">
        <v>171916.97</v>
      </c>
      <c r="J114" s="284">
        <v>0</v>
      </c>
      <c r="K114" s="283">
        <v>332790235.02999997</v>
      </c>
      <c r="L114" s="284">
        <v>0</v>
      </c>
      <c r="M114" s="283">
        <v>332192876.93000001</v>
      </c>
      <c r="N114" s="283">
        <v>597358.1</v>
      </c>
      <c r="O114" s="283">
        <v>332192876.93000001</v>
      </c>
      <c r="P114" s="284">
        <v>0</v>
      </c>
      <c r="Q114" s="283">
        <v>332192876.93000001</v>
      </c>
      <c r="R114" s="284">
        <v>0</v>
      </c>
      <c r="S114" s="284">
        <v>840</v>
      </c>
      <c r="T114" s="137"/>
      <c r="U114" s="137"/>
      <c r="V114" s="123"/>
    </row>
    <row r="115" spans="1:22" ht="15" x14ac:dyDescent="0.25">
      <c r="A115" s="112" t="s">
        <v>237</v>
      </c>
      <c r="B115" s="139" t="s">
        <v>238</v>
      </c>
      <c r="C115" s="269" t="s">
        <v>21</v>
      </c>
      <c r="D115" s="269" t="s">
        <v>22</v>
      </c>
      <c r="E115" s="270" t="s">
        <v>353</v>
      </c>
      <c r="F115" s="271" t="s">
        <v>23</v>
      </c>
      <c r="G115" s="283">
        <v>50000</v>
      </c>
      <c r="H115" s="283">
        <v>5000</v>
      </c>
      <c r="I115" s="283">
        <v>45000</v>
      </c>
      <c r="J115" s="284">
        <v>0</v>
      </c>
      <c r="K115" s="283">
        <v>5000</v>
      </c>
      <c r="L115" s="284">
        <v>0</v>
      </c>
      <c r="M115" s="284">
        <v>0</v>
      </c>
      <c r="N115" s="283">
        <v>5000</v>
      </c>
      <c r="O115" s="284">
        <v>0</v>
      </c>
      <c r="P115" s="284">
        <v>0</v>
      </c>
      <c r="Q115" s="284">
        <v>0</v>
      </c>
      <c r="R115" s="284">
        <v>0</v>
      </c>
      <c r="S115" s="284">
        <v>0</v>
      </c>
      <c r="T115" s="137"/>
      <c r="U115" s="137"/>
      <c r="V115" s="123"/>
    </row>
    <row r="116" spans="1:22" ht="15" x14ac:dyDescent="0.25">
      <c r="A116" s="112" t="s">
        <v>239</v>
      </c>
      <c r="B116" s="139" t="s">
        <v>240</v>
      </c>
      <c r="C116" s="269" t="s">
        <v>21</v>
      </c>
      <c r="D116" s="269" t="s">
        <v>22</v>
      </c>
      <c r="E116" s="270" t="s">
        <v>353</v>
      </c>
      <c r="F116" s="271" t="s">
        <v>23</v>
      </c>
      <c r="G116" s="283">
        <v>2345815</v>
      </c>
      <c r="H116" s="283">
        <v>2201450</v>
      </c>
      <c r="I116" s="283">
        <v>144365</v>
      </c>
      <c r="J116" s="284">
        <v>0</v>
      </c>
      <c r="K116" s="283">
        <v>2201450</v>
      </c>
      <c r="L116" s="284">
        <v>0</v>
      </c>
      <c r="M116" s="283">
        <v>2151895.7999999998</v>
      </c>
      <c r="N116" s="283">
        <v>49554.2</v>
      </c>
      <c r="O116" s="283">
        <v>2151895.7999999998</v>
      </c>
      <c r="P116" s="284">
        <v>0</v>
      </c>
      <c r="Q116" s="283">
        <v>2151895.7999999998</v>
      </c>
      <c r="R116" s="284">
        <v>0</v>
      </c>
      <c r="S116" s="284">
        <v>0</v>
      </c>
      <c r="T116" s="138"/>
      <c r="U116" s="138"/>
      <c r="V116" s="123"/>
    </row>
    <row r="117" spans="1:22" ht="15" x14ac:dyDescent="0.25">
      <c r="A117" s="112" t="s">
        <v>241</v>
      </c>
      <c r="B117" s="139" t="s">
        <v>242</v>
      </c>
      <c r="C117" s="269" t="s">
        <v>21</v>
      </c>
      <c r="D117" s="269" t="s">
        <v>22</v>
      </c>
      <c r="E117" s="270" t="s">
        <v>353</v>
      </c>
      <c r="F117" s="271" t="s">
        <v>23</v>
      </c>
      <c r="G117" s="283">
        <v>40265000</v>
      </c>
      <c r="H117" s="283">
        <v>15000000</v>
      </c>
      <c r="I117" s="283">
        <v>25265000</v>
      </c>
      <c r="J117" s="284">
        <v>0</v>
      </c>
      <c r="K117" s="283">
        <v>15000000</v>
      </c>
      <c r="L117" s="284">
        <v>0</v>
      </c>
      <c r="M117" s="283">
        <v>5031911.88</v>
      </c>
      <c r="N117" s="283">
        <v>9968088.1199999992</v>
      </c>
      <c r="O117" s="283">
        <v>5031911.88</v>
      </c>
      <c r="P117" s="284">
        <v>0</v>
      </c>
      <c r="Q117" s="283">
        <v>5031911.88</v>
      </c>
      <c r="R117" s="284">
        <v>0</v>
      </c>
      <c r="S117" s="284">
        <v>0</v>
      </c>
      <c r="T117" s="138"/>
      <c r="U117" s="138"/>
      <c r="V117" s="123"/>
    </row>
    <row r="118" spans="1:22" ht="15" x14ac:dyDescent="0.25">
      <c r="A118" s="112" t="s">
        <v>243</v>
      </c>
      <c r="B118" s="132" t="s">
        <v>244</v>
      </c>
      <c r="C118" s="266" t="s">
        <v>21</v>
      </c>
      <c r="D118" s="266" t="s">
        <v>22</v>
      </c>
      <c r="E118" s="267" t="s">
        <v>353</v>
      </c>
      <c r="F118" s="268" t="s">
        <v>23</v>
      </c>
      <c r="G118" s="281">
        <v>599745000</v>
      </c>
      <c r="H118" s="282">
        <v>0</v>
      </c>
      <c r="I118" s="281">
        <v>599745000</v>
      </c>
      <c r="J118" s="282">
        <v>0</v>
      </c>
      <c r="K118" s="282">
        <v>0</v>
      </c>
      <c r="L118" s="282">
        <v>0</v>
      </c>
      <c r="M118" s="282">
        <v>0</v>
      </c>
      <c r="N118" s="282">
        <v>0</v>
      </c>
      <c r="O118" s="282">
        <v>0</v>
      </c>
      <c r="P118" s="282">
        <v>0</v>
      </c>
      <c r="Q118" s="282">
        <v>0</v>
      </c>
      <c r="R118" s="282">
        <v>0</v>
      </c>
      <c r="S118" s="282">
        <v>0</v>
      </c>
      <c r="T118" s="138"/>
      <c r="U118" s="138"/>
      <c r="V118" s="123"/>
    </row>
    <row r="119" spans="1:22" ht="15" x14ac:dyDescent="0.25">
      <c r="A119" s="112" t="s">
        <v>245</v>
      </c>
      <c r="B119" s="139" t="s">
        <v>246</v>
      </c>
      <c r="C119" s="269" t="s">
        <v>21</v>
      </c>
      <c r="D119" s="269" t="s">
        <v>22</v>
      </c>
      <c r="E119" s="270" t="s">
        <v>353</v>
      </c>
      <c r="F119" s="271" t="s">
        <v>23</v>
      </c>
      <c r="G119" s="283">
        <v>599745000</v>
      </c>
      <c r="H119" s="284">
        <v>0</v>
      </c>
      <c r="I119" s="283">
        <v>599745000</v>
      </c>
      <c r="J119" s="284">
        <v>0</v>
      </c>
      <c r="K119" s="284">
        <v>0</v>
      </c>
      <c r="L119" s="284">
        <v>0</v>
      </c>
      <c r="M119" s="284">
        <v>0</v>
      </c>
      <c r="N119" s="284">
        <v>0</v>
      </c>
      <c r="O119" s="284">
        <v>0</v>
      </c>
      <c r="P119" s="284">
        <v>0</v>
      </c>
      <c r="Q119" s="284">
        <v>0</v>
      </c>
      <c r="R119" s="284">
        <v>0</v>
      </c>
      <c r="S119" s="284">
        <v>0</v>
      </c>
      <c r="T119" s="138"/>
      <c r="U119" s="138"/>
      <c r="V119" s="123"/>
    </row>
    <row r="120" spans="1:22" ht="15" x14ac:dyDescent="0.25">
      <c r="A120" s="112" t="s">
        <v>247</v>
      </c>
      <c r="B120" s="132" t="s">
        <v>248</v>
      </c>
      <c r="C120" s="266" t="s">
        <v>21</v>
      </c>
      <c r="D120" s="266" t="s">
        <v>22</v>
      </c>
      <c r="E120" s="267" t="s">
        <v>353</v>
      </c>
      <c r="F120" s="268" t="s">
        <v>23</v>
      </c>
      <c r="G120" s="281">
        <v>2131110013</v>
      </c>
      <c r="H120" s="281">
        <v>2131110013</v>
      </c>
      <c r="I120" s="282">
        <v>0</v>
      </c>
      <c r="J120" s="282">
        <v>0</v>
      </c>
      <c r="K120" s="281">
        <v>2131110013</v>
      </c>
      <c r="L120" s="282">
        <v>0</v>
      </c>
      <c r="M120" s="281">
        <v>2131110013</v>
      </c>
      <c r="N120" s="282">
        <v>0</v>
      </c>
      <c r="O120" s="281">
        <v>2131110013</v>
      </c>
      <c r="P120" s="282">
        <v>0</v>
      </c>
      <c r="Q120" s="281">
        <v>2131110013</v>
      </c>
      <c r="R120" s="282">
        <v>0</v>
      </c>
      <c r="S120" s="282">
        <v>0</v>
      </c>
      <c r="T120" s="137"/>
      <c r="U120" s="137"/>
      <c r="V120" s="123"/>
    </row>
    <row r="121" spans="1:22" ht="15" x14ac:dyDescent="0.25">
      <c r="A121" s="112" t="s">
        <v>249</v>
      </c>
      <c r="B121" s="132" t="s">
        <v>250</v>
      </c>
      <c r="C121" s="266" t="s">
        <v>21</v>
      </c>
      <c r="D121" s="266" t="s">
        <v>22</v>
      </c>
      <c r="E121" s="267" t="s">
        <v>353</v>
      </c>
      <c r="F121" s="268" t="s">
        <v>23</v>
      </c>
      <c r="G121" s="281">
        <v>2131110013</v>
      </c>
      <c r="H121" s="281">
        <v>2131110013</v>
      </c>
      <c r="I121" s="282">
        <v>0</v>
      </c>
      <c r="J121" s="282">
        <v>0</v>
      </c>
      <c r="K121" s="281">
        <v>2131110013</v>
      </c>
      <c r="L121" s="282">
        <v>0</v>
      </c>
      <c r="M121" s="281">
        <v>2131110013</v>
      </c>
      <c r="N121" s="282">
        <v>0</v>
      </c>
      <c r="O121" s="281">
        <v>2131110013</v>
      </c>
      <c r="P121" s="282">
        <v>0</v>
      </c>
      <c r="Q121" s="281">
        <v>2131110013</v>
      </c>
      <c r="R121" s="282">
        <v>0</v>
      </c>
      <c r="S121" s="282">
        <v>0</v>
      </c>
      <c r="T121" s="138"/>
      <c r="U121" s="138"/>
      <c r="V121" s="123"/>
    </row>
    <row r="122" spans="1:22" ht="15" x14ac:dyDescent="0.25">
      <c r="A122" s="112" t="s">
        <v>251</v>
      </c>
      <c r="B122" s="132" t="s">
        <v>252</v>
      </c>
      <c r="C122" s="266" t="s">
        <v>21</v>
      </c>
      <c r="D122" s="266" t="s">
        <v>22</v>
      </c>
      <c r="E122" s="267" t="s">
        <v>353</v>
      </c>
      <c r="F122" s="268" t="s">
        <v>23</v>
      </c>
      <c r="G122" s="281">
        <v>2131110013</v>
      </c>
      <c r="H122" s="281">
        <v>2131110013</v>
      </c>
      <c r="I122" s="282">
        <v>0</v>
      </c>
      <c r="J122" s="282">
        <v>0</v>
      </c>
      <c r="K122" s="281">
        <v>2131110013</v>
      </c>
      <c r="L122" s="282">
        <v>0</v>
      </c>
      <c r="M122" s="281">
        <v>2131110013</v>
      </c>
      <c r="N122" s="282">
        <v>0</v>
      </c>
      <c r="O122" s="281">
        <v>2131110013</v>
      </c>
      <c r="P122" s="282">
        <v>0</v>
      </c>
      <c r="Q122" s="281">
        <v>2131110013</v>
      </c>
      <c r="R122" s="282">
        <v>0</v>
      </c>
      <c r="S122" s="282">
        <v>0</v>
      </c>
      <c r="T122" s="137"/>
      <c r="U122" s="137"/>
      <c r="V122" s="123"/>
    </row>
    <row r="123" spans="1:22" ht="15" x14ac:dyDescent="0.25">
      <c r="A123" s="112" t="s">
        <v>253</v>
      </c>
      <c r="B123" s="139" t="s">
        <v>254</v>
      </c>
      <c r="C123" s="269" t="s">
        <v>21</v>
      </c>
      <c r="D123" s="269" t="s">
        <v>22</v>
      </c>
      <c r="E123" s="270" t="s">
        <v>353</v>
      </c>
      <c r="F123" s="271" t="s">
        <v>23</v>
      </c>
      <c r="G123" s="283">
        <v>2131110013</v>
      </c>
      <c r="H123" s="283">
        <v>2131110013</v>
      </c>
      <c r="I123" s="284">
        <v>0</v>
      </c>
      <c r="J123" s="284">
        <v>0</v>
      </c>
      <c r="K123" s="283">
        <v>2131110013</v>
      </c>
      <c r="L123" s="284">
        <v>0</v>
      </c>
      <c r="M123" s="283">
        <v>2131110013</v>
      </c>
      <c r="N123" s="284">
        <v>0</v>
      </c>
      <c r="O123" s="283">
        <v>2131110013</v>
      </c>
      <c r="P123" s="284">
        <v>0</v>
      </c>
      <c r="Q123" s="283">
        <v>2131110013</v>
      </c>
      <c r="R123" s="284">
        <v>0</v>
      </c>
      <c r="S123" s="284">
        <v>0</v>
      </c>
      <c r="T123" s="137"/>
      <c r="U123" s="137"/>
      <c r="V123" s="123"/>
    </row>
    <row r="124" spans="1:22" ht="15" x14ac:dyDescent="0.25">
      <c r="A124" s="112" t="s">
        <v>582</v>
      </c>
      <c r="B124" s="132" t="s">
        <v>256</v>
      </c>
      <c r="C124" s="266" t="s">
        <v>21</v>
      </c>
      <c r="D124" s="266" t="s">
        <v>22</v>
      </c>
      <c r="E124" s="267" t="s">
        <v>353</v>
      </c>
      <c r="F124" s="268" t="s">
        <v>23</v>
      </c>
      <c r="G124" s="281">
        <v>51000000000</v>
      </c>
      <c r="H124" s="281">
        <v>42960591496.790001</v>
      </c>
      <c r="I124" s="281">
        <v>8039408503.21</v>
      </c>
      <c r="J124" s="282">
        <v>0</v>
      </c>
      <c r="K124" s="281">
        <v>36366060616.040001</v>
      </c>
      <c r="L124" s="281">
        <v>6594530880.75</v>
      </c>
      <c r="M124" s="281">
        <v>23525697602.380001</v>
      </c>
      <c r="N124" s="281">
        <v>12840363013.66</v>
      </c>
      <c r="O124" s="281">
        <v>23409234850.860001</v>
      </c>
      <c r="P124" s="281">
        <v>116462751.52</v>
      </c>
      <c r="Q124" s="281">
        <v>23343389009.860001</v>
      </c>
      <c r="R124" s="281">
        <v>65845841</v>
      </c>
      <c r="S124" s="281">
        <v>1900</v>
      </c>
      <c r="T124" s="137"/>
      <c r="U124" s="137"/>
      <c r="V124" s="123"/>
    </row>
    <row r="125" spans="1:22" ht="15" x14ac:dyDescent="0.25">
      <c r="A125" s="112" t="s">
        <v>583</v>
      </c>
      <c r="B125" s="132" t="s">
        <v>256</v>
      </c>
      <c r="C125" s="266" t="s">
        <v>21</v>
      </c>
      <c r="D125" s="266" t="s">
        <v>22</v>
      </c>
      <c r="E125" s="267" t="s">
        <v>437</v>
      </c>
      <c r="F125" s="268" t="s">
        <v>257</v>
      </c>
      <c r="G125" s="281">
        <v>49000000000</v>
      </c>
      <c r="H125" s="281">
        <v>39198321985.129997</v>
      </c>
      <c r="I125" s="281">
        <v>9801678014.8700008</v>
      </c>
      <c r="J125" s="282">
        <v>0</v>
      </c>
      <c r="K125" s="281">
        <v>32192952930.41</v>
      </c>
      <c r="L125" s="281">
        <v>7005369054.7200003</v>
      </c>
      <c r="M125" s="281">
        <v>21609233439.639999</v>
      </c>
      <c r="N125" s="281">
        <v>10583719490.77</v>
      </c>
      <c r="O125" s="281">
        <v>21573701005.639999</v>
      </c>
      <c r="P125" s="281">
        <v>35532434</v>
      </c>
      <c r="Q125" s="281">
        <v>21519141534.970001</v>
      </c>
      <c r="R125" s="281">
        <v>54559470.670000002</v>
      </c>
      <c r="S125" s="281">
        <v>106885242</v>
      </c>
      <c r="T125" s="138"/>
      <c r="U125" s="138"/>
      <c r="V125" s="123"/>
    </row>
    <row r="126" spans="1:22" ht="15" x14ac:dyDescent="0.25">
      <c r="A126" s="112" t="s">
        <v>258</v>
      </c>
      <c r="B126" s="132" t="s">
        <v>259</v>
      </c>
      <c r="C126" s="266" t="s">
        <v>21</v>
      </c>
      <c r="D126" s="266" t="s">
        <v>22</v>
      </c>
      <c r="E126" s="267" t="s">
        <v>353</v>
      </c>
      <c r="F126" s="268" t="s">
        <v>23</v>
      </c>
      <c r="G126" s="281">
        <v>38986369529</v>
      </c>
      <c r="H126" s="281">
        <v>33395673270.66</v>
      </c>
      <c r="I126" s="281">
        <v>5590696258.3400002</v>
      </c>
      <c r="J126" s="282">
        <v>0</v>
      </c>
      <c r="K126" s="281">
        <v>30024299560.830002</v>
      </c>
      <c r="L126" s="281">
        <v>3371373709.8299999</v>
      </c>
      <c r="M126" s="281">
        <v>20229033083.619999</v>
      </c>
      <c r="N126" s="281">
        <v>9795266477.2099991</v>
      </c>
      <c r="O126" s="281">
        <v>20112570332.099998</v>
      </c>
      <c r="P126" s="281">
        <v>116462751.52</v>
      </c>
      <c r="Q126" s="281">
        <v>20049558411.099998</v>
      </c>
      <c r="R126" s="281">
        <v>63011921</v>
      </c>
      <c r="S126" s="281">
        <v>1900</v>
      </c>
      <c r="T126" s="137"/>
      <c r="U126" s="136"/>
      <c r="V126" s="123"/>
    </row>
    <row r="127" spans="1:22" ht="15" x14ac:dyDescent="0.25">
      <c r="A127" s="112" t="s">
        <v>258</v>
      </c>
      <c r="B127" s="132" t="s">
        <v>259</v>
      </c>
      <c r="C127" s="266" t="s">
        <v>21</v>
      </c>
      <c r="D127" s="266" t="s">
        <v>22</v>
      </c>
      <c r="E127" s="267" t="s">
        <v>437</v>
      </c>
      <c r="F127" s="268" t="s">
        <v>257</v>
      </c>
      <c r="G127" s="281">
        <v>49000000000</v>
      </c>
      <c r="H127" s="281">
        <v>39198321985.129997</v>
      </c>
      <c r="I127" s="281">
        <v>9801678014.8700008</v>
      </c>
      <c r="J127" s="282">
        <v>0</v>
      </c>
      <c r="K127" s="281">
        <v>32192952930.41</v>
      </c>
      <c r="L127" s="281">
        <v>7005369054.7200003</v>
      </c>
      <c r="M127" s="281">
        <v>21609233439.639999</v>
      </c>
      <c r="N127" s="281">
        <v>10583719490.77</v>
      </c>
      <c r="O127" s="281">
        <v>21573701005.639999</v>
      </c>
      <c r="P127" s="281">
        <v>35532434</v>
      </c>
      <c r="Q127" s="281">
        <v>21519141534.970001</v>
      </c>
      <c r="R127" s="281">
        <v>54559470.670000002</v>
      </c>
      <c r="S127" s="281">
        <v>106885242</v>
      </c>
      <c r="T127" s="137"/>
      <c r="U127" s="136"/>
      <c r="V127" s="123"/>
    </row>
    <row r="128" spans="1:22" ht="15" x14ac:dyDescent="0.25">
      <c r="A128" s="112" t="s">
        <v>260</v>
      </c>
      <c r="B128" s="132" t="s">
        <v>261</v>
      </c>
      <c r="C128" s="266" t="s">
        <v>21</v>
      </c>
      <c r="D128" s="266" t="s">
        <v>22</v>
      </c>
      <c r="E128" s="267" t="s">
        <v>353</v>
      </c>
      <c r="F128" s="268" t="s">
        <v>23</v>
      </c>
      <c r="G128" s="281">
        <v>38986369529</v>
      </c>
      <c r="H128" s="281">
        <v>33395673270.66</v>
      </c>
      <c r="I128" s="281">
        <v>5590696258.3400002</v>
      </c>
      <c r="J128" s="282">
        <v>0</v>
      </c>
      <c r="K128" s="281">
        <v>30024299560.830002</v>
      </c>
      <c r="L128" s="281">
        <v>3371373709.8299999</v>
      </c>
      <c r="M128" s="281">
        <v>20229033083.619999</v>
      </c>
      <c r="N128" s="281">
        <v>9795266477.2099991</v>
      </c>
      <c r="O128" s="281">
        <v>20112570332.099998</v>
      </c>
      <c r="P128" s="281">
        <v>116462751.52</v>
      </c>
      <c r="Q128" s="281">
        <v>20049558411.099998</v>
      </c>
      <c r="R128" s="281">
        <v>63011921</v>
      </c>
      <c r="S128" s="281">
        <v>1900</v>
      </c>
      <c r="T128" s="137"/>
      <c r="U128" s="136"/>
      <c r="V128" s="123"/>
    </row>
    <row r="129" spans="1:22" ht="15" x14ac:dyDescent="0.25">
      <c r="A129" s="112" t="s">
        <v>260</v>
      </c>
      <c r="B129" s="132" t="s">
        <v>261</v>
      </c>
      <c r="C129" s="266" t="s">
        <v>21</v>
      </c>
      <c r="D129" s="266" t="s">
        <v>22</v>
      </c>
      <c r="E129" s="267" t="s">
        <v>437</v>
      </c>
      <c r="F129" s="268" t="s">
        <v>257</v>
      </c>
      <c r="G129" s="281">
        <v>49000000000</v>
      </c>
      <c r="H129" s="281">
        <v>39198321985.129997</v>
      </c>
      <c r="I129" s="281">
        <v>9801678014.8700008</v>
      </c>
      <c r="J129" s="282">
        <v>0</v>
      </c>
      <c r="K129" s="281">
        <v>32192952930.41</v>
      </c>
      <c r="L129" s="281">
        <v>7005369054.7200003</v>
      </c>
      <c r="M129" s="281">
        <v>21609233439.639999</v>
      </c>
      <c r="N129" s="281">
        <v>10583719490.77</v>
      </c>
      <c r="O129" s="281">
        <v>21573701005.639999</v>
      </c>
      <c r="P129" s="281">
        <v>35532434</v>
      </c>
      <c r="Q129" s="281">
        <v>21519141534.970001</v>
      </c>
      <c r="R129" s="281">
        <v>54559470.670000002</v>
      </c>
      <c r="S129" s="281">
        <v>106885242</v>
      </c>
      <c r="T129" s="138"/>
      <c r="U129" s="138"/>
      <c r="V129" s="123"/>
    </row>
    <row r="130" spans="1:22" ht="15" customHeight="1" x14ac:dyDescent="0.25">
      <c r="A130" s="112" t="s">
        <v>262</v>
      </c>
      <c r="B130" s="132" t="s">
        <v>263</v>
      </c>
      <c r="C130" s="266" t="s">
        <v>21</v>
      </c>
      <c r="D130" s="266" t="s">
        <v>22</v>
      </c>
      <c r="E130" s="267" t="s">
        <v>353</v>
      </c>
      <c r="F130" s="268" t="s">
        <v>23</v>
      </c>
      <c r="G130" s="281">
        <v>13152203305</v>
      </c>
      <c r="H130" s="281">
        <v>11298457866.15</v>
      </c>
      <c r="I130" s="281">
        <v>1853745438.8499999</v>
      </c>
      <c r="J130" s="282">
        <v>0</v>
      </c>
      <c r="K130" s="281">
        <v>9691838141.3299999</v>
      </c>
      <c r="L130" s="281">
        <v>1606619724.8199999</v>
      </c>
      <c r="M130" s="281">
        <v>7615618457.2799997</v>
      </c>
      <c r="N130" s="281">
        <v>2076219684.05</v>
      </c>
      <c r="O130" s="281">
        <v>7615618457.2799997</v>
      </c>
      <c r="P130" s="282">
        <v>0</v>
      </c>
      <c r="Q130" s="281">
        <v>7606601740.2799997</v>
      </c>
      <c r="R130" s="281">
        <v>9016717</v>
      </c>
      <c r="S130" s="282">
        <v>0</v>
      </c>
      <c r="T130" s="137"/>
      <c r="U130" s="137"/>
      <c r="V130" s="123"/>
    </row>
    <row r="131" spans="1:22" ht="15" x14ac:dyDescent="0.25">
      <c r="A131" s="112" t="s">
        <v>265</v>
      </c>
      <c r="B131" s="132" t="s">
        <v>266</v>
      </c>
      <c r="C131" s="266" t="s">
        <v>21</v>
      </c>
      <c r="D131" s="266" t="s">
        <v>22</v>
      </c>
      <c r="E131" s="267" t="s">
        <v>353</v>
      </c>
      <c r="F131" s="268" t="s">
        <v>23</v>
      </c>
      <c r="G131" s="281">
        <v>12429790974</v>
      </c>
      <c r="H131" s="281">
        <v>11006735225.049999</v>
      </c>
      <c r="I131" s="281">
        <v>1423055748.95</v>
      </c>
      <c r="J131" s="282">
        <v>0</v>
      </c>
      <c r="K131" s="281">
        <v>9418666834</v>
      </c>
      <c r="L131" s="281">
        <v>1588068391.05</v>
      </c>
      <c r="M131" s="281">
        <v>7456289207.8299999</v>
      </c>
      <c r="N131" s="281">
        <v>1962377626.1700001</v>
      </c>
      <c r="O131" s="281">
        <v>7456289207.8299999</v>
      </c>
      <c r="P131" s="282">
        <v>0</v>
      </c>
      <c r="Q131" s="281">
        <v>7447272490.8299999</v>
      </c>
      <c r="R131" s="281">
        <v>9016717</v>
      </c>
      <c r="S131" s="282">
        <v>0</v>
      </c>
      <c r="T131" s="137"/>
      <c r="U131" s="137"/>
      <c r="V131" s="123"/>
    </row>
    <row r="132" spans="1:22" ht="15" x14ac:dyDescent="0.25">
      <c r="A132" s="112" t="s">
        <v>267</v>
      </c>
      <c r="B132" s="132" t="s">
        <v>268</v>
      </c>
      <c r="C132" s="266" t="s">
        <v>21</v>
      </c>
      <c r="D132" s="266" t="s">
        <v>22</v>
      </c>
      <c r="E132" s="267" t="s">
        <v>353</v>
      </c>
      <c r="F132" s="268" t="s">
        <v>23</v>
      </c>
      <c r="G132" s="281">
        <v>722412331</v>
      </c>
      <c r="H132" s="281">
        <v>291722641.10000002</v>
      </c>
      <c r="I132" s="281">
        <v>430689689.89999998</v>
      </c>
      <c r="J132" s="282">
        <v>0</v>
      </c>
      <c r="K132" s="281">
        <v>273171307.32999998</v>
      </c>
      <c r="L132" s="281">
        <v>18551333.77</v>
      </c>
      <c r="M132" s="281">
        <v>159329249.44999999</v>
      </c>
      <c r="N132" s="281">
        <v>113842057.88</v>
      </c>
      <c r="O132" s="281">
        <v>159329249.44999999</v>
      </c>
      <c r="P132" s="282">
        <v>0</v>
      </c>
      <c r="Q132" s="281">
        <v>159329249.44999999</v>
      </c>
      <c r="R132" s="282">
        <v>0</v>
      </c>
      <c r="S132" s="282">
        <v>0</v>
      </c>
      <c r="T132" s="137"/>
      <c r="U132" s="137"/>
      <c r="V132" s="123"/>
    </row>
    <row r="133" spans="1:22" ht="15" customHeight="1" x14ac:dyDescent="0.25">
      <c r="A133" s="112" t="s">
        <v>264</v>
      </c>
      <c r="B133" s="132" t="s">
        <v>263</v>
      </c>
      <c r="C133" s="266" t="s">
        <v>21</v>
      </c>
      <c r="D133" s="266" t="s">
        <v>22</v>
      </c>
      <c r="E133" s="267" t="s">
        <v>353</v>
      </c>
      <c r="F133" s="268" t="s">
        <v>23</v>
      </c>
      <c r="G133" s="281">
        <v>13152203305</v>
      </c>
      <c r="H133" s="281">
        <v>11298457866.15</v>
      </c>
      <c r="I133" s="281">
        <v>1853745438.8499999</v>
      </c>
      <c r="J133" s="282">
        <v>0</v>
      </c>
      <c r="K133" s="281">
        <v>9691838141.3299999</v>
      </c>
      <c r="L133" s="281">
        <v>1606619724.8199999</v>
      </c>
      <c r="M133" s="281">
        <v>7615618457.2799997</v>
      </c>
      <c r="N133" s="281">
        <v>2076219684.05</v>
      </c>
      <c r="O133" s="281">
        <v>7615618457.2799997</v>
      </c>
      <c r="P133" s="282">
        <v>0</v>
      </c>
      <c r="Q133" s="281">
        <v>7606601740.2799997</v>
      </c>
      <c r="R133" s="281">
        <v>9016717</v>
      </c>
      <c r="S133" s="282">
        <v>0</v>
      </c>
      <c r="T133" s="138"/>
      <c r="U133" s="138"/>
      <c r="V133" s="123"/>
    </row>
    <row r="134" spans="1:22" ht="15" customHeight="1" x14ac:dyDescent="0.25">
      <c r="A134" s="112" t="s">
        <v>269</v>
      </c>
      <c r="B134" s="139" t="s">
        <v>270</v>
      </c>
      <c r="C134" s="269" t="s">
        <v>21</v>
      </c>
      <c r="D134" s="269" t="s">
        <v>22</v>
      </c>
      <c r="E134" s="270" t="s">
        <v>353</v>
      </c>
      <c r="F134" s="271" t="s">
        <v>23</v>
      </c>
      <c r="G134" s="283">
        <v>12429790974</v>
      </c>
      <c r="H134" s="283">
        <v>11006735225.049999</v>
      </c>
      <c r="I134" s="283">
        <v>1423055748.95</v>
      </c>
      <c r="J134" s="284">
        <v>0</v>
      </c>
      <c r="K134" s="283">
        <v>9418666834</v>
      </c>
      <c r="L134" s="283">
        <v>1588068391.05</v>
      </c>
      <c r="M134" s="283">
        <v>7456289207.8299999</v>
      </c>
      <c r="N134" s="283">
        <v>1962377626.1700001</v>
      </c>
      <c r="O134" s="283">
        <v>7456289207.8299999</v>
      </c>
      <c r="P134" s="284">
        <v>0</v>
      </c>
      <c r="Q134" s="283">
        <v>7447272490.8299999</v>
      </c>
      <c r="R134" s="283">
        <v>9016717</v>
      </c>
      <c r="S134" s="284">
        <v>0</v>
      </c>
      <c r="T134" s="138"/>
      <c r="U134" s="138"/>
      <c r="V134" s="123"/>
    </row>
    <row r="135" spans="1:22" ht="15" customHeight="1" x14ac:dyDescent="0.25">
      <c r="A135" s="112" t="s">
        <v>271</v>
      </c>
      <c r="B135" s="139" t="s">
        <v>272</v>
      </c>
      <c r="C135" s="269" t="s">
        <v>21</v>
      </c>
      <c r="D135" s="269" t="s">
        <v>22</v>
      </c>
      <c r="E135" s="270" t="s">
        <v>353</v>
      </c>
      <c r="F135" s="271" t="s">
        <v>23</v>
      </c>
      <c r="G135" s="283">
        <v>722412331</v>
      </c>
      <c r="H135" s="283">
        <v>291722641.10000002</v>
      </c>
      <c r="I135" s="283">
        <v>430689689.89999998</v>
      </c>
      <c r="J135" s="284">
        <v>0</v>
      </c>
      <c r="K135" s="283">
        <v>273171307.32999998</v>
      </c>
      <c r="L135" s="283">
        <v>18551333.77</v>
      </c>
      <c r="M135" s="283">
        <v>159329249.44999999</v>
      </c>
      <c r="N135" s="283">
        <v>113842057.88</v>
      </c>
      <c r="O135" s="283">
        <v>159329249.44999999</v>
      </c>
      <c r="P135" s="284">
        <v>0</v>
      </c>
      <c r="Q135" s="283">
        <v>159329249.44999999</v>
      </c>
      <c r="R135" s="284">
        <v>0</v>
      </c>
      <c r="S135" s="284">
        <v>0</v>
      </c>
      <c r="T135" s="138"/>
      <c r="U135" s="143"/>
      <c r="V135" s="123"/>
    </row>
    <row r="136" spans="1:22" ht="15" x14ac:dyDescent="0.25">
      <c r="A136" s="112" t="s">
        <v>536</v>
      </c>
      <c r="B136" s="132" t="s">
        <v>273</v>
      </c>
      <c r="C136" s="266" t="s">
        <v>21</v>
      </c>
      <c r="D136" s="266" t="s">
        <v>22</v>
      </c>
      <c r="E136" s="267" t="s">
        <v>353</v>
      </c>
      <c r="F136" s="268" t="s">
        <v>23</v>
      </c>
      <c r="G136" s="281">
        <v>23218670707</v>
      </c>
      <c r="H136" s="281">
        <v>21827285261.110001</v>
      </c>
      <c r="I136" s="281">
        <v>1391385445.8900001</v>
      </c>
      <c r="J136" s="282">
        <v>0</v>
      </c>
      <c r="K136" s="281">
        <v>20294149806.099998</v>
      </c>
      <c r="L136" s="281">
        <v>1533135455.01</v>
      </c>
      <c r="M136" s="281">
        <v>12596425052.34</v>
      </c>
      <c r="N136" s="281">
        <v>7697724753.7600002</v>
      </c>
      <c r="O136" s="281">
        <v>12479962300.82</v>
      </c>
      <c r="P136" s="281">
        <v>116462751.52</v>
      </c>
      <c r="Q136" s="281">
        <v>12425967096.82</v>
      </c>
      <c r="R136" s="281">
        <v>53995204</v>
      </c>
      <c r="S136" s="281">
        <v>1900</v>
      </c>
      <c r="T136" s="137"/>
      <c r="U136" s="137"/>
      <c r="V136" s="123"/>
    </row>
    <row r="137" spans="1:22" ht="15" x14ac:dyDescent="0.25">
      <c r="A137" s="112" t="s">
        <v>537</v>
      </c>
      <c r="B137" s="132" t="s">
        <v>273</v>
      </c>
      <c r="C137" s="269" t="s">
        <v>21</v>
      </c>
      <c r="D137" s="269" t="s">
        <v>22</v>
      </c>
      <c r="E137" s="270" t="s">
        <v>437</v>
      </c>
      <c r="F137" s="271" t="s">
        <v>257</v>
      </c>
      <c r="G137" s="283">
        <v>46716553247</v>
      </c>
      <c r="H137" s="283">
        <v>38943632244.129997</v>
      </c>
      <c r="I137" s="283">
        <v>7772921002.8699999</v>
      </c>
      <c r="J137" s="284">
        <v>0</v>
      </c>
      <c r="K137" s="283">
        <v>32192952930.41</v>
      </c>
      <c r="L137" s="283">
        <v>6750679313.7200003</v>
      </c>
      <c r="M137" s="283">
        <v>21609233439.639999</v>
      </c>
      <c r="N137" s="283">
        <v>10583719490.77</v>
      </c>
      <c r="O137" s="283">
        <v>21573701005.639999</v>
      </c>
      <c r="P137" s="283">
        <v>35532434</v>
      </c>
      <c r="Q137" s="283">
        <v>21519141534.970001</v>
      </c>
      <c r="R137" s="283">
        <v>54559470.670000002</v>
      </c>
      <c r="S137" s="283">
        <v>106885242</v>
      </c>
      <c r="T137" s="137"/>
      <c r="U137" s="137"/>
      <c r="V137" s="123"/>
    </row>
    <row r="138" spans="1:22" ht="15" x14ac:dyDescent="0.25">
      <c r="A138" s="112" t="s">
        <v>281</v>
      </c>
      <c r="B138" s="132" t="s">
        <v>282</v>
      </c>
      <c r="C138" s="266" t="s">
        <v>21</v>
      </c>
      <c r="D138" s="266" t="s">
        <v>22</v>
      </c>
      <c r="E138" s="267" t="s">
        <v>353</v>
      </c>
      <c r="F138" s="268" t="s">
        <v>23</v>
      </c>
      <c r="G138" s="281">
        <v>6903266806</v>
      </c>
      <c r="H138" s="281">
        <v>6323918056.9799995</v>
      </c>
      <c r="I138" s="281">
        <v>579348749.01999998</v>
      </c>
      <c r="J138" s="282">
        <v>0</v>
      </c>
      <c r="K138" s="281">
        <v>6222369580.5200005</v>
      </c>
      <c r="L138" s="281">
        <v>101548476.45999999</v>
      </c>
      <c r="M138" s="281">
        <v>4904404469.4300003</v>
      </c>
      <c r="N138" s="281">
        <v>1317965111.0899999</v>
      </c>
      <c r="O138" s="281">
        <v>4889844617.4300003</v>
      </c>
      <c r="P138" s="281">
        <v>14559852</v>
      </c>
      <c r="Q138" s="281">
        <v>4844549413.4300003</v>
      </c>
      <c r="R138" s="281">
        <v>45295204</v>
      </c>
      <c r="S138" s="282">
        <v>0</v>
      </c>
      <c r="T138" s="137"/>
      <c r="U138" s="136"/>
      <c r="V138" s="123"/>
    </row>
    <row r="139" spans="1:22" ht="15" x14ac:dyDescent="0.25">
      <c r="A139" s="112" t="s">
        <v>287</v>
      </c>
      <c r="B139" s="132" t="s">
        <v>288</v>
      </c>
      <c r="C139" s="266" t="s">
        <v>21</v>
      </c>
      <c r="D139" s="266" t="s">
        <v>22</v>
      </c>
      <c r="E139" s="267" t="s">
        <v>353</v>
      </c>
      <c r="F139" s="268" t="s">
        <v>23</v>
      </c>
      <c r="G139" s="281">
        <v>13506603448</v>
      </c>
      <c r="H139" s="281">
        <v>12698505591.200001</v>
      </c>
      <c r="I139" s="281">
        <v>808097856.79999995</v>
      </c>
      <c r="J139" s="282">
        <v>0</v>
      </c>
      <c r="K139" s="281">
        <v>11378197181.65</v>
      </c>
      <c r="L139" s="281">
        <v>1320308409.55</v>
      </c>
      <c r="M139" s="281">
        <v>5581320527.96</v>
      </c>
      <c r="N139" s="281">
        <v>5796876653.6899996</v>
      </c>
      <c r="O139" s="281">
        <v>5564677628.4399996</v>
      </c>
      <c r="P139" s="281">
        <v>16642899.52</v>
      </c>
      <c r="Q139" s="281">
        <v>5564677628.4399996</v>
      </c>
      <c r="R139" s="282">
        <v>0</v>
      </c>
      <c r="S139" s="281">
        <v>1900</v>
      </c>
      <c r="T139" s="137"/>
      <c r="U139" s="136"/>
      <c r="V139" s="123"/>
    </row>
    <row r="140" spans="1:22" ht="15" x14ac:dyDescent="0.25">
      <c r="A140" s="112" t="s">
        <v>277</v>
      </c>
      <c r="B140" s="132" t="s">
        <v>278</v>
      </c>
      <c r="C140" s="266" t="s">
        <v>21</v>
      </c>
      <c r="D140" s="266" t="s">
        <v>22</v>
      </c>
      <c r="E140" s="267" t="s">
        <v>353</v>
      </c>
      <c r="F140" s="268" t="s">
        <v>23</v>
      </c>
      <c r="G140" s="281">
        <v>2808800453</v>
      </c>
      <c r="H140" s="281">
        <v>2804861612.9299998</v>
      </c>
      <c r="I140" s="281">
        <v>3938840.07</v>
      </c>
      <c r="J140" s="282">
        <v>0</v>
      </c>
      <c r="K140" s="281">
        <v>2693583043.9299998</v>
      </c>
      <c r="L140" s="281">
        <v>111278569</v>
      </c>
      <c r="M140" s="281">
        <v>2110700054.95</v>
      </c>
      <c r="N140" s="281">
        <v>582882988.98000002</v>
      </c>
      <c r="O140" s="281">
        <v>2025440054.95</v>
      </c>
      <c r="P140" s="281">
        <v>85260000</v>
      </c>
      <c r="Q140" s="281">
        <v>2016740054.95</v>
      </c>
      <c r="R140" s="281">
        <v>8700000</v>
      </c>
      <c r="S140" s="282">
        <v>0</v>
      </c>
      <c r="T140" s="137"/>
      <c r="U140" s="136"/>
      <c r="V140" s="123"/>
    </row>
    <row r="141" spans="1:22" ht="15" x14ac:dyDescent="0.25">
      <c r="A141" s="112" t="s">
        <v>274</v>
      </c>
      <c r="B141" s="132" t="s">
        <v>273</v>
      </c>
      <c r="C141" s="266" t="s">
        <v>21</v>
      </c>
      <c r="D141" s="266" t="s">
        <v>22</v>
      </c>
      <c r="E141" s="267" t="s">
        <v>353</v>
      </c>
      <c r="F141" s="268" t="s">
        <v>23</v>
      </c>
      <c r="G141" s="281">
        <v>23218670707</v>
      </c>
      <c r="H141" s="281">
        <v>21827285261.110001</v>
      </c>
      <c r="I141" s="281">
        <v>1391385445.8900001</v>
      </c>
      <c r="J141" s="282">
        <v>0</v>
      </c>
      <c r="K141" s="281">
        <v>20294149806.099998</v>
      </c>
      <c r="L141" s="281">
        <v>1533135455.01</v>
      </c>
      <c r="M141" s="281">
        <v>12596425052.34</v>
      </c>
      <c r="N141" s="281">
        <v>7697724753.7600002</v>
      </c>
      <c r="O141" s="281">
        <v>12479962300.82</v>
      </c>
      <c r="P141" s="281">
        <v>116462751.52</v>
      </c>
      <c r="Q141" s="281">
        <v>12425967096.82</v>
      </c>
      <c r="R141" s="281">
        <v>53995204</v>
      </c>
      <c r="S141" s="281">
        <v>1900</v>
      </c>
      <c r="T141" s="137"/>
      <c r="U141" s="136"/>
      <c r="V141" s="123"/>
    </row>
    <row r="142" spans="1:22" ht="15" x14ac:dyDescent="0.25">
      <c r="A142" s="112" t="s">
        <v>274</v>
      </c>
      <c r="B142" s="132" t="s">
        <v>273</v>
      </c>
      <c r="C142" s="266" t="s">
        <v>21</v>
      </c>
      <c r="D142" s="266" t="s">
        <v>22</v>
      </c>
      <c r="E142" s="267" t="s">
        <v>437</v>
      </c>
      <c r="F142" s="268" t="s">
        <v>257</v>
      </c>
      <c r="G142" s="281">
        <v>46716553247</v>
      </c>
      <c r="H142" s="281">
        <v>38943632244.129997</v>
      </c>
      <c r="I142" s="281">
        <v>7772921002.8699999</v>
      </c>
      <c r="J142" s="282">
        <v>0</v>
      </c>
      <c r="K142" s="281">
        <v>32192952930.41</v>
      </c>
      <c r="L142" s="281">
        <v>6750679313.7200003</v>
      </c>
      <c r="M142" s="281">
        <v>21609233439.639999</v>
      </c>
      <c r="N142" s="281">
        <v>10583719490.77</v>
      </c>
      <c r="O142" s="281">
        <v>21573701005.639999</v>
      </c>
      <c r="P142" s="281">
        <v>35532434</v>
      </c>
      <c r="Q142" s="281">
        <v>21519141534.970001</v>
      </c>
      <c r="R142" s="281">
        <v>54559470.670000002</v>
      </c>
      <c r="S142" s="281">
        <v>106885242</v>
      </c>
      <c r="T142" s="137"/>
      <c r="U142" s="137"/>
      <c r="V142" s="123"/>
    </row>
    <row r="143" spans="1:22" ht="15" x14ac:dyDescent="0.25">
      <c r="A143" s="112" t="s">
        <v>279</v>
      </c>
      <c r="B143" s="132" t="s">
        <v>280</v>
      </c>
      <c r="C143" s="266" t="s">
        <v>21</v>
      </c>
      <c r="D143" s="266" t="s">
        <v>22</v>
      </c>
      <c r="E143" s="267" t="s">
        <v>437</v>
      </c>
      <c r="F143" s="268" t="s">
        <v>257</v>
      </c>
      <c r="G143" s="281">
        <v>1128945711</v>
      </c>
      <c r="H143" s="281">
        <v>758611193.19000006</v>
      </c>
      <c r="I143" s="281">
        <v>370334517.81</v>
      </c>
      <c r="J143" s="282">
        <v>0</v>
      </c>
      <c r="K143" s="281">
        <v>757647476.86000001</v>
      </c>
      <c r="L143" s="281">
        <v>963716.33</v>
      </c>
      <c r="M143" s="281">
        <v>398498498.01999998</v>
      </c>
      <c r="N143" s="281">
        <v>359148978.83999997</v>
      </c>
      <c r="O143" s="281">
        <v>398498498.01999998</v>
      </c>
      <c r="P143" s="282">
        <v>0</v>
      </c>
      <c r="Q143" s="281">
        <v>398498498.01999998</v>
      </c>
      <c r="R143" s="282">
        <v>0</v>
      </c>
      <c r="S143" s="282">
        <v>0</v>
      </c>
      <c r="T143" s="137"/>
      <c r="U143" s="136"/>
      <c r="V143" s="123"/>
    </row>
    <row r="144" spans="1:22" ht="15" x14ac:dyDescent="0.25">
      <c r="A144" s="112" t="s">
        <v>277</v>
      </c>
      <c r="B144" s="132" t="s">
        <v>278</v>
      </c>
      <c r="C144" s="266" t="s">
        <v>21</v>
      </c>
      <c r="D144" s="266" t="s">
        <v>22</v>
      </c>
      <c r="E144" s="267" t="s">
        <v>437</v>
      </c>
      <c r="F144" s="268" t="s">
        <v>257</v>
      </c>
      <c r="G144" s="281">
        <v>911525615</v>
      </c>
      <c r="H144" s="281">
        <v>348200000</v>
      </c>
      <c r="I144" s="281">
        <v>563325615</v>
      </c>
      <c r="J144" s="282">
        <v>0</v>
      </c>
      <c r="K144" s="281">
        <v>334280000</v>
      </c>
      <c r="L144" s="281">
        <v>13920000</v>
      </c>
      <c r="M144" s="281">
        <v>219255628.19999999</v>
      </c>
      <c r="N144" s="281">
        <v>115024371.8</v>
      </c>
      <c r="O144" s="281">
        <v>219255628.19999999</v>
      </c>
      <c r="P144" s="282">
        <v>0</v>
      </c>
      <c r="Q144" s="281">
        <v>219255628.19999999</v>
      </c>
      <c r="R144" s="282">
        <v>0</v>
      </c>
      <c r="S144" s="282">
        <v>0</v>
      </c>
      <c r="T144" s="137"/>
      <c r="U144" s="136"/>
      <c r="V144" s="123"/>
    </row>
    <row r="145" spans="1:22" ht="15" x14ac:dyDescent="0.25">
      <c r="A145" s="112" t="s">
        <v>275</v>
      </c>
      <c r="B145" s="132" t="s">
        <v>276</v>
      </c>
      <c r="C145" s="266" t="s">
        <v>21</v>
      </c>
      <c r="D145" s="266" t="s">
        <v>22</v>
      </c>
      <c r="E145" s="267" t="s">
        <v>437</v>
      </c>
      <c r="F145" s="268" t="s">
        <v>257</v>
      </c>
      <c r="G145" s="281">
        <v>794856568</v>
      </c>
      <c r="H145" s="281">
        <v>750912707.40999997</v>
      </c>
      <c r="I145" s="281">
        <v>43943860.590000004</v>
      </c>
      <c r="J145" s="282">
        <v>0</v>
      </c>
      <c r="K145" s="281">
        <v>724490504.89999998</v>
      </c>
      <c r="L145" s="281">
        <v>26422202.510000002</v>
      </c>
      <c r="M145" s="281">
        <v>682857186.24000001</v>
      </c>
      <c r="N145" s="281">
        <v>41633318.659999996</v>
      </c>
      <c r="O145" s="281">
        <v>682857186.24000001</v>
      </c>
      <c r="P145" s="282">
        <v>0</v>
      </c>
      <c r="Q145" s="281">
        <v>682857186.24000001</v>
      </c>
      <c r="R145" s="282">
        <v>0</v>
      </c>
      <c r="S145" s="282">
        <v>0</v>
      </c>
      <c r="T145" s="138"/>
      <c r="U145" s="143"/>
      <c r="V145" s="123"/>
    </row>
    <row r="146" spans="1:22" ht="15" x14ac:dyDescent="0.25">
      <c r="A146" s="112" t="s">
        <v>289</v>
      </c>
      <c r="B146" s="132" t="s">
        <v>290</v>
      </c>
      <c r="C146" s="266" t="s">
        <v>21</v>
      </c>
      <c r="D146" s="266" t="s">
        <v>22</v>
      </c>
      <c r="E146" s="267" t="s">
        <v>437</v>
      </c>
      <c r="F146" s="268" t="s">
        <v>257</v>
      </c>
      <c r="G146" s="281">
        <v>1273128478</v>
      </c>
      <c r="H146" s="281">
        <v>1137107240.2</v>
      </c>
      <c r="I146" s="281">
        <v>136021237.80000001</v>
      </c>
      <c r="J146" s="282">
        <v>0</v>
      </c>
      <c r="K146" s="281">
        <v>897265334.92999995</v>
      </c>
      <c r="L146" s="281">
        <v>239841905.27000001</v>
      </c>
      <c r="M146" s="281">
        <v>735063332.35000002</v>
      </c>
      <c r="N146" s="281">
        <v>162202002.58000001</v>
      </c>
      <c r="O146" s="281">
        <v>734981387.35000002</v>
      </c>
      <c r="P146" s="281">
        <v>81945</v>
      </c>
      <c r="Q146" s="281">
        <v>732768879.35000002</v>
      </c>
      <c r="R146" s="281">
        <v>2212508</v>
      </c>
      <c r="S146" s="281">
        <v>16008861</v>
      </c>
      <c r="T146" s="138"/>
      <c r="U146" s="143"/>
      <c r="V146" s="123"/>
    </row>
    <row r="147" spans="1:22" ht="15" x14ac:dyDescent="0.25">
      <c r="A147" s="112" t="s">
        <v>283</v>
      </c>
      <c r="B147" s="132" t="s">
        <v>284</v>
      </c>
      <c r="C147" s="266" t="s">
        <v>21</v>
      </c>
      <c r="D147" s="266" t="s">
        <v>22</v>
      </c>
      <c r="E147" s="267" t="s">
        <v>437</v>
      </c>
      <c r="F147" s="268" t="s">
        <v>257</v>
      </c>
      <c r="G147" s="281">
        <v>8224877002</v>
      </c>
      <c r="H147" s="281">
        <v>6501343811.54</v>
      </c>
      <c r="I147" s="281">
        <v>1723533190.46</v>
      </c>
      <c r="J147" s="282">
        <v>0</v>
      </c>
      <c r="K147" s="281">
        <v>5815618055.3000002</v>
      </c>
      <c r="L147" s="281">
        <v>685725756.24000001</v>
      </c>
      <c r="M147" s="281">
        <v>5290395145.1599998</v>
      </c>
      <c r="N147" s="281">
        <v>525222910.13999999</v>
      </c>
      <c r="O147" s="281">
        <v>5288280628.1599998</v>
      </c>
      <c r="P147" s="281">
        <v>2114517</v>
      </c>
      <c r="Q147" s="281">
        <v>5281708435.4899998</v>
      </c>
      <c r="R147" s="281">
        <v>6572192.6699999999</v>
      </c>
      <c r="S147" s="281">
        <v>55770335</v>
      </c>
      <c r="T147" s="138"/>
      <c r="U147" s="143"/>
      <c r="V147" s="123"/>
    </row>
    <row r="148" spans="1:22" ht="15" x14ac:dyDescent="0.25">
      <c r="A148" s="112" t="s">
        <v>285</v>
      </c>
      <c r="B148" s="132" t="s">
        <v>286</v>
      </c>
      <c r="C148" s="266" t="s">
        <v>21</v>
      </c>
      <c r="D148" s="266" t="s">
        <v>22</v>
      </c>
      <c r="E148" s="267" t="s">
        <v>437</v>
      </c>
      <c r="F148" s="268" t="s">
        <v>257</v>
      </c>
      <c r="G148" s="281">
        <v>34383219873</v>
      </c>
      <c r="H148" s="281">
        <v>29447457291.790001</v>
      </c>
      <c r="I148" s="281">
        <v>4935762581.21</v>
      </c>
      <c r="J148" s="282">
        <v>0</v>
      </c>
      <c r="K148" s="281">
        <v>23663651558.419998</v>
      </c>
      <c r="L148" s="281">
        <v>5783805733.3699999</v>
      </c>
      <c r="M148" s="281">
        <v>14283163649.67</v>
      </c>
      <c r="N148" s="281">
        <v>9380487908.75</v>
      </c>
      <c r="O148" s="281">
        <v>14249827677.67</v>
      </c>
      <c r="P148" s="281">
        <v>33335972</v>
      </c>
      <c r="Q148" s="281">
        <v>14204052907.67</v>
      </c>
      <c r="R148" s="281">
        <v>45774770</v>
      </c>
      <c r="S148" s="281">
        <v>35106046</v>
      </c>
      <c r="T148" s="138"/>
      <c r="U148" s="143"/>
      <c r="V148" s="123"/>
    </row>
    <row r="149" spans="1:22" ht="15" customHeight="1" x14ac:dyDescent="0.25">
      <c r="A149" s="112" t="s">
        <v>293</v>
      </c>
      <c r="B149" s="139" t="s">
        <v>294</v>
      </c>
      <c r="C149" s="269" t="s">
        <v>21</v>
      </c>
      <c r="D149" s="269" t="s">
        <v>22</v>
      </c>
      <c r="E149" s="270" t="s">
        <v>353</v>
      </c>
      <c r="F149" s="271" t="s">
        <v>23</v>
      </c>
      <c r="G149" s="283">
        <v>6903266806</v>
      </c>
      <c r="H149" s="283">
        <v>6323918056.9799995</v>
      </c>
      <c r="I149" s="283">
        <v>579348749.01999998</v>
      </c>
      <c r="J149" s="284">
        <v>0</v>
      </c>
      <c r="K149" s="283">
        <v>6222369580.5200005</v>
      </c>
      <c r="L149" s="283">
        <v>101548476.45999999</v>
      </c>
      <c r="M149" s="283">
        <v>4904404469.4300003</v>
      </c>
      <c r="N149" s="283">
        <v>1317965111.0899999</v>
      </c>
      <c r="O149" s="283">
        <v>4889844617.4300003</v>
      </c>
      <c r="P149" s="283">
        <v>14559852</v>
      </c>
      <c r="Q149" s="283">
        <v>4844549413.4300003</v>
      </c>
      <c r="R149" s="283">
        <v>45295204</v>
      </c>
      <c r="S149" s="284">
        <v>0</v>
      </c>
      <c r="T149" s="138"/>
      <c r="U149" s="138"/>
      <c r="V149" s="123"/>
    </row>
    <row r="150" spans="1:22" ht="15" customHeight="1" x14ac:dyDescent="0.25">
      <c r="A150" s="112" t="s">
        <v>299</v>
      </c>
      <c r="B150" s="139" t="s">
        <v>300</v>
      </c>
      <c r="C150" s="269" t="s">
        <v>21</v>
      </c>
      <c r="D150" s="269" t="s">
        <v>22</v>
      </c>
      <c r="E150" s="270" t="s">
        <v>353</v>
      </c>
      <c r="F150" s="271" t="s">
        <v>23</v>
      </c>
      <c r="G150" s="283">
        <v>13506603448</v>
      </c>
      <c r="H150" s="283">
        <v>12698505591.200001</v>
      </c>
      <c r="I150" s="283">
        <v>808097856.79999995</v>
      </c>
      <c r="J150" s="284">
        <v>0</v>
      </c>
      <c r="K150" s="283">
        <v>11378197181.65</v>
      </c>
      <c r="L150" s="283">
        <v>1320308409.55</v>
      </c>
      <c r="M150" s="283">
        <v>5581320527.96</v>
      </c>
      <c r="N150" s="283">
        <v>5796876653.6899996</v>
      </c>
      <c r="O150" s="283">
        <v>5564677628.4399996</v>
      </c>
      <c r="P150" s="283">
        <v>16642899.52</v>
      </c>
      <c r="Q150" s="283">
        <v>5564677628.4399996</v>
      </c>
      <c r="R150" s="284">
        <v>0</v>
      </c>
      <c r="S150" s="283">
        <v>1900</v>
      </c>
      <c r="T150" s="138"/>
      <c r="U150" s="143"/>
      <c r="V150" s="123"/>
    </row>
    <row r="151" spans="1:22" ht="15" customHeight="1" x14ac:dyDescent="0.25">
      <c r="A151" s="112" t="s">
        <v>305</v>
      </c>
      <c r="B151" s="139" t="s">
        <v>306</v>
      </c>
      <c r="C151" s="269" t="s">
        <v>21</v>
      </c>
      <c r="D151" s="269" t="s">
        <v>22</v>
      </c>
      <c r="E151" s="270" t="s">
        <v>353</v>
      </c>
      <c r="F151" s="271" t="s">
        <v>23</v>
      </c>
      <c r="G151" s="283">
        <v>2808800453</v>
      </c>
      <c r="H151" s="283">
        <v>2804861612.9299998</v>
      </c>
      <c r="I151" s="283">
        <v>3938840.07</v>
      </c>
      <c r="J151" s="284">
        <v>0</v>
      </c>
      <c r="K151" s="283">
        <v>2693583043.9299998</v>
      </c>
      <c r="L151" s="283">
        <v>111278569</v>
      </c>
      <c r="M151" s="283">
        <v>2110700054.95</v>
      </c>
      <c r="N151" s="283">
        <v>582882988.98000002</v>
      </c>
      <c r="O151" s="283">
        <v>2025440054.95</v>
      </c>
      <c r="P151" s="283">
        <v>85260000</v>
      </c>
      <c r="Q151" s="283">
        <v>2016740054.95</v>
      </c>
      <c r="R151" s="283">
        <v>8700000</v>
      </c>
      <c r="S151" s="284">
        <v>0</v>
      </c>
      <c r="T151" s="138"/>
      <c r="U151" s="138"/>
      <c r="V151" s="123"/>
    </row>
    <row r="152" spans="1:22" ht="15" customHeight="1" x14ac:dyDescent="0.25">
      <c r="A152" s="112" t="s">
        <v>305</v>
      </c>
      <c r="B152" s="139" t="s">
        <v>306</v>
      </c>
      <c r="C152" s="269" t="s">
        <v>21</v>
      </c>
      <c r="D152" s="269" t="s">
        <v>22</v>
      </c>
      <c r="E152" s="270" t="s">
        <v>437</v>
      </c>
      <c r="F152" s="271" t="s">
        <v>257</v>
      </c>
      <c r="G152" s="283">
        <v>911525615</v>
      </c>
      <c r="H152" s="283">
        <v>348200000</v>
      </c>
      <c r="I152" s="283">
        <v>563325615</v>
      </c>
      <c r="J152" s="284">
        <v>0</v>
      </c>
      <c r="K152" s="283">
        <v>334280000</v>
      </c>
      <c r="L152" s="283">
        <v>13920000</v>
      </c>
      <c r="M152" s="283">
        <v>219255628.19999999</v>
      </c>
      <c r="N152" s="283">
        <v>115024371.8</v>
      </c>
      <c r="O152" s="283">
        <v>219255628.19999999</v>
      </c>
      <c r="P152" s="284">
        <v>0</v>
      </c>
      <c r="Q152" s="283">
        <v>219255628.19999999</v>
      </c>
      <c r="R152" s="284">
        <v>0</v>
      </c>
      <c r="S152" s="284">
        <v>0</v>
      </c>
      <c r="T152" s="138"/>
      <c r="U152" s="138"/>
      <c r="V152" s="123"/>
    </row>
    <row r="153" spans="1:22" ht="15" customHeight="1" x14ac:dyDescent="0.25">
      <c r="A153" s="112" t="s">
        <v>301</v>
      </c>
      <c r="B153" s="139" t="s">
        <v>302</v>
      </c>
      <c r="C153" s="269" t="s">
        <v>21</v>
      </c>
      <c r="D153" s="269" t="s">
        <v>22</v>
      </c>
      <c r="E153" s="270" t="s">
        <v>437</v>
      </c>
      <c r="F153" s="271" t="s">
        <v>257</v>
      </c>
      <c r="G153" s="283">
        <v>1273128478</v>
      </c>
      <c r="H153" s="283">
        <v>1137107240.2</v>
      </c>
      <c r="I153" s="283">
        <v>136021237.80000001</v>
      </c>
      <c r="J153" s="284">
        <v>0</v>
      </c>
      <c r="K153" s="283">
        <v>897265334.92999995</v>
      </c>
      <c r="L153" s="283">
        <v>239841905.27000001</v>
      </c>
      <c r="M153" s="283">
        <v>735063332.35000002</v>
      </c>
      <c r="N153" s="283">
        <v>162202002.58000001</v>
      </c>
      <c r="O153" s="283">
        <v>734981387.35000002</v>
      </c>
      <c r="P153" s="283">
        <v>81945</v>
      </c>
      <c r="Q153" s="283">
        <v>732768879.35000002</v>
      </c>
      <c r="R153" s="283">
        <v>2212508</v>
      </c>
      <c r="S153" s="283">
        <v>16008861</v>
      </c>
      <c r="T153" s="137"/>
      <c r="U153" s="137"/>
      <c r="V153" s="123"/>
    </row>
    <row r="154" spans="1:22" ht="15" customHeight="1" x14ac:dyDescent="0.25">
      <c r="A154" s="112" t="s">
        <v>295</v>
      </c>
      <c r="B154" s="139" t="s">
        <v>296</v>
      </c>
      <c r="C154" s="269" t="s">
        <v>21</v>
      </c>
      <c r="D154" s="269" t="s">
        <v>22</v>
      </c>
      <c r="E154" s="270" t="s">
        <v>437</v>
      </c>
      <c r="F154" s="271" t="s">
        <v>257</v>
      </c>
      <c r="G154" s="283">
        <v>8224877002</v>
      </c>
      <c r="H154" s="283">
        <v>6501343811.54</v>
      </c>
      <c r="I154" s="283">
        <v>1723533190.46</v>
      </c>
      <c r="J154" s="284">
        <v>0</v>
      </c>
      <c r="K154" s="283">
        <v>5815618055.3000002</v>
      </c>
      <c r="L154" s="283">
        <v>685725756.24000001</v>
      </c>
      <c r="M154" s="283">
        <v>5290395145.1599998</v>
      </c>
      <c r="N154" s="283">
        <v>525222910.13999999</v>
      </c>
      <c r="O154" s="283">
        <v>5288280628.1599998</v>
      </c>
      <c r="P154" s="283">
        <v>2114517</v>
      </c>
      <c r="Q154" s="283">
        <v>5281708435.4899998</v>
      </c>
      <c r="R154" s="283">
        <v>6572192.6699999999</v>
      </c>
      <c r="S154" s="283">
        <v>55770335</v>
      </c>
      <c r="T154" s="138"/>
      <c r="U154" s="138"/>
      <c r="V154" s="123"/>
    </row>
    <row r="155" spans="1:22" ht="15" customHeight="1" x14ac:dyDescent="0.25">
      <c r="A155" s="112" t="s">
        <v>297</v>
      </c>
      <c r="B155" s="139" t="s">
        <v>298</v>
      </c>
      <c r="C155" s="269" t="s">
        <v>21</v>
      </c>
      <c r="D155" s="269" t="s">
        <v>22</v>
      </c>
      <c r="E155" s="270" t="s">
        <v>437</v>
      </c>
      <c r="F155" s="271" t="s">
        <v>257</v>
      </c>
      <c r="G155" s="283">
        <v>34383219873</v>
      </c>
      <c r="H155" s="283">
        <v>29447457291.790001</v>
      </c>
      <c r="I155" s="283">
        <v>4935762581.21</v>
      </c>
      <c r="J155" s="284">
        <v>0</v>
      </c>
      <c r="K155" s="283">
        <v>23663651558.419998</v>
      </c>
      <c r="L155" s="283">
        <v>5783805733.3699999</v>
      </c>
      <c r="M155" s="283">
        <v>14283163649.67</v>
      </c>
      <c r="N155" s="283">
        <v>9380487908.75</v>
      </c>
      <c r="O155" s="283">
        <v>14249827677.67</v>
      </c>
      <c r="P155" s="283">
        <v>33335972</v>
      </c>
      <c r="Q155" s="283">
        <v>14204052907.67</v>
      </c>
      <c r="R155" s="283">
        <v>45774770</v>
      </c>
      <c r="S155" s="283">
        <v>35106046</v>
      </c>
      <c r="T155" s="138"/>
      <c r="U155" s="138"/>
      <c r="V155" s="123"/>
    </row>
    <row r="156" spans="1:22" ht="15" customHeight="1" x14ac:dyDescent="0.25">
      <c r="A156" s="112" t="s">
        <v>291</v>
      </c>
      <c r="B156" s="139" t="s">
        <v>292</v>
      </c>
      <c r="C156" s="269" t="s">
        <v>21</v>
      </c>
      <c r="D156" s="269" t="s">
        <v>22</v>
      </c>
      <c r="E156" s="270" t="s">
        <v>437</v>
      </c>
      <c r="F156" s="271" t="s">
        <v>257</v>
      </c>
      <c r="G156" s="283">
        <v>1128945711</v>
      </c>
      <c r="H156" s="283">
        <v>758611193.19000006</v>
      </c>
      <c r="I156" s="283">
        <v>370334517.81</v>
      </c>
      <c r="J156" s="284">
        <v>0</v>
      </c>
      <c r="K156" s="283">
        <v>757647476.86000001</v>
      </c>
      <c r="L156" s="283">
        <v>963716.33</v>
      </c>
      <c r="M156" s="283">
        <v>398498498.01999998</v>
      </c>
      <c r="N156" s="283">
        <v>359148978.83999997</v>
      </c>
      <c r="O156" s="283">
        <v>398498498.01999998</v>
      </c>
      <c r="P156" s="284">
        <v>0</v>
      </c>
      <c r="Q156" s="283">
        <v>398498498.01999998</v>
      </c>
      <c r="R156" s="284">
        <v>0</v>
      </c>
      <c r="S156" s="284">
        <v>0</v>
      </c>
      <c r="T156" s="137"/>
      <c r="U156" s="137"/>
      <c r="V156" s="123"/>
    </row>
    <row r="157" spans="1:22" ht="15" customHeight="1" x14ac:dyDescent="0.25">
      <c r="A157" s="112" t="s">
        <v>303</v>
      </c>
      <c r="B157" s="139" t="s">
        <v>304</v>
      </c>
      <c r="C157" s="269" t="s">
        <v>21</v>
      </c>
      <c r="D157" s="269" t="s">
        <v>22</v>
      </c>
      <c r="E157" s="270" t="s">
        <v>437</v>
      </c>
      <c r="F157" s="271" t="s">
        <v>257</v>
      </c>
      <c r="G157" s="283">
        <v>794856568</v>
      </c>
      <c r="H157" s="283">
        <v>750912707.40999997</v>
      </c>
      <c r="I157" s="283">
        <v>43943860.590000004</v>
      </c>
      <c r="J157" s="284">
        <v>0</v>
      </c>
      <c r="K157" s="283">
        <v>724490504.89999998</v>
      </c>
      <c r="L157" s="283">
        <v>26422202.510000002</v>
      </c>
      <c r="M157" s="283">
        <v>682857186.24000001</v>
      </c>
      <c r="N157" s="283">
        <v>41633318.659999996</v>
      </c>
      <c r="O157" s="283">
        <v>682857186.24000001</v>
      </c>
      <c r="P157" s="284">
        <v>0</v>
      </c>
      <c r="Q157" s="283">
        <v>682857186.24000001</v>
      </c>
      <c r="R157" s="284">
        <v>0</v>
      </c>
      <c r="S157" s="284">
        <v>0</v>
      </c>
      <c r="T157" s="137"/>
      <c r="U157" s="137"/>
      <c r="V157" s="123"/>
    </row>
    <row r="158" spans="1:22" ht="15" x14ac:dyDescent="0.25">
      <c r="A158" s="112" t="s">
        <v>307</v>
      </c>
      <c r="B158" s="132" t="s">
        <v>308</v>
      </c>
      <c r="C158" s="266" t="s">
        <v>21</v>
      </c>
      <c r="D158" s="266" t="s">
        <v>22</v>
      </c>
      <c r="E158" s="267" t="s">
        <v>353</v>
      </c>
      <c r="F158" s="268" t="s">
        <v>23</v>
      </c>
      <c r="G158" s="281">
        <v>2615495517</v>
      </c>
      <c r="H158" s="281">
        <v>269930143.39999998</v>
      </c>
      <c r="I158" s="281">
        <v>2345565373.5999999</v>
      </c>
      <c r="J158" s="282">
        <v>0</v>
      </c>
      <c r="K158" s="281">
        <v>38311613.399999999</v>
      </c>
      <c r="L158" s="281">
        <v>231618530</v>
      </c>
      <c r="M158" s="281">
        <v>16989574</v>
      </c>
      <c r="N158" s="281">
        <v>21322039.399999999</v>
      </c>
      <c r="O158" s="281">
        <v>16989574</v>
      </c>
      <c r="P158" s="282">
        <v>0</v>
      </c>
      <c r="Q158" s="281">
        <v>16989574</v>
      </c>
      <c r="R158" s="282">
        <v>0</v>
      </c>
      <c r="S158" s="282">
        <v>0</v>
      </c>
      <c r="T158" s="137"/>
      <c r="U158" s="137"/>
      <c r="V158" s="123"/>
    </row>
    <row r="159" spans="1:22" ht="15" customHeight="1" x14ac:dyDescent="0.25">
      <c r="A159" s="112" t="s">
        <v>309</v>
      </c>
      <c r="B159" s="139" t="s">
        <v>310</v>
      </c>
      <c r="C159" s="269" t="s">
        <v>21</v>
      </c>
      <c r="D159" s="269" t="s">
        <v>22</v>
      </c>
      <c r="E159" s="270" t="s">
        <v>353</v>
      </c>
      <c r="F159" s="271" t="s">
        <v>23</v>
      </c>
      <c r="G159" s="283">
        <v>2615495517</v>
      </c>
      <c r="H159" s="283">
        <v>269930143.39999998</v>
      </c>
      <c r="I159" s="283">
        <v>2345565373.5999999</v>
      </c>
      <c r="J159" s="284">
        <v>0</v>
      </c>
      <c r="K159" s="283">
        <v>38311613.399999999</v>
      </c>
      <c r="L159" s="283">
        <v>231618530</v>
      </c>
      <c r="M159" s="283">
        <v>16989574</v>
      </c>
      <c r="N159" s="283">
        <v>21322039.399999999</v>
      </c>
      <c r="O159" s="283">
        <v>16989574</v>
      </c>
      <c r="P159" s="284">
        <v>0</v>
      </c>
      <c r="Q159" s="283">
        <v>16989574</v>
      </c>
      <c r="R159" s="284">
        <v>0</v>
      </c>
      <c r="S159" s="284">
        <v>0</v>
      </c>
      <c r="T159" s="137"/>
      <c r="U159" s="137"/>
      <c r="V159" s="123"/>
    </row>
    <row r="160" spans="1:22" ht="15" customHeight="1" x14ac:dyDescent="0.25">
      <c r="A160" s="112" t="s">
        <v>311</v>
      </c>
      <c r="B160" s="132" t="s">
        <v>312</v>
      </c>
      <c r="C160" s="269" t="s">
        <v>21</v>
      </c>
      <c r="D160" s="269" t="s">
        <v>22</v>
      </c>
      <c r="E160" s="270" t="s">
        <v>353</v>
      </c>
      <c r="F160" s="271" t="s">
        <v>23</v>
      </c>
      <c r="G160" s="283">
        <v>2615495517</v>
      </c>
      <c r="H160" s="283">
        <v>269930143.39999998</v>
      </c>
      <c r="I160" s="283">
        <v>2345565373.5999999</v>
      </c>
      <c r="J160" s="284">
        <v>0</v>
      </c>
      <c r="K160" s="283">
        <v>38311613.399999999</v>
      </c>
      <c r="L160" s="283">
        <v>231618530</v>
      </c>
      <c r="M160" s="283">
        <v>16989574</v>
      </c>
      <c r="N160" s="283">
        <v>21322039.399999999</v>
      </c>
      <c r="O160" s="283">
        <v>16989574</v>
      </c>
      <c r="P160" s="284">
        <v>0</v>
      </c>
      <c r="Q160" s="283">
        <v>16989574</v>
      </c>
      <c r="R160" s="284">
        <v>0</v>
      </c>
      <c r="S160" s="284">
        <v>0</v>
      </c>
      <c r="T160" s="137"/>
      <c r="U160" s="137"/>
      <c r="V160" s="123"/>
    </row>
    <row r="161" spans="1:22" ht="15" customHeight="1" x14ac:dyDescent="0.25">
      <c r="A161" s="112" t="s">
        <v>313</v>
      </c>
      <c r="B161" s="132" t="s">
        <v>312</v>
      </c>
      <c r="C161" s="266" t="s">
        <v>21</v>
      </c>
      <c r="D161" s="266" t="s">
        <v>22</v>
      </c>
      <c r="E161" s="267" t="s">
        <v>353</v>
      </c>
      <c r="F161" s="268" t="s">
        <v>23</v>
      </c>
      <c r="G161" s="281">
        <v>2615495517</v>
      </c>
      <c r="H161" s="281">
        <v>269930143.39999998</v>
      </c>
      <c r="I161" s="281">
        <v>2345565373.5999999</v>
      </c>
      <c r="J161" s="282">
        <v>0</v>
      </c>
      <c r="K161" s="281">
        <v>38311613.399999999</v>
      </c>
      <c r="L161" s="281">
        <v>231618530</v>
      </c>
      <c r="M161" s="281">
        <v>16989574</v>
      </c>
      <c r="N161" s="281">
        <v>21322039.399999999</v>
      </c>
      <c r="O161" s="281">
        <v>16989574</v>
      </c>
      <c r="P161" s="282">
        <v>0</v>
      </c>
      <c r="Q161" s="281">
        <v>16989574</v>
      </c>
      <c r="R161" s="282">
        <v>0</v>
      </c>
      <c r="S161" s="282">
        <v>0</v>
      </c>
      <c r="T161" s="137"/>
      <c r="U161" s="137"/>
      <c r="V161" s="123"/>
    </row>
    <row r="162" spans="1:22" ht="15" customHeight="1" x14ac:dyDescent="0.25">
      <c r="A162" s="112" t="s">
        <v>584</v>
      </c>
      <c r="B162" s="132" t="s">
        <v>585</v>
      </c>
      <c r="C162" s="266" t="s">
        <v>21</v>
      </c>
      <c r="D162" s="266" t="s">
        <v>22</v>
      </c>
      <c r="E162" s="267" t="s">
        <v>437</v>
      </c>
      <c r="F162" s="268" t="s">
        <v>257</v>
      </c>
      <c r="G162" s="281">
        <v>2283446753</v>
      </c>
      <c r="H162" s="281">
        <v>254689741</v>
      </c>
      <c r="I162" s="281">
        <v>2028757012</v>
      </c>
      <c r="J162" s="282">
        <v>0</v>
      </c>
      <c r="K162" s="282">
        <v>0</v>
      </c>
      <c r="L162" s="281">
        <v>254689741</v>
      </c>
      <c r="M162" s="282">
        <v>0</v>
      </c>
      <c r="N162" s="282">
        <v>0</v>
      </c>
      <c r="O162" s="282">
        <v>0</v>
      </c>
      <c r="P162" s="282">
        <v>0</v>
      </c>
      <c r="Q162" s="282">
        <v>0</v>
      </c>
      <c r="R162" s="282">
        <v>0</v>
      </c>
      <c r="S162" s="282">
        <v>0</v>
      </c>
      <c r="T162" s="137"/>
      <c r="U162" s="137"/>
      <c r="V162" s="123"/>
    </row>
    <row r="163" spans="1:22" ht="15" x14ac:dyDescent="0.25">
      <c r="A163" s="112" t="s">
        <v>586</v>
      </c>
      <c r="B163" s="132" t="s">
        <v>286</v>
      </c>
      <c r="C163" s="266" t="s">
        <v>21</v>
      </c>
      <c r="D163" s="266" t="s">
        <v>22</v>
      </c>
      <c r="E163" s="267" t="s">
        <v>437</v>
      </c>
      <c r="F163" s="268" t="s">
        <v>257</v>
      </c>
      <c r="G163" s="281">
        <v>2094113974</v>
      </c>
      <c r="H163" s="281">
        <v>224371166</v>
      </c>
      <c r="I163" s="281">
        <v>1869742808</v>
      </c>
      <c r="J163" s="282">
        <v>0</v>
      </c>
      <c r="K163" s="282">
        <v>0</v>
      </c>
      <c r="L163" s="281">
        <v>224371166</v>
      </c>
      <c r="M163" s="282">
        <v>0</v>
      </c>
      <c r="N163" s="282">
        <v>0</v>
      </c>
      <c r="O163" s="282">
        <v>0</v>
      </c>
      <c r="P163" s="282">
        <v>0</v>
      </c>
      <c r="Q163" s="282">
        <v>0</v>
      </c>
      <c r="R163" s="282">
        <v>0</v>
      </c>
      <c r="S163" s="282">
        <v>0</v>
      </c>
      <c r="T163" s="137"/>
      <c r="U163" s="137"/>
      <c r="V163" s="123"/>
    </row>
    <row r="164" spans="1:22" ht="15" x14ac:dyDescent="0.25">
      <c r="A164" s="112" t="s">
        <v>587</v>
      </c>
      <c r="B164" s="132" t="s">
        <v>588</v>
      </c>
      <c r="C164" s="266" t="s">
        <v>21</v>
      </c>
      <c r="D164" s="266" t="s">
        <v>22</v>
      </c>
      <c r="E164" s="267" t="s">
        <v>437</v>
      </c>
      <c r="F164" s="268" t="s">
        <v>257</v>
      </c>
      <c r="G164" s="281">
        <v>111809026</v>
      </c>
      <c r="H164" s="281">
        <v>29478575</v>
      </c>
      <c r="I164" s="281">
        <v>82330451</v>
      </c>
      <c r="J164" s="282">
        <v>0</v>
      </c>
      <c r="K164" s="282">
        <v>0</v>
      </c>
      <c r="L164" s="281">
        <v>29478575</v>
      </c>
      <c r="M164" s="282">
        <v>0</v>
      </c>
      <c r="N164" s="282">
        <v>0</v>
      </c>
      <c r="O164" s="282">
        <v>0</v>
      </c>
      <c r="P164" s="282">
        <v>0</v>
      </c>
      <c r="Q164" s="282">
        <v>0</v>
      </c>
      <c r="R164" s="282">
        <v>0</v>
      </c>
      <c r="S164" s="282">
        <v>0</v>
      </c>
      <c r="T164" s="137"/>
      <c r="U164" s="137"/>
      <c r="V164" s="123"/>
    </row>
    <row r="165" spans="1:22" ht="15" x14ac:dyDescent="0.25">
      <c r="A165" s="112" t="s">
        <v>589</v>
      </c>
      <c r="B165" s="132" t="s">
        <v>284</v>
      </c>
      <c r="C165" s="266" t="s">
        <v>21</v>
      </c>
      <c r="D165" s="266" t="s">
        <v>22</v>
      </c>
      <c r="E165" s="267" t="s">
        <v>437</v>
      </c>
      <c r="F165" s="268" t="s">
        <v>257</v>
      </c>
      <c r="G165" s="281">
        <v>70939497</v>
      </c>
      <c r="H165" s="281">
        <v>840000</v>
      </c>
      <c r="I165" s="281">
        <v>70099497</v>
      </c>
      <c r="J165" s="282">
        <v>0</v>
      </c>
      <c r="K165" s="282">
        <v>0</v>
      </c>
      <c r="L165" s="281">
        <v>840000</v>
      </c>
      <c r="M165" s="282">
        <v>0</v>
      </c>
      <c r="N165" s="282">
        <v>0</v>
      </c>
      <c r="O165" s="282">
        <v>0</v>
      </c>
      <c r="P165" s="282">
        <v>0</v>
      </c>
      <c r="Q165" s="282">
        <v>0</v>
      </c>
      <c r="R165" s="282">
        <v>0</v>
      </c>
      <c r="S165" s="282">
        <v>0</v>
      </c>
      <c r="T165" s="137"/>
      <c r="U165" s="137"/>
      <c r="V165" s="123"/>
    </row>
    <row r="166" spans="1:22" ht="15" x14ac:dyDescent="0.25">
      <c r="A166" s="112" t="s">
        <v>590</v>
      </c>
      <c r="B166" s="132" t="s">
        <v>290</v>
      </c>
      <c r="C166" s="266" t="s">
        <v>21</v>
      </c>
      <c r="D166" s="266" t="s">
        <v>22</v>
      </c>
      <c r="E166" s="267" t="s">
        <v>437</v>
      </c>
      <c r="F166" s="268" t="s">
        <v>257</v>
      </c>
      <c r="G166" s="281">
        <v>6584256</v>
      </c>
      <c r="H166" s="282">
        <v>0</v>
      </c>
      <c r="I166" s="281">
        <v>6584256</v>
      </c>
      <c r="J166" s="282">
        <v>0</v>
      </c>
      <c r="K166" s="282">
        <v>0</v>
      </c>
      <c r="L166" s="282">
        <v>0</v>
      </c>
      <c r="M166" s="282">
        <v>0</v>
      </c>
      <c r="N166" s="282">
        <v>0</v>
      </c>
      <c r="O166" s="282">
        <v>0</v>
      </c>
      <c r="P166" s="282">
        <v>0</v>
      </c>
      <c r="Q166" s="282">
        <v>0</v>
      </c>
      <c r="R166" s="282">
        <v>0</v>
      </c>
      <c r="S166" s="282">
        <v>0</v>
      </c>
      <c r="T166" s="138"/>
      <c r="U166" s="138"/>
      <c r="V166" s="123"/>
    </row>
    <row r="167" spans="1:22" ht="15" customHeight="1" x14ac:dyDescent="0.25">
      <c r="A167" s="112" t="s">
        <v>591</v>
      </c>
      <c r="B167" s="132" t="s">
        <v>592</v>
      </c>
      <c r="C167" s="269" t="s">
        <v>21</v>
      </c>
      <c r="D167" s="269" t="s">
        <v>22</v>
      </c>
      <c r="E167" s="270" t="s">
        <v>437</v>
      </c>
      <c r="F167" s="271" t="s">
        <v>257</v>
      </c>
      <c r="G167" s="283">
        <v>2094113974</v>
      </c>
      <c r="H167" s="283">
        <v>224371166</v>
      </c>
      <c r="I167" s="283">
        <v>1869742808</v>
      </c>
      <c r="J167" s="284">
        <v>0</v>
      </c>
      <c r="K167" s="284">
        <v>0</v>
      </c>
      <c r="L167" s="283">
        <v>224371166</v>
      </c>
      <c r="M167" s="284">
        <v>0</v>
      </c>
      <c r="N167" s="284">
        <v>0</v>
      </c>
      <c r="O167" s="284">
        <v>0</v>
      </c>
      <c r="P167" s="284">
        <v>0</v>
      </c>
      <c r="Q167" s="284">
        <v>0</v>
      </c>
      <c r="R167" s="284">
        <v>0</v>
      </c>
      <c r="S167" s="284">
        <v>0</v>
      </c>
      <c r="T167" s="138"/>
      <c r="U167" s="138"/>
      <c r="V167" s="123"/>
    </row>
    <row r="168" spans="1:22" ht="15" customHeight="1" x14ac:dyDescent="0.25">
      <c r="A168" s="112" t="s">
        <v>593</v>
      </c>
      <c r="B168" s="132" t="s">
        <v>594</v>
      </c>
      <c r="C168" s="269" t="s">
        <v>21</v>
      </c>
      <c r="D168" s="269" t="s">
        <v>22</v>
      </c>
      <c r="E168" s="270" t="s">
        <v>437</v>
      </c>
      <c r="F168" s="271" t="s">
        <v>257</v>
      </c>
      <c r="G168" s="283">
        <v>111809026</v>
      </c>
      <c r="H168" s="283">
        <v>29478575</v>
      </c>
      <c r="I168" s="283">
        <v>82330451</v>
      </c>
      <c r="J168" s="284">
        <v>0</v>
      </c>
      <c r="K168" s="284">
        <v>0</v>
      </c>
      <c r="L168" s="283">
        <v>29478575</v>
      </c>
      <c r="M168" s="284">
        <v>0</v>
      </c>
      <c r="N168" s="284">
        <v>0</v>
      </c>
      <c r="O168" s="284">
        <v>0</v>
      </c>
      <c r="P168" s="284">
        <v>0</v>
      </c>
      <c r="Q168" s="284">
        <v>0</v>
      </c>
      <c r="R168" s="284">
        <v>0</v>
      </c>
      <c r="S168" s="284">
        <v>0</v>
      </c>
      <c r="T168" s="138"/>
      <c r="U168" s="138"/>
      <c r="V168" s="123"/>
    </row>
    <row r="169" spans="1:22" ht="15" customHeight="1" x14ac:dyDescent="0.25">
      <c r="A169" s="112" t="s">
        <v>595</v>
      </c>
      <c r="B169" s="132" t="s">
        <v>596</v>
      </c>
      <c r="C169" s="269" t="s">
        <v>21</v>
      </c>
      <c r="D169" s="269" t="s">
        <v>22</v>
      </c>
      <c r="E169" s="270" t="s">
        <v>437</v>
      </c>
      <c r="F169" s="271" t="s">
        <v>257</v>
      </c>
      <c r="G169" s="283">
        <v>70939497</v>
      </c>
      <c r="H169" s="283">
        <v>840000</v>
      </c>
      <c r="I169" s="283">
        <v>70099497</v>
      </c>
      <c r="J169" s="284">
        <v>0</v>
      </c>
      <c r="K169" s="284">
        <v>0</v>
      </c>
      <c r="L169" s="283">
        <v>840000</v>
      </c>
      <c r="M169" s="284">
        <v>0</v>
      </c>
      <c r="N169" s="284">
        <v>0</v>
      </c>
      <c r="O169" s="284">
        <v>0</v>
      </c>
      <c r="P169" s="284">
        <v>0</v>
      </c>
      <c r="Q169" s="284">
        <v>0</v>
      </c>
      <c r="R169" s="284">
        <v>0</v>
      </c>
      <c r="S169" s="284">
        <v>0</v>
      </c>
      <c r="T169" s="138"/>
      <c r="U169" s="138"/>
      <c r="V169" s="123"/>
    </row>
    <row r="170" spans="1:22" ht="15" customHeight="1" x14ac:dyDescent="0.25">
      <c r="A170" s="112" t="s">
        <v>597</v>
      </c>
      <c r="B170" s="139" t="s">
        <v>598</v>
      </c>
      <c r="C170" s="269" t="s">
        <v>21</v>
      </c>
      <c r="D170" s="269" t="s">
        <v>22</v>
      </c>
      <c r="E170" s="270" t="s">
        <v>437</v>
      </c>
      <c r="F170" s="271" t="s">
        <v>257</v>
      </c>
      <c r="G170" s="283">
        <v>6584256</v>
      </c>
      <c r="H170" s="284">
        <v>0</v>
      </c>
      <c r="I170" s="283">
        <v>6584256</v>
      </c>
      <c r="J170" s="284">
        <v>0</v>
      </c>
      <c r="K170" s="284">
        <v>0</v>
      </c>
      <c r="L170" s="284">
        <v>0</v>
      </c>
      <c r="M170" s="284">
        <v>0</v>
      </c>
      <c r="N170" s="284">
        <v>0</v>
      </c>
      <c r="O170" s="284">
        <v>0</v>
      </c>
      <c r="P170" s="284">
        <v>0</v>
      </c>
      <c r="Q170" s="284">
        <v>0</v>
      </c>
      <c r="R170" s="284">
        <v>0</v>
      </c>
      <c r="S170" s="284">
        <v>0</v>
      </c>
      <c r="T170" s="138"/>
      <c r="U170" s="138"/>
      <c r="V170" s="123"/>
    </row>
    <row r="171" spans="1:22" ht="15" customHeight="1" x14ac:dyDescent="0.25">
      <c r="A171" s="112" t="s">
        <v>599</v>
      </c>
      <c r="B171" s="139" t="s">
        <v>585</v>
      </c>
      <c r="C171" s="266" t="s">
        <v>21</v>
      </c>
      <c r="D171" s="266" t="s">
        <v>22</v>
      </c>
      <c r="E171" s="267" t="s">
        <v>437</v>
      </c>
      <c r="F171" s="268" t="s">
        <v>257</v>
      </c>
      <c r="G171" s="281">
        <v>2283446753</v>
      </c>
      <c r="H171" s="281">
        <v>254689741</v>
      </c>
      <c r="I171" s="281">
        <v>2028757012</v>
      </c>
      <c r="J171" s="282">
        <v>0</v>
      </c>
      <c r="K171" s="282">
        <v>0</v>
      </c>
      <c r="L171" s="281">
        <v>254689741</v>
      </c>
      <c r="M171" s="282">
        <v>0</v>
      </c>
      <c r="N171" s="282">
        <v>0</v>
      </c>
      <c r="O171" s="282">
        <v>0</v>
      </c>
      <c r="P171" s="282">
        <v>0</v>
      </c>
      <c r="Q171" s="282">
        <v>0</v>
      </c>
      <c r="R171" s="282">
        <v>0</v>
      </c>
      <c r="S171" s="282">
        <v>0</v>
      </c>
    </row>
    <row r="172" spans="1:22" ht="15" x14ac:dyDescent="0.25">
      <c r="A172" s="112" t="s">
        <v>314</v>
      </c>
      <c r="B172" s="139" t="s">
        <v>315</v>
      </c>
      <c r="C172" s="266" t="s">
        <v>21</v>
      </c>
      <c r="D172" s="266" t="s">
        <v>22</v>
      </c>
      <c r="E172" s="267" t="s">
        <v>353</v>
      </c>
      <c r="F172" s="268" t="s">
        <v>23</v>
      </c>
      <c r="G172" s="281">
        <v>12013630471</v>
      </c>
      <c r="H172" s="281">
        <v>9564918226.1299992</v>
      </c>
      <c r="I172" s="281">
        <v>2448712244.8699999</v>
      </c>
      <c r="J172" s="282">
        <v>0</v>
      </c>
      <c r="K172" s="281">
        <v>6341761055.21</v>
      </c>
      <c r="L172" s="281">
        <v>3223157170.9200001</v>
      </c>
      <c r="M172" s="281">
        <v>3296664518.7600002</v>
      </c>
      <c r="N172" s="281">
        <v>3045096536.4499998</v>
      </c>
      <c r="O172" s="281">
        <v>3296664518.7600002</v>
      </c>
      <c r="P172" s="282">
        <v>0</v>
      </c>
      <c r="Q172" s="281">
        <v>3293830598.7600002</v>
      </c>
      <c r="R172" s="281">
        <v>2833920</v>
      </c>
      <c r="S172" s="282">
        <v>0</v>
      </c>
    </row>
    <row r="173" spans="1:22" ht="15" x14ac:dyDescent="0.25">
      <c r="A173" s="112" t="s">
        <v>316</v>
      </c>
      <c r="B173" s="139" t="s">
        <v>261</v>
      </c>
      <c r="C173" s="266" t="s">
        <v>21</v>
      </c>
      <c r="D173" s="266" t="s">
        <v>22</v>
      </c>
      <c r="E173" s="267" t="s">
        <v>353</v>
      </c>
      <c r="F173" s="268" t="s">
        <v>23</v>
      </c>
      <c r="G173" s="281">
        <v>12013630471</v>
      </c>
      <c r="H173" s="281">
        <v>9564918226.1299992</v>
      </c>
      <c r="I173" s="281">
        <v>2448712244.8699999</v>
      </c>
      <c r="J173" s="282">
        <v>0</v>
      </c>
      <c r="K173" s="281">
        <v>6341761055.21</v>
      </c>
      <c r="L173" s="281">
        <v>3223157170.9200001</v>
      </c>
      <c r="M173" s="281">
        <v>3296664518.7600002</v>
      </c>
      <c r="N173" s="281">
        <v>3045096536.4499998</v>
      </c>
      <c r="O173" s="281">
        <v>3296664518.7600002</v>
      </c>
      <c r="P173" s="282">
        <v>0</v>
      </c>
      <c r="Q173" s="281">
        <v>3293830598.7600002</v>
      </c>
      <c r="R173" s="281">
        <v>2833920</v>
      </c>
      <c r="S173" s="282">
        <v>0</v>
      </c>
    </row>
    <row r="174" spans="1:22" ht="15" x14ac:dyDescent="0.25">
      <c r="A174" s="112" t="s">
        <v>548</v>
      </c>
      <c r="B174" s="139" t="s">
        <v>319</v>
      </c>
      <c r="C174" s="266" t="s">
        <v>21</v>
      </c>
      <c r="D174" s="266" t="s">
        <v>22</v>
      </c>
      <c r="E174" s="267" t="s">
        <v>353</v>
      </c>
      <c r="F174" s="268" t="s">
        <v>23</v>
      </c>
      <c r="G174" s="281">
        <v>2464315958</v>
      </c>
      <c r="H174" s="281">
        <v>1223726189.8499999</v>
      </c>
      <c r="I174" s="281">
        <v>1240589768.1500001</v>
      </c>
      <c r="J174" s="282">
        <v>0</v>
      </c>
      <c r="K174" s="281">
        <v>521403138.55000001</v>
      </c>
      <c r="L174" s="281">
        <v>702323051.29999995</v>
      </c>
      <c r="M174" s="281">
        <v>192979628.46000001</v>
      </c>
      <c r="N174" s="281">
        <v>328423510.08999997</v>
      </c>
      <c r="O174" s="281">
        <v>192979628.46000001</v>
      </c>
      <c r="P174" s="282">
        <v>0</v>
      </c>
      <c r="Q174" s="281">
        <v>192979628.46000001</v>
      </c>
      <c r="R174" s="282">
        <v>0</v>
      </c>
      <c r="S174" s="282">
        <v>0</v>
      </c>
    </row>
    <row r="175" spans="1:22" ht="15" x14ac:dyDescent="0.25">
      <c r="A175" s="112" t="s">
        <v>549</v>
      </c>
      <c r="B175" s="139" t="s">
        <v>320</v>
      </c>
      <c r="C175" s="266" t="s">
        <v>21</v>
      </c>
      <c r="D175" s="266" t="s">
        <v>22</v>
      </c>
      <c r="E175" s="267" t="s">
        <v>353</v>
      </c>
      <c r="F175" s="268" t="s">
        <v>23</v>
      </c>
      <c r="G175" s="281">
        <v>3568330946</v>
      </c>
      <c r="H175" s="281">
        <v>3025283840.1999998</v>
      </c>
      <c r="I175" s="281">
        <v>543047105.79999995</v>
      </c>
      <c r="J175" s="282">
        <v>0</v>
      </c>
      <c r="K175" s="281">
        <v>2991167945.8000002</v>
      </c>
      <c r="L175" s="281">
        <v>34115894.399999999</v>
      </c>
      <c r="M175" s="281">
        <v>603563481.59000003</v>
      </c>
      <c r="N175" s="281">
        <v>2387604464.21</v>
      </c>
      <c r="O175" s="281">
        <v>603563481.59000003</v>
      </c>
      <c r="P175" s="282">
        <v>0</v>
      </c>
      <c r="Q175" s="281">
        <v>603563481.59000003</v>
      </c>
      <c r="R175" s="282">
        <v>0</v>
      </c>
      <c r="S175" s="282">
        <v>0</v>
      </c>
    </row>
    <row r="176" spans="1:22" ht="15" x14ac:dyDescent="0.25">
      <c r="A176" s="112" t="s">
        <v>550</v>
      </c>
      <c r="B176" s="132" t="s">
        <v>321</v>
      </c>
      <c r="C176" s="266" t="s">
        <v>21</v>
      </c>
      <c r="D176" s="266" t="s">
        <v>22</v>
      </c>
      <c r="E176" s="267" t="s">
        <v>353</v>
      </c>
      <c r="F176" s="268" t="s">
        <v>23</v>
      </c>
      <c r="G176" s="281">
        <v>535500000</v>
      </c>
      <c r="H176" s="281">
        <v>535000000</v>
      </c>
      <c r="I176" s="281">
        <v>500000</v>
      </c>
      <c r="J176" s="282">
        <v>0</v>
      </c>
      <c r="K176" s="282">
        <v>0</v>
      </c>
      <c r="L176" s="281">
        <v>535000000</v>
      </c>
      <c r="M176" s="282">
        <v>0</v>
      </c>
      <c r="N176" s="282">
        <v>0</v>
      </c>
      <c r="O176" s="282">
        <v>0</v>
      </c>
      <c r="P176" s="282">
        <v>0</v>
      </c>
      <c r="Q176" s="282">
        <v>0</v>
      </c>
      <c r="R176" s="282">
        <v>0</v>
      </c>
      <c r="S176" s="282">
        <v>0</v>
      </c>
    </row>
    <row r="177" spans="1:19" ht="15" x14ac:dyDescent="0.25">
      <c r="A177" s="112" t="s">
        <v>551</v>
      </c>
      <c r="B177" s="132" t="s">
        <v>322</v>
      </c>
      <c r="C177" s="266" t="s">
        <v>21</v>
      </c>
      <c r="D177" s="266" t="s">
        <v>22</v>
      </c>
      <c r="E177" s="267" t="s">
        <v>353</v>
      </c>
      <c r="F177" s="268" t="s">
        <v>23</v>
      </c>
      <c r="G177" s="281">
        <v>284776758</v>
      </c>
      <c r="H177" s="281">
        <v>284776066</v>
      </c>
      <c r="I177" s="282">
        <v>692</v>
      </c>
      <c r="J177" s="282">
        <v>0</v>
      </c>
      <c r="K177" s="281">
        <v>284776066</v>
      </c>
      <c r="L177" s="282">
        <v>0</v>
      </c>
      <c r="M177" s="281">
        <v>218451500</v>
      </c>
      <c r="N177" s="281">
        <v>66324566</v>
      </c>
      <c r="O177" s="281">
        <v>218451500</v>
      </c>
      <c r="P177" s="282">
        <v>0</v>
      </c>
      <c r="Q177" s="281">
        <v>218451500</v>
      </c>
      <c r="R177" s="282">
        <v>0</v>
      </c>
      <c r="S177" s="282">
        <v>0</v>
      </c>
    </row>
    <row r="178" spans="1:19" x14ac:dyDescent="0.2">
      <c r="A178" s="99" t="s">
        <v>552</v>
      </c>
      <c r="B178" s="101" t="s">
        <v>323</v>
      </c>
      <c r="C178" s="266" t="s">
        <v>21</v>
      </c>
      <c r="D178" s="266" t="s">
        <v>22</v>
      </c>
      <c r="E178" s="267" t="s">
        <v>353</v>
      </c>
      <c r="F178" s="268" t="s">
        <v>23</v>
      </c>
      <c r="G178" s="281">
        <v>4257496409</v>
      </c>
      <c r="H178" s="281">
        <v>3888150821.0799999</v>
      </c>
      <c r="I178" s="281">
        <v>369345587.92000002</v>
      </c>
      <c r="J178" s="282">
        <v>0</v>
      </c>
      <c r="K178" s="281">
        <v>2537087455.8600001</v>
      </c>
      <c r="L178" s="281">
        <v>1351063365.22</v>
      </c>
      <c r="M178" s="281">
        <v>2281669908.71</v>
      </c>
      <c r="N178" s="281">
        <v>255417547.15000001</v>
      </c>
      <c r="O178" s="281">
        <v>2281669908.71</v>
      </c>
      <c r="P178" s="282">
        <v>0</v>
      </c>
      <c r="Q178" s="281">
        <v>2278835988.71</v>
      </c>
      <c r="R178" s="281">
        <v>2833920</v>
      </c>
      <c r="S178" s="282">
        <v>0</v>
      </c>
    </row>
    <row r="179" spans="1:19" x14ac:dyDescent="0.2">
      <c r="A179" s="99" t="s">
        <v>553</v>
      </c>
      <c r="B179" s="101" t="s">
        <v>554</v>
      </c>
      <c r="C179" s="266" t="s">
        <v>21</v>
      </c>
      <c r="D179" s="266" t="s">
        <v>22</v>
      </c>
      <c r="E179" s="267" t="s">
        <v>353</v>
      </c>
      <c r="F179" s="268" t="s">
        <v>23</v>
      </c>
      <c r="G179" s="281">
        <v>307326449</v>
      </c>
      <c r="H179" s="281">
        <v>12097358</v>
      </c>
      <c r="I179" s="281">
        <v>295229091</v>
      </c>
      <c r="J179" s="282">
        <v>0</v>
      </c>
      <c r="K179" s="281">
        <v>7326449</v>
      </c>
      <c r="L179" s="281">
        <v>4770909</v>
      </c>
      <c r="M179" s="282">
        <v>0</v>
      </c>
      <c r="N179" s="281">
        <v>7326449</v>
      </c>
      <c r="O179" s="282">
        <v>0</v>
      </c>
      <c r="P179" s="282">
        <v>0</v>
      </c>
      <c r="Q179" s="282">
        <v>0</v>
      </c>
      <c r="R179" s="282">
        <v>0</v>
      </c>
      <c r="S179" s="282">
        <v>0</v>
      </c>
    </row>
    <row r="180" spans="1:19" ht="15" customHeight="1" x14ac:dyDescent="0.2">
      <c r="A180" s="99" t="s">
        <v>555</v>
      </c>
      <c r="B180" s="101" t="s">
        <v>556</v>
      </c>
      <c r="C180" s="269" t="s">
        <v>21</v>
      </c>
      <c r="D180" s="269" t="s">
        <v>22</v>
      </c>
      <c r="E180" s="270" t="s">
        <v>353</v>
      </c>
      <c r="F180" s="271" t="s">
        <v>23</v>
      </c>
      <c r="G180" s="283">
        <v>2464315958</v>
      </c>
      <c r="H180" s="283">
        <v>1223726189.8499999</v>
      </c>
      <c r="I180" s="283">
        <v>1240589768.1500001</v>
      </c>
      <c r="J180" s="284">
        <v>0</v>
      </c>
      <c r="K180" s="283">
        <v>521403138.55000001</v>
      </c>
      <c r="L180" s="283">
        <v>702323051.29999995</v>
      </c>
      <c r="M180" s="283">
        <v>192979628.46000001</v>
      </c>
      <c r="N180" s="283">
        <v>328423510.08999997</v>
      </c>
      <c r="O180" s="283">
        <v>192979628.46000001</v>
      </c>
      <c r="P180" s="284">
        <v>0</v>
      </c>
      <c r="Q180" s="283">
        <v>192979628.46000001</v>
      </c>
      <c r="R180" s="284">
        <v>0</v>
      </c>
      <c r="S180" s="284">
        <v>0</v>
      </c>
    </row>
    <row r="181" spans="1:19" ht="15" customHeight="1" x14ac:dyDescent="0.2">
      <c r="A181" s="99" t="s">
        <v>557</v>
      </c>
      <c r="B181" s="101" t="s">
        <v>558</v>
      </c>
      <c r="C181" s="269" t="s">
        <v>21</v>
      </c>
      <c r="D181" s="269" t="s">
        <v>22</v>
      </c>
      <c r="E181" s="270" t="s">
        <v>353</v>
      </c>
      <c r="F181" s="271" t="s">
        <v>23</v>
      </c>
      <c r="G181" s="283">
        <v>3568330946</v>
      </c>
      <c r="H181" s="283">
        <v>3025283840.1999998</v>
      </c>
      <c r="I181" s="283">
        <v>543047105.79999995</v>
      </c>
      <c r="J181" s="284">
        <v>0</v>
      </c>
      <c r="K181" s="283">
        <v>2991167945.8000002</v>
      </c>
      <c r="L181" s="283">
        <v>34115894.399999999</v>
      </c>
      <c r="M181" s="283">
        <v>603563481.59000003</v>
      </c>
      <c r="N181" s="283">
        <v>2387604464.21</v>
      </c>
      <c r="O181" s="283">
        <v>603563481.59000003</v>
      </c>
      <c r="P181" s="284">
        <v>0</v>
      </c>
      <c r="Q181" s="283">
        <v>603563481.59000003</v>
      </c>
      <c r="R181" s="284">
        <v>0</v>
      </c>
      <c r="S181" s="284">
        <v>0</v>
      </c>
    </row>
    <row r="182" spans="1:19" ht="15" customHeight="1" x14ac:dyDescent="0.2">
      <c r="A182" s="99" t="s">
        <v>559</v>
      </c>
      <c r="B182" s="101" t="s">
        <v>560</v>
      </c>
      <c r="C182" s="269" t="s">
        <v>21</v>
      </c>
      <c r="D182" s="269" t="s">
        <v>22</v>
      </c>
      <c r="E182" s="270" t="s">
        <v>353</v>
      </c>
      <c r="F182" s="271" t="s">
        <v>23</v>
      </c>
      <c r="G182" s="283">
        <v>284776758</v>
      </c>
      <c r="H182" s="283">
        <v>284776066</v>
      </c>
      <c r="I182" s="284">
        <v>692</v>
      </c>
      <c r="J182" s="284">
        <v>0</v>
      </c>
      <c r="K182" s="283">
        <v>284776066</v>
      </c>
      <c r="L182" s="284">
        <v>0</v>
      </c>
      <c r="M182" s="283">
        <v>218451500</v>
      </c>
      <c r="N182" s="283">
        <v>66324566</v>
      </c>
      <c r="O182" s="283">
        <v>218451500</v>
      </c>
      <c r="P182" s="284">
        <v>0</v>
      </c>
      <c r="Q182" s="283">
        <v>218451500</v>
      </c>
      <c r="R182" s="284">
        <v>0</v>
      </c>
      <c r="S182" s="284">
        <v>0</v>
      </c>
    </row>
    <row r="183" spans="1:19" ht="15" customHeight="1" x14ac:dyDescent="0.2">
      <c r="A183" s="99" t="s">
        <v>561</v>
      </c>
      <c r="B183" s="101" t="s">
        <v>562</v>
      </c>
      <c r="C183" s="269" t="s">
        <v>21</v>
      </c>
      <c r="D183" s="269" t="s">
        <v>22</v>
      </c>
      <c r="E183" s="270" t="s">
        <v>353</v>
      </c>
      <c r="F183" s="271" t="s">
        <v>23</v>
      </c>
      <c r="G183" s="283">
        <v>4257496409</v>
      </c>
      <c r="H183" s="283">
        <v>3888150821.0799999</v>
      </c>
      <c r="I183" s="283">
        <v>369345587.92000002</v>
      </c>
      <c r="J183" s="284">
        <v>0</v>
      </c>
      <c r="K183" s="283">
        <v>2537087455.8600001</v>
      </c>
      <c r="L183" s="283">
        <v>1351063365.22</v>
      </c>
      <c r="M183" s="283">
        <v>2281669908.71</v>
      </c>
      <c r="N183" s="283">
        <v>255417547.15000001</v>
      </c>
      <c r="O183" s="283">
        <v>2281669908.71</v>
      </c>
      <c r="P183" s="284">
        <v>0</v>
      </c>
      <c r="Q183" s="283">
        <v>2278835988.71</v>
      </c>
      <c r="R183" s="283">
        <v>2833920</v>
      </c>
      <c r="S183" s="284">
        <v>0</v>
      </c>
    </row>
    <row r="184" spans="1:19" ht="15" customHeight="1" x14ac:dyDescent="0.2">
      <c r="A184" s="99" t="s">
        <v>563</v>
      </c>
      <c r="B184" s="101" t="s">
        <v>564</v>
      </c>
      <c r="C184" s="269" t="s">
        <v>21</v>
      </c>
      <c r="D184" s="269" t="s">
        <v>22</v>
      </c>
      <c r="E184" s="270" t="s">
        <v>353</v>
      </c>
      <c r="F184" s="271" t="s">
        <v>23</v>
      </c>
      <c r="G184" s="283">
        <v>307326449</v>
      </c>
      <c r="H184" s="283">
        <v>12097358</v>
      </c>
      <c r="I184" s="283">
        <v>295229091</v>
      </c>
      <c r="J184" s="284">
        <v>0</v>
      </c>
      <c r="K184" s="283">
        <v>7326449</v>
      </c>
      <c r="L184" s="283">
        <v>4770909</v>
      </c>
      <c r="M184" s="284">
        <v>0</v>
      </c>
      <c r="N184" s="283">
        <v>7326449</v>
      </c>
      <c r="O184" s="284">
        <v>0</v>
      </c>
      <c r="P184" s="284">
        <v>0</v>
      </c>
      <c r="Q184" s="284">
        <v>0</v>
      </c>
      <c r="R184" s="284">
        <v>0</v>
      </c>
      <c r="S184" s="284">
        <v>0</v>
      </c>
    </row>
    <row r="185" spans="1:19" ht="15" customHeight="1" x14ac:dyDescent="0.2">
      <c r="A185" s="99" t="s">
        <v>565</v>
      </c>
      <c r="B185" s="101" t="s">
        <v>566</v>
      </c>
      <c r="C185" s="269" t="s">
        <v>21</v>
      </c>
      <c r="D185" s="269" t="s">
        <v>22</v>
      </c>
      <c r="E185" s="270" t="s">
        <v>353</v>
      </c>
      <c r="F185" s="271" t="s">
        <v>23</v>
      </c>
      <c r="G185" s="283">
        <v>535500000</v>
      </c>
      <c r="H185" s="283">
        <v>535000000</v>
      </c>
      <c r="I185" s="283">
        <v>500000</v>
      </c>
      <c r="J185" s="284">
        <v>0</v>
      </c>
      <c r="K185" s="284">
        <v>0</v>
      </c>
      <c r="L185" s="283">
        <v>535000000</v>
      </c>
      <c r="M185" s="284">
        <v>0</v>
      </c>
      <c r="N185" s="284">
        <v>0</v>
      </c>
      <c r="O185" s="284">
        <v>0</v>
      </c>
      <c r="P185" s="284">
        <v>0</v>
      </c>
      <c r="Q185" s="284">
        <v>0</v>
      </c>
      <c r="R185" s="284">
        <v>0</v>
      </c>
      <c r="S185" s="284">
        <v>0</v>
      </c>
    </row>
    <row r="186" spans="1:19" ht="15" customHeight="1" x14ac:dyDescent="0.2">
      <c r="A186" s="99" t="s">
        <v>567</v>
      </c>
      <c r="B186" s="101" t="s">
        <v>568</v>
      </c>
      <c r="C186" s="269" t="s">
        <v>21</v>
      </c>
      <c r="D186" s="269" t="s">
        <v>22</v>
      </c>
      <c r="E186" s="270" t="s">
        <v>353</v>
      </c>
      <c r="F186" s="271" t="s">
        <v>23</v>
      </c>
      <c r="G186" s="283">
        <v>11417746520</v>
      </c>
      <c r="H186" s="283">
        <v>8969034275.1299992</v>
      </c>
      <c r="I186" s="283">
        <v>2448712244.8699999</v>
      </c>
      <c r="J186" s="284">
        <v>0</v>
      </c>
      <c r="K186" s="283">
        <v>6341761055.21</v>
      </c>
      <c r="L186" s="283">
        <v>2627273219.9200001</v>
      </c>
      <c r="M186" s="283">
        <v>3296664518.7600002</v>
      </c>
      <c r="N186" s="283">
        <v>3045096536.4499998</v>
      </c>
      <c r="O186" s="283">
        <v>3296664518.7600002</v>
      </c>
      <c r="P186" s="284">
        <v>0</v>
      </c>
      <c r="Q186" s="283">
        <v>3293830598.7600002</v>
      </c>
      <c r="R186" s="283">
        <v>2833920</v>
      </c>
      <c r="S186" s="284">
        <v>0</v>
      </c>
    </row>
    <row r="187" spans="1:19" ht="15" customHeight="1" x14ac:dyDescent="0.2">
      <c r="A187" s="99" t="s">
        <v>569</v>
      </c>
      <c r="B187" s="101" t="s">
        <v>570</v>
      </c>
      <c r="C187" s="266" t="s">
        <v>21</v>
      </c>
      <c r="D187" s="266" t="s">
        <v>22</v>
      </c>
      <c r="E187" s="267" t="s">
        <v>353</v>
      </c>
      <c r="F187" s="268" t="s">
        <v>23</v>
      </c>
      <c r="G187" s="281">
        <v>11417746520</v>
      </c>
      <c r="H187" s="281">
        <v>8969034275.1299992</v>
      </c>
      <c r="I187" s="281">
        <v>2448712244.8699999</v>
      </c>
      <c r="J187" s="282">
        <v>0</v>
      </c>
      <c r="K187" s="281">
        <v>6341761055.21</v>
      </c>
      <c r="L187" s="281">
        <v>2627273219.9200001</v>
      </c>
      <c r="M187" s="281">
        <v>3296664518.7600002</v>
      </c>
      <c r="N187" s="281">
        <v>3045096536.4499998</v>
      </c>
      <c r="O187" s="281">
        <v>3296664518.7600002</v>
      </c>
      <c r="P187" s="282">
        <v>0</v>
      </c>
      <c r="Q187" s="281">
        <v>3293830598.7600002</v>
      </c>
      <c r="R187" s="281">
        <v>2833920</v>
      </c>
      <c r="S187" s="282">
        <v>0</v>
      </c>
    </row>
    <row r="188" spans="1:19" ht="15" customHeight="1" x14ac:dyDescent="0.2">
      <c r="A188" s="99" t="s">
        <v>600</v>
      </c>
      <c r="B188" s="101" t="s">
        <v>601</v>
      </c>
      <c r="C188" s="266" t="s">
        <v>21</v>
      </c>
      <c r="D188" s="266" t="s">
        <v>22</v>
      </c>
      <c r="E188" s="267" t="s">
        <v>353</v>
      </c>
      <c r="F188" s="268" t="s">
        <v>23</v>
      </c>
      <c r="G188" s="281">
        <v>189500000</v>
      </c>
      <c r="H188" s="281">
        <v>189500000</v>
      </c>
      <c r="I188" s="282">
        <v>0</v>
      </c>
      <c r="J188" s="282">
        <v>0</v>
      </c>
      <c r="K188" s="282">
        <v>0</v>
      </c>
      <c r="L188" s="281">
        <v>189500000</v>
      </c>
      <c r="M188" s="282">
        <v>0</v>
      </c>
      <c r="N188" s="282">
        <v>0</v>
      </c>
      <c r="O188" s="282">
        <v>0</v>
      </c>
      <c r="P188" s="282">
        <v>0</v>
      </c>
      <c r="Q188" s="282">
        <v>0</v>
      </c>
      <c r="R188" s="282">
        <v>0</v>
      </c>
      <c r="S188" s="282">
        <v>0</v>
      </c>
    </row>
    <row r="189" spans="1:19" x14ac:dyDescent="0.2">
      <c r="A189" s="99" t="s">
        <v>602</v>
      </c>
      <c r="B189" s="101" t="s">
        <v>320</v>
      </c>
      <c r="C189" s="266" t="s">
        <v>21</v>
      </c>
      <c r="D189" s="266" t="s">
        <v>22</v>
      </c>
      <c r="E189" s="267" t="s">
        <v>353</v>
      </c>
      <c r="F189" s="268" t="s">
        <v>23</v>
      </c>
      <c r="G189" s="281">
        <v>189500000</v>
      </c>
      <c r="H189" s="281">
        <v>189500000</v>
      </c>
      <c r="I189" s="282">
        <v>0</v>
      </c>
      <c r="J189" s="282">
        <v>0</v>
      </c>
      <c r="K189" s="282">
        <v>0</v>
      </c>
      <c r="L189" s="281">
        <v>189500000</v>
      </c>
      <c r="M189" s="282">
        <v>0</v>
      </c>
      <c r="N189" s="282">
        <v>0</v>
      </c>
      <c r="O189" s="282">
        <v>0</v>
      </c>
      <c r="P189" s="282">
        <v>0</v>
      </c>
      <c r="Q189" s="282">
        <v>0</v>
      </c>
      <c r="R189" s="282">
        <v>0</v>
      </c>
      <c r="S189" s="282">
        <v>0</v>
      </c>
    </row>
    <row r="190" spans="1:19" ht="15" customHeight="1" x14ac:dyDescent="0.2">
      <c r="A190" s="99" t="s">
        <v>603</v>
      </c>
      <c r="B190" s="101" t="s">
        <v>604</v>
      </c>
      <c r="C190" s="269" t="s">
        <v>21</v>
      </c>
      <c r="D190" s="269" t="s">
        <v>22</v>
      </c>
      <c r="E190" s="270" t="s">
        <v>353</v>
      </c>
      <c r="F190" s="271" t="s">
        <v>23</v>
      </c>
      <c r="G190" s="283">
        <v>189500000</v>
      </c>
      <c r="H190" s="283">
        <v>189500000</v>
      </c>
      <c r="I190" s="284">
        <v>0</v>
      </c>
      <c r="J190" s="284">
        <v>0</v>
      </c>
      <c r="K190" s="284">
        <v>0</v>
      </c>
      <c r="L190" s="283">
        <v>189500000</v>
      </c>
      <c r="M190" s="284">
        <v>0</v>
      </c>
      <c r="N190" s="284">
        <v>0</v>
      </c>
      <c r="O190" s="284">
        <v>0</v>
      </c>
      <c r="P190" s="284">
        <v>0</v>
      </c>
      <c r="Q190" s="284">
        <v>0</v>
      </c>
      <c r="R190" s="284">
        <v>0</v>
      </c>
      <c r="S190" s="284">
        <v>0</v>
      </c>
    </row>
    <row r="191" spans="1:19" ht="15" customHeight="1" x14ac:dyDescent="0.2">
      <c r="A191" s="98" t="s">
        <v>605</v>
      </c>
      <c r="B191" s="101" t="s">
        <v>601</v>
      </c>
      <c r="C191" s="266" t="s">
        <v>21</v>
      </c>
      <c r="D191" s="266" t="s">
        <v>22</v>
      </c>
      <c r="E191" s="267" t="s">
        <v>353</v>
      </c>
      <c r="F191" s="268" t="s">
        <v>23</v>
      </c>
      <c r="G191" s="281">
        <v>189500000</v>
      </c>
      <c r="H191" s="281">
        <v>189500000</v>
      </c>
      <c r="I191" s="282">
        <v>0</v>
      </c>
      <c r="J191" s="282">
        <v>0</v>
      </c>
      <c r="K191" s="282">
        <v>0</v>
      </c>
      <c r="L191" s="281">
        <v>189500000</v>
      </c>
      <c r="M191" s="282">
        <v>0</v>
      </c>
      <c r="N191" s="282">
        <v>0</v>
      </c>
      <c r="O191" s="282">
        <v>0</v>
      </c>
      <c r="P191" s="282">
        <v>0</v>
      </c>
      <c r="Q191" s="282">
        <v>0</v>
      </c>
      <c r="R191" s="282">
        <v>0</v>
      </c>
      <c r="S191" s="282">
        <v>0</v>
      </c>
    </row>
    <row r="192" spans="1:19" ht="15" customHeight="1" x14ac:dyDescent="0.2">
      <c r="A192" s="98" t="s">
        <v>606</v>
      </c>
      <c r="B192" s="101" t="s">
        <v>607</v>
      </c>
      <c r="C192" s="266" t="s">
        <v>21</v>
      </c>
      <c r="D192" s="266" t="s">
        <v>22</v>
      </c>
      <c r="E192" s="267" t="s">
        <v>353</v>
      </c>
      <c r="F192" s="268" t="s">
        <v>23</v>
      </c>
      <c r="G192" s="281">
        <v>406383951</v>
      </c>
      <c r="H192" s="281">
        <v>406383951</v>
      </c>
      <c r="I192" s="282">
        <v>0</v>
      </c>
      <c r="J192" s="282">
        <v>0</v>
      </c>
      <c r="K192" s="282">
        <v>0</v>
      </c>
      <c r="L192" s="281">
        <v>406383951</v>
      </c>
      <c r="M192" s="282">
        <v>0</v>
      </c>
      <c r="N192" s="282">
        <v>0</v>
      </c>
      <c r="O192" s="282">
        <v>0</v>
      </c>
      <c r="P192" s="282">
        <v>0</v>
      </c>
      <c r="Q192" s="282">
        <v>0</v>
      </c>
      <c r="R192" s="282">
        <v>0</v>
      </c>
      <c r="S192" s="282">
        <v>0</v>
      </c>
    </row>
    <row r="193" spans="1:19" x14ac:dyDescent="0.2">
      <c r="A193" s="98" t="s">
        <v>608</v>
      </c>
      <c r="B193" s="101" t="s">
        <v>323</v>
      </c>
      <c r="C193" s="266" t="s">
        <v>21</v>
      </c>
      <c r="D193" s="266" t="s">
        <v>22</v>
      </c>
      <c r="E193" s="267" t="s">
        <v>353</v>
      </c>
      <c r="F193" s="268" t="s">
        <v>23</v>
      </c>
      <c r="G193" s="281">
        <v>406383951</v>
      </c>
      <c r="H193" s="281">
        <v>406383951</v>
      </c>
      <c r="I193" s="282">
        <v>0</v>
      </c>
      <c r="J193" s="282">
        <v>0</v>
      </c>
      <c r="K193" s="282">
        <v>0</v>
      </c>
      <c r="L193" s="281">
        <v>406383951</v>
      </c>
      <c r="M193" s="282">
        <v>0</v>
      </c>
      <c r="N193" s="282">
        <v>0</v>
      </c>
      <c r="O193" s="282">
        <v>0</v>
      </c>
      <c r="P193" s="282">
        <v>0</v>
      </c>
      <c r="Q193" s="282">
        <v>0</v>
      </c>
      <c r="R193" s="282">
        <v>0</v>
      </c>
      <c r="S193" s="282">
        <v>0</v>
      </c>
    </row>
    <row r="194" spans="1:19" ht="15" customHeight="1" x14ac:dyDescent="0.2">
      <c r="A194" s="98" t="s">
        <v>609</v>
      </c>
      <c r="B194" s="101" t="s">
        <v>610</v>
      </c>
      <c r="C194" s="269" t="s">
        <v>21</v>
      </c>
      <c r="D194" s="269" t="s">
        <v>22</v>
      </c>
      <c r="E194" s="270" t="s">
        <v>353</v>
      </c>
      <c r="F194" s="271" t="s">
        <v>23</v>
      </c>
      <c r="G194" s="283">
        <v>406383951</v>
      </c>
      <c r="H194" s="283">
        <v>406383951</v>
      </c>
      <c r="I194" s="284">
        <v>0</v>
      </c>
      <c r="J194" s="284">
        <v>0</v>
      </c>
      <c r="K194" s="284">
        <v>0</v>
      </c>
      <c r="L194" s="283">
        <v>406383951</v>
      </c>
      <c r="M194" s="284">
        <v>0</v>
      </c>
      <c r="N194" s="284">
        <v>0</v>
      </c>
      <c r="O194" s="284">
        <v>0</v>
      </c>
      <c r="P194" s="284">
        <v>0</v>
      </c>
      <c r="Q194" s="284">
        <v>0</v>
      </c>
      <c r="R194" s="284">
        <v>0</v>
      </c>
      <c r="S194" s="284">
        <v>0</v>
      </c>
    </row>
    <row r="195" spans="1:19" ht="15" customHeight="1" x14ac:dyDescent="0.2">
      <c r="A195" s="98" t="s">
        <v>611</v>
      </c>
      <c r="B195" s="101" t="s">
        <v>612</v>
      </c>
      <c r="C195" s="266" t="s">
        <v>21</v>
      </c>
      <c r="D195" s="266" t="s">
        <v>22</v>
      </c>
      <c r="E195" s="267" t="s">
        <v>353</v>
      </c>
      <c r="F195" s="268" t="s">
        <v>23</v>
      </c>
      <c r="G195" s="281">
        <v>406383951</v>
      </c>
      <c r="H195" s="281">
        <v>406383951</v>
      </c>
      <c r="I195" s="282">
        <v>0</v>
      </c>
      <c r="J195" s="282">
        <v>0</v>
      </c>
      <c r="K195" s="282">
        <v>0</v>
      </c>
      <c r="L195" s="281">
        <v>406383951</v>
      </c>
      <c r="M195" s="282">
        <v>0</v>
      </c>
      <c r="N195" s="282">
        <v>0</v>
      </c>
      <c r="O195" s="282">
        <v>0</v>
      </c>
      <c r="P195" s="282">
        <v>0</v>
      </c>
      <c r="Q195" s="282">
        <v>0</v>
      </c>
      <c r="R195" s="282">
        <v>0</v>
      </c>
      <c r="S195" s="282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B325-D240-4F2F-AC10-65D6E3E830B2}">
  <dimension ref="A1:AW186"/>
  <sheetViews>
    <sheetView showGridLines="0" workbookViewId="0"/>
  </sheetViews>
  <sheetFormatPr baseColWidth="10" defaultRowHeight="15" x14ac:dyDescent="0.25"/>
  <cols>
    <col min="1" max="1" width="2.85546875" style="147" customWidth="1"/>
    <col min="2" max="5" width="2.7109375" style="147" customWidth="1"/>
    <col min="6" max="6" width="2.85546875" style="147" customWidth="1"/>
    <col min="7" max="9" width="2.7109375" style="147" customWidth="1"/>
    <col min="10" max="10" width="2.42578125" style="147" customWidth="1"/>
    <col min="11" max="11" width="0.28515625" style="147" customWidth="1"/>
    <col min="12" max="12" width="1" style="147" customWidth="1"/>
    <col min="13" max="13" width="1.5703125" style="147" customWidth="1"/>
    <col min="14" max="26" width="2.7109375" style="147" customWidth="1"/>
    <col min="27" max="27" width="2.42578125" style="147" customWidth="1"/>
    <col min="28" max="28" width="0.28515625" style="147" customWidth="1"/>
    <col min="29" max="29" width="1.85546875" style="147" customWidth="1"/>
    <col min="30" max="30" width="0.85546875" style="147" customWidth="1"/>
    <col min="31" max="34" width="2.7109375" style="147" customWidth="1"/>
    <col min="35" max="35" width="3.28515625" style="147" customWidth="1"/>
    <col min="36" max="36" width="3.140625" style="147" customWidth="1"/>
    <col min="37" max="38" width="2.7109375" style="147" customWidth="1"/>
    <col min="39" max="40" width="0.85546875" style="147" customWidth="1"/>
    <col min="41" max="41" width="1" style="147" customWidth="1"/>
    <col min="42" max="44" width="14.140625" style="147" customWidth="1"/>
    <col min="45" max="45" width="7.5703125" style="147" customWidth="1"/>
    <col min="46" max="46" width="8.42578125" style="147" customWidth="1"/>
    <col min="47" max="48" width="8.85546875" style="147" customWidth="1"/>
    <col min="49" max="49" width="14.140625" style="147" customWidth="1"/>
    <col min="50" max="50" width="76.140625" style="147" customWidth="1"/>
    <col min="51" max="16384" width="11.42578125" style="147"/>
  </cols>
  <sheetData>
    <row r="1" spans="1:49" ht="4.3499999999999996" customHeight="1" x14ac:dyDescent="0.25"/>
    <row r="2" spans="1:49" ht="4.3499999999999996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</row>
    <row r="3" spans="1:49" ht="14.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M3" s="221" t="s">
        <v>330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D3" s="222" t="s">
        <v>331</v>
      </c>
      <c r="AE3" s="207"/>
      <c r="AF3" s="207"/>
      <c r="AG3" s="207"/>
      <c r="AH3" s="207"/>
      <c r="AI3" s="207"/>
      <c r="AJ3" s="207"/>
      <c r="AK3" s="207"/>
      <c r="AL3" s="207"/>
      <c r="AM3" s="207"/>
      <c r="AO3" s="223" t="s">
        <v>332</v>
      </c>
      <c r="AP3" s="207"/>
      <c r="AQ3" s="207"/>
      <c r="AR3" s="207"/>
      <c r="AS3" s="207"/>
    </row>
    <row r="4" spans="1:49" ht="7.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</row>
    <row r="5" spans="1:49" ht="28.3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D5" s="224" t="s">
        <v>333</v>
      </c>
      <c r="AE5" s="207"/>
      <c r="AF5" s="207"/>
      <c r="AG5" s="207"/>
      <c r="AH5" s="207"/>
      <c r="AI5" s="207"/>
      <c r="AJ5" s="207"/>
      <c r="AK5" s="207"/>
      <c r="AL5" s="207"/>
      <c r="AM5" s="207"/>
      <c r="AO5" s="225" t="s">
        <v>334</v>
      </c>
      <c r="AP5" s="207"/>
      <c r="AQ5" s="207"/>
      <c r="AR5" s="207"/>
      <c r="AS5" s="207"/>
    </row>
    <row r="6" spans="1:49" ht="2.8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O6" s="207"/>
      <c r="AP6" s="207"/>
      <c r="AQ6" s="207"/>
      <c r="AR6" s="207"/>
      <c r="AS6" s="207"/>
    </row>
    <row r="7" spans="1:49" x14ac:dyDescent="0.25"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O7" s="207"/>
      <c r="AP7" s="207"/>
      <c r="AQ7" s="207"/>
      <c r="AR7" s="207"/>
      <c r="AS7" s="207"/>
    </row>
    <row r="8" spans="1:49" ht="7.15" customHeight="1" x14ac:dyDescent="0.25"/>
    <row r="9" spans="1:49" ht="14.1" customHeight="1" x14ac:dyDescent="0.25">
      <c r="AD9" s="224" t="s">
        <v>335</v>
      </c>
      <c r="AE9" s="207"/>
      <c r="AF9" s="207"/>
      <c r="AG9" s="207"/>
      <c r="AH9" s="207"/>
      <c r="AI9" s="207"/>
      <c r="AJ9" s="207"/>
      <c r="AK9" s="207"/>
      <c r="AL9" s="207"/>
      <c r="AM9" s="207"/>
      <c r="AO9" s="225" t="s">
        <v>575</v>
      </c>
      <c r="AP9" s="207"/>
      <c r="AQ9" s="207"/>
      <c r="AR9" s="207"/>
      <c r="AS9" s="207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31" t="s">
        <v>337</v>
      </c>
      <c r="B14" s="220"/>
      <c r="C14" s="220"/>
      <c r="D14" s="220"/>
      <c r="E14" s="219"/>
      <c r="F14" s="232" t="s">
        <v>572</v>
      </c>
      <c r="G14" s="220"/>
      <c r="H14" s="219"/>
      <c r="I14" s="231" t="s">
        <v>339</v>
      </c>
      <c r="J14" s="220"/>
      <c r="K14" s="220"/>
      <c r="L14" s="220"/>
      <c r="M14" s="220"/>
      <c r="N14" s="220"/>
      <c r="O14" s="220"/>
      <c r="P14" s="219"/>
      <c r="Q14" s="233" t="s">
        <v>340</v>
      </c>
      <c r="R14" s="220"/>
      <c r="S14" s="220"/>
      <c r="T14" s="220"/>
      <c r="U14" s="220"/>
      <c r="V14" s="220"/>
      <c r="W14" s="219"/>
      <c r="X14" s="231" t="s">
        <v>341</v>
      </c>
      <c r="Y14" s="220"/>
      <c r="Z14" s="220"/>
      <c r="AA14" s="220"/>
      <c r="AB14" s="220"/>
      <c r="AC14" s="220"/>
      <c r="AD14" s="219"/>
      <c r="AE14" s="233" t="s">
        <v>573</v>
      </c>
      <c r="AF14" s="220"/>
      <c r="AG14" s="220"/>
      <c r="AH14" s="220"/>
      <c r="AI14" s="220"/>
      <c r="AJ14" s="219"/>
      <c r="AK14" s="148" t="s">
        <v>329</v>
      </c>
      <c r="AL14" s="148" t="s">
        <v>329</v>
      </c>
      <c r="AM14" s="209" t="s">
        <v>329</v>
      </c>
      <c r="AN14" s="207"/>
      <c r="AO14" s="207"/>
      <c r="AP14" s="148" t="s">
        <v>329</v>
      </c>
      <c r="AQ14" s="148" t="s">
        <v>329</v>
      </c>
      <c r="AR14" s="148" t="s">
        <v>329</v>
      </c>
      <c r="AS14" s="209" t="s">
        <v>329</v>
      </c>
      <c r="AT14" s="207"/>
      <c r="AU14" s="209" t="s">
        <v>329</v>
      </c>
      <c r="AV14" s="207"/>
      <c r="AW14" s="148" t="s">
        <v>329</v>
      </c>
    </row>
    <row r="15" spans="1:49" x14ac:dyDescent="0.25">
      <c r="A15" s="226" t="s">
        <v>343</v>
      </c>
      <c r="B15" s="220"/>
      <c r="C15" s="220"/>
      <c r="D15" s="220"/>
      <c r="E15" s="220"/>
      <c r="F15" s="219"/>
      <c r="G15" s="227" t="s">
        <v>574</v>
      </c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19"/>
      <c r="AH15" s="149" t="s">
        <v>329</v>
      </c>
      <c r="AI15" s="149" t="s">
        <v>329</v>
      </c>
      <c r="AJ15" s="149" t="s">
        <v>329</v>
      </c>
      <c r="AK15" s="149" t="s">
        <v>329</v>
      </c>
      <c r="AL15" s="149" t="s">
        <v>329</v>
      </c>
      <c r="AM15" s="229" t="s">
        <v>329</v>
      </c>
      <c r="AN15" s="230"/>
      <c r="AO15" s="230"/>
      <c r="AP15" s="148" t="s">
        <v>329</v>
      </c>
      <c r="AQ15" s="148" t="s">
        <v>329</v>
      </c>
      <c r="AR15" s="148" t="s">
        <v>329</v>
      </c>
      <c r="AS15" s="209" t="s">
        <v>329</v>
      </c>
      <c r="AT15" s="207"/>
      <c r="AU15" s="209" t="s">
        <v>329</v>
      </c>
      <c r="AV15" s="207"/>
      <c r="AW15" s="148" t="s">
        <v>329</v>
      </c>
    </row>
    <row r="16" spans="1:49" x14ac:dyDescent="0.25">
      <c r="A16" s="226" t="s">
        <v>344</v>
      </c>
      <c r="B16" s="220"/>
      <c r="C16" s="220"/>
      <c r="D16" s="220"/>
      <c r="E16" s="220"/>
      <c r="F16" s="220"/>
      <c r="G16" s="219"/>
      <c r="H16" s="227" t="s">
        <v>334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19"/>
      <c r="AP16" s="148" t="s">
        <v>329</v>
      </c>
      <c r="AQ16" s="148" t="s">
        <v>329</v>
      </c>
      <c r="AR16" s="148" t="s">
        <v>329</v>
      </c>
      <c r="AS16" s="209" t="s">
        <v>329</v>
      </c>
      <c r="AT16" s="207"/>
      <c r="AU16" s="209" t="s">
        <v>329</v>
      </c>
      <c r="AV16" s="207"/>
      <c r="AW16" s="148" t="s">
        <v>329</v>
      </c>
    </row>
    <row r="17" spans="1:49" ht="36" x14ac:dyDescent="0.25">
      <c r="A17" s="218" t="s">
        <v>345</v>
      </c>
      <c r="B17" s="219"/>
      <c r="C17" s="228" t="s">
        <v>346</v>
      </c>
      <c r="D17" s="219"/>
      <c r="E17" s="218" t="s">
        <v>347</v>
      </c>
      <c r="F17" s="219"/>
      <c r="G17" s="218" t="s">
        <v>348</v>
      </c>
      <c r="H17" s="219"/>
      <c r="I17" s="218" t="s">
        <v>349</v>
      </c>
      <c r="J17" s="220"/>
      <c r="K17" s="219"/>
      <c r="L17" s="218" t="s">
        <v>350</v>
      </c>
      <c r="M17" s="220"/>
      <c r="N17" s="219"/>
      <c r="O17" s="218" t="s">
        <v>351</v>
      </c>
      <c r="P17" s="219"/>
      <c r="Q17" s="218" t="s">
        <v>352</v>
      </c>
      <c r="R17" s="219"/>
      <c r="S17" s="218" t="s">
        <v>1</v>
      </c>
      <c r="T17" s="220"/>
      <c r="U17" s="220"/>
      <c r="V17" s="220"/>
      <c r="W17" s="220"/>
      <c r="X17" s="220"/>
      <c r="Y17" s="220"/>
      <c r="Z17" s="219"/>
      <c r="AA17" s="218" t="s">
        <v>2</v>
      </c>
      <c r="AB17" s="220"/>
      <c r="AC17" s="220"/>
      <c r="AD17" s="220"/>
      <c r="AE17" s="219"/>
      <c r="AF17" s="218" t="s">
        <v>3</v>
      </c>
      <c r="AG17" s="220"/>
      <c r="AH17" s="219"/>
      <c r="AI17" s="150" t="s">
        <v>4</v>
      </c>
      <c r="AJ17" s="218" t="s">
        <v>5</v>
      </c>
      <c r="AK17" s="220"/>
      <c r="AL17" s="220"/>
      <c r="AM17" s="220"/>
      <c r="AN17" s="220"/>
      <c r="AO17" s="219"/>
      <c r="AP17" s="150" t="s">
        <v>12</v>
      </c>
      <c r="AQ17" s="150" t="s">
        <v>14</v>
      </c>
      <c r="AR17" s="150" t="s">
        <v>15</v>
      </c>
      <c r="AS17" s="218" t="s">
        <v>16</v>
      </c>
      <c r="AT17" s="219"/>
      <c r="AU17" s="218" t="s">
        <v>17</v>
      </c>
      <c r="AV17" s="219"/>
      <c r="AW17" s="150" t="s">
        <v>18</v>
      </c>
    </row>
    <row r="18" spans="1:49" x14ac:dyDescent="0.25">
      <c r="A18" s="214" t="s">
        <v>24</v>
      </c>
      <c r="B18" s="207"/>
      <c r="C18" s="214"/>
      <c r="D18" s="207"/>
      <c r="E18" s="214"/>
      <c r="F18" s="207"/>
      <c r="G18" s="214"/>
      <c r="H18" s="207"/>
      <c r="I18" s="214"/>
      <c r="J18" s="207"/>
      <c r="K18" s="207"/>
      <c r="L18" s="214"/>
      <c r="M18" s="207"/>
      <c r="N18" s="207"/>
      <c r="O18" s="214"/>
      <c r="P18" s="207"/>
      <c r="Q18" s="214"/>
      <c r="R18" s="207"/>
      <c r="S18" s="213" t="s">
        <v>25</v>
      </c>
      <c r="T18" s="207"/>
      <c r="U18" s="207"/>
      <c r="V18" s="207"/>
      <c r="W18" s="207"/>
      <c r="X18" s="207"/>
      <c r="Y18" s="207"/>
      <c r="Z18" s="207"/>
      <c r="AA18" s="214" t="s">
        <v>21</v>
      </c>
      <c r="AB18" s="207"/>
      <c r="AC18" s="207"/>
      <c r="AD18" s="207"/>
      <c r="AE18" s="207"/>
      <c r="AF18" s="214" t="s">
        <v>22</v>
      </c>
      <c r="AG18" s="207"/>
      <c r="AH18" s="207"/>
      <c r="AI18" s="151" t="s">
        <v>353</v>
      </c>
      <c r="AJ18" s="215" t="s">
        <v>23</v>
      </c>
      <c r="AK18" s="207"/>
      <c r="AL18" s="207"/>
      <c r="AM18" s="207"/>
      <c r="AN18" s="207"/>
      <c r="AO18" s="207"/>
      <c r="AP18" s="155">
        <v>581749433.59000003</v>
      </c>
      <c r="AQ18" s="155">
        <v>581749433.59000003</v>
      </c>
      <c r="AR18" s="152">
        <v>0</v>
      </c>
      <c r="AS18" s="216">
        <v>581749433.59000003</v>
      </c>
      <c r="AT18" s="207"/>
      <c r="AU18" s="217">
        <v>0</v>
      </c>
      <c r="AV18" s="207"/>
      <c r="AW18" s="152">
        <v>0</v>
      </c>
    </row>
    <row r="19" spans="1:49" x14ac:dyDescent="0.25">
      <c r="A19" s="214" t="s">
        <v>24</v>
      </c>
      <c r="B19" s="207"/>
      <c r="C19" s="214" t="s">
        <v>358</v>
      </c>
      <c r="D19" s="207"/>
      <c r="E19" s="214"/>
      <c r="F19" s="207"/>
      <c r="G19" s="214"/>
      <c r="H19" s="207"/>
      <c r="I19" s="214"/>
      <c r="J19" s="207"/>
      <c r="K19" s="207"/>
      <c r="L19" s="214"/>
      <c r="M19" s="207"/>
      <c r="N19" s="207"/>
      <c r="O19" s="214"/>
      <c r="P19" s="207"/>
      <c r="Q19" s="214"/>
      <c r="R19" s="207"/>
      <c r="S19" s="213" t="s">
        <v>27</v>
      </c>
      <c r="T19" s="207"/>
      <c r="U19" s="207"/>
      <c r="V19" s="207"/>
      <c r="W19" s="207"/>
      <c r="X19" s="207"/>
      <c r="Y19" s="207"/>
      <c r="Z19" s="207"/>
      <c r="AA19" s="214" t="s">
        <v>21</v>
      </c>
      <c r="AB19" s="207"/>
      <c r="AC19" s="207"/>
      <c r="AD19" s="207"/>
      <c r="AE19" s="207"/>
      <c r="AF19" s="214" t="s">
        <v>22</v>
      </c>
      <c r="AG19" s="207"/>
      <c r="AH19" s="207"/>
      <c r="AI19" s="151" t="s">
        <v>353</v>
      </c>
      <c r="AJ19" s="215" t="s">
        <v>23</v>
      </c>
      <c r="AK19" s="207"/>
      <c r="AL19" s="207"/>
      <c r="AM19" s="207"/>
      <c r="AN19" s="207"/>
      <c r="AO19" s="207"/>
      <c r="AP19" s="155">
        <v>396553.07</v>
      </c>
      <c r="AQ19" s="155">
        <v>396553.07</v>
      </c>
      <c r="AR19" s="152">
        <v>0</v>
      </c>
      <c r="AS19" s="216">
        <v>396553.07</v>
      </c>
      <c r="AT19" s="207"/>
      <c r="AU19" s="217">
        <v>0</v>
      </c>
      <c r="AV19" s="207"/>
      <c r="AW19" s="152">
        <v>0</v>
      </c>
    </row>
    <row r="20" spans="1:49" x14ac:dyDescent="0.25">
      <c r="A20" s="214" t="s">
        <v>24</v>
      </c>
      <c r="B20" s="207"/>
      <c r="C20" s="214" t="s">
        <v>358</v>
      </c>
      <c r="D20" s="207"/>
      <c r="E20" s="214" t="s">
        <v>358</v>
      </c>
      <c r="F20" s="207"/>
      <c r="G20" s="214"/>
      <c r="H20" s="207"/>
      <c r="I20" s="214"/>
      <c r="J20" s="207"/>
      <c r="K20" s="207"/>
      <c r="L20" s="214"/>
      <c r="M20" s="207"/>
      <c r="N20" s="207"/>
      <c r="O20" s="214"/>
      <c r="P20" s="207"/>
      <c r="Q20" s="214"/>
      <c r="R20" s="207"/>
      <c r="S20" s="213" t="s">
        <v>29</v>
      </c>
      <c r="T20" s="207"/>
      <c r="U20" s="207"/>
      <c r="V20" s="207"/>
      <c r="W20" s="207"/>
      <c r="X20" s="207"/>
      <c r="Y20" s="207"/>
      <c r="Z20" s="207"/>
      <c r="AA20" s="214" t="s">
        <v>21</v>
      </c>
      <c r="AB20" s="207"/>
      <c r="AC20" s="207"/>
      <c r="AD20" s="207"/>
      <c r="AE20" s="207"/>
      <c r="AF20" s="214" t="s">
        <v>22</v>
      </c>
      <c r="AG20" s="207"/>
      <c r="AH20" s="207"/>
      <c r="AI20" s="151" t="s">
        <v>353</v>
      </c>
      <c r="AJ20" s="215" t="s">
        <v>23</v>
      </c>
      <c r="AK20" s="207"/>
      <c r="AL20" s="207"/>
      <c r="AM20" s="207"/>
      <c r="AN20" s="207"/>
      <c r="AO20" s="207"/>
      <c r="AP20" s="155">
        <v>396553.07</v>
      </c>
      <c r="AQ20" s="155">
        <v>396553.07</v>
      </c>
      <c r="AR20" s="152">
        <v>0</v>
      </c>
      <c r="AS20" s="216">
        <v>396553.07</v>
      </c>
      <c r="AT20" s="207"/>
      <c r="AU20" s="217">
        <v>0</v>
      </c>
      <c r="AV20" s="207"/>
      <c r="AW20" s="152">
        <v>0</v>
      </c>
    </row>
    <row r="21" spans="1:49" x14ac:dyDescent="0.25">
      <c r="A21" s="210" t="s">
        <v>24</v>
      </c>
      <c r="B21" s="207"/>
      <c r="C21" s="210" t="s">
        <v>358</v>
      </c>
      <c r="D21" s="207"/>
      <c r="E21" s="210" t="s">
        <v>358</v>
      </c>
      <c r="F21" s="207"/>
      <c r="G21" s="210" t="s">
        <v>358</v>
      </c>
      <c r="H21" s="207"/>
      <c r="I21" s="210"/>
      <c r="J21" s="207"/>
      <c r="K21" s="207"/>
      <c r="L21" s="210"/>
      <c r="M21" s="207"/>
      <c r="N21" s="207"/>
      <c r="O21" s="210"/>
      <c r="P21" s="207"/>
      <c r="Q21" s="210"/>
      <c r="R21" s="207"/>
      <c r="S21" s="211" t="s">
        <v>31</v>
      </c>
      <c r="T21" s="207"/>
      <c r="U21" s="207"/>
      <c r="V21" s="207"/>
      <c r="W21" s="207"/>
      <c r="X21" s="207"/>
      <c r="Y21" s="207"/>
      <c r="Z21" s="207"/>
      <c r="AA21" s="210" t="s">
        <v>21</v>
      </c>
      <c r="AB21" s="207"/>
      <c r="AC21" s="207"/>
      <c r="AD21" s="207"/>
      <c r="AE21" s="207"/>
      <c r="AF21" s="210" t="s">
        <v>22</v>
      </c>
      <c r="AG21" s="207"/>
      <c r="AH21" s="207"/>
      <c r="AI21" s="153" t="s">
        <v>353</v>
      </c>
      <c r="AJ21" s="212" t="s">
        <v>23</v>
      </c>
      <c r="AK21" s="207"/>
      <c r="AL21" s="207"/>
      <c r="AM21" s="207"/>
      <c r="AN21" s="207"/>
      <c r="AO21" s="207"/>
      <c r="AP21" s="156">
        <v>396553.07</v>
      </c>
      <c r="AQ21" s="156">
        <v>396553.07</v>
      </c>
      <c r="AR21" s="154">
        <v>0</v>
      </c>
      <c r="AS21" s="206">
        <v>396553.07</v>
      </c>
      <c r="AT21" s="207"/>
      <c r="AU21" s="208">
        <v>0</v>
      </c>
      <c r="AV21" s="207"/>
      <c r="AW21" s="154">
        <v>0</v>
      </c>
    </row>
    <row r="22" spans="1:49" x14ac:dyDescent="0.25">
      <c r="A22" s="214" t="s">
        <v>24</v>
      </c>
      <c r="B22" s="207"/>
      <c r="C22" s="214" t="s">
        <v>358</v>
      </c>
      <c r="D22" s="207"/>
      <c r="E22" s="214" t="s">
        <v>358</v>
      </c>
      <c r="F22" s="207"/>
      <c r="G22" s="214" t="s">
        <v>358</v>
      </c>
      <c r="H22" s="207"/>
      <c r="I22" s="214" t="s">
        <v>362</v>
      </c>
      <c r="J22" s="207"/>
      <c r="K22" s="207"/>
      <c r="L22" s="214"/>
      <c r="M22" s="207"/>
      <c r="N22" s="207"/>
      <c r="O22" s="214"/>
      <c r="P22" s="207"/>
      <c r="Q22" s="214"/>
      <c r="R22" s="207"/>
      <c r="S22" s="213" t="s">
        <v>33</v>
      </c>
      <c r="T22" s="207"/>
      <c r="U22" s="207"/>
      <c r="V22" s="207"/>
      <c r="W22" s="207"/>
      <c r="X22" s="207"/>
      <c r="Y22" s="207"/>
      <c r="Z22" s="207"/>
      <c r="AA22" s="214" t="s">
        <v>21</v>
      </c>
      <c r="AB22" s="207"/>
      <c r="AC22" s="207"/>
      <c r="AD22" s="207"/>
      <c r="AE22" s="207"/>
      <c r="AF22" s="214" t="s">
        <v>22</v>
      </c>
      <c r="AG22" s="207"/>
      <c r="AH22" s="207"/>
      <c r="AI22" s="151" t="s">
        <v>353</v>
      </c>
      <c r="AJ22" s="215" t="s">
        <v>23</v>
      </c>
      <c r="AK22" s="207"/>
      <c r="AL22" s="207"/>
      <c r="AM22" s="207"/>
      <c r="AN22" s="207"/>
      <c r="AO22" s="207"/>
      <c r="AP22" s="155">
        <v>396553.07</v>
      </c>
      <c r="AQ22" s="155">
        <v>396553.07</v>
      </c>
      <c r="AR22" s="152">
        <v>0</v>
      </c>
      <c r="AS22" s="216">
        <v>396553.07</v>
      </c>
      <c r="AT22" s="207"/>
      <c r="AU22" s="217">
        <v>0</v>
      </c>
      <c r="AV22" s="207"/>
      <c r="AW22" s="152">
        <v>0</v>
      </c>
    </row>
    <row r="23" spans="1:49" x14ac:dyDescent="0.25">
      <c r="A23" s="210" t="s">
        <v>24</v>
      </c>
      <c r="B23" s="207"/>
      <c r="C23" s="210" t="s">
        <v>358</v>
      </c>
      <c r="D23" s="207"/>
      <c r="E23" s="210" t="s">
        <v>358</v>
      </c>
      <c r="F23" s="207"/>
      <c r="G23" s="210" t="s">
        <v>358</v>
      </c>
      <c r="H23" s="207"/>
      <c r="I23" s="210" t="s">
        <v>362</v>
      </c>
      <c r="J23" s="207"/>
      <c r="K23" s="207"/>
      <c r="L23" s="210" t="s">
        <v>362</v>
      </c>
      <c r="M23" s="207"/>
      <c r="N23" s="207"/>
      <c r="O23" s="210"/>
      <c r="P23" s="207"/>
      <c r="Q23" s="210"/>
      <c r="R23" s="207"/>
      <c r="S23" s="211" t="s">
        <v>35</v>
      </c>
      <c r="T23" s="207"/>
      <c r="U23" s="207"/>
      <c r="V23" s="207"/>
      <c r="W23" s="207"/>
      <c r="X23" s="207"/>
      <c r="Y23" s="207"/>
      <c r="Z23" s="207"/>
      <c r="AA23" s="210" t="s">
        <v>21</v>
      </c>
      <c r="AB23" s="207"/>
      <c r="AC23" s="207"/>
      <c r="AD23" s="207"/>
      <c r="AE23" s="207"/>
      <c r="AF23" s="210" t="s">
        <v>22</v>
      </c>
      <c r="AG23" s="207"/>
      <c r="AH23" s="207"/>
      <c r="AI23" s="153" t="s">
        <v>353</v>
      </c>
      <c r="AJ23" s="212" t="s">
        <v>23</v>
      </c>
      <c r="AK23" s="207"/>
      <c r="AL23" s="207"/>
      <c r="AM23" s="207"/>
      <c r="AN23" s="207"/>
      <c r="AO23" s="207"/>
      <c r="AP23" s="156">
        <v>396553.07</v>
      </c>
      <c r="AQ23" s="156">
        <v>396553.07</v>
      </c>
      <c r="AR23" s="154">
        <v>0</v>
      </c>
      <c r="AS23" s="206">
        <v>396553.07</v>
      </c>
      <c r="AT23" s="207"/>
      <c r="AU23" s="208">
        <v>0</v>
      </c>
      <c r="AV23" s="207"/>
      <c r="AW23" s="154">
        <v>0</v>
      </c>
    </row>
    <row r="24" spans="1:49" x14ac:dyDescent="0.25">
      <c r="A24" s="210" t="s">
        <v>24</v>
      </c>
      <c r="B24" s="207"/>
      <c r="C24" s="210" t="s">
        <v>358</v>
      </c>
      <c r="D24" s="207"/>
      <c r="E24" s="210" t="s">
        <v>358</v>
      </c>
      <c r="F24" s="207"/>
      <c r="G24" s="210" t="s">
        <v>358</v>
      </c>
      <c r="H24" s="207"/>
      <c r="I24" s="210" t="s">
        <v>362</v>
      </c>
      <c r="J24" s="207"/>
      <c r="K24" s="207"/>
      <c r="L24" s="210" t="s">
        <v>363</v>
      </c>
      <c r="M24" s="207"/>
      <c r="N24" s="207"/>
      <c r="O24" s="210"/>
      <c r="P24" s="207"/>
      <c r="Q24" s="210"/>
      <c r="R24" s="207"/>
      <c r="S24" s="211" t="s">
        <v>37</v>
      </c>
      <c r="T24" s="207"/>
      <c r="U24" s="207"/>
      <c r="V24" s="207"/>
      <c r="W24" s="207"/>
      <c r="X24" s="207"/>
      <c r="Y24" s="207"/>
      <c r="Z24" s="207"/>
      <c r="AA24" s="210" t="s">
        <v>21</v>
      </c>
      <c r="AB24" s="207"/>
      <c r="AC24" s="207"/>
      <c r="AD24" s="207"/>
      <c r="AE24" s="207"/>
      <c r="AF24" s="210" t="s">
        <v>22</v>
      </c>
      <c r="AG24" s="207"/>
      <c r="AH24" s="207"/>
      <c r="AI24" s="153" t="s">
        <v>353</v>
      </c>
      <c r="AJ24" s="212" t="s">
        <v>23</v>
      </c>
      <c r="AK24" s="207"/>
      <c r="AL24" s="207"/>
      <c r="AM24" s="207"/>
      <c r="AN24" s="207"/>
      <c r="AO24" s="207"/>
      <c r="AP24" s="154">
        <v>0</v>
      </c>
      <c r="AQ24" s="154">
        <v>0</v>
      </c>
      <c r="AR24" s="154">
        <v>0</v>
      </c>
      <c r="AS24" s="208">
        <v>0</v>
      </c>
      <c r="AT24" s="207"/>
      <c r="AU24" s="208">
        <v>0</v>
      </c>
      <c r="AV24" s="207"/>
      <c r="AW24" s="154">
        <v>0</v>
      </c>
    </row>
    <row r="25" spans="1:49" x14ac:dyDescent="0.25">
      <c r="A25" s="210" t="s">
        <v>24</v>
      </c>
      <c r="B25" s="207"/>
      <c r="C25" s="210" t="s">
        <v>358</v>
      </c>
      <c r="D25" s="207"/>
      <c r="E25" s="210" t="s">
        <v>358</v>
      </c>
      <c r="F25" s="207"/>
      <c r="G25" s="210" t="s">
        <v>358</v>
      </c>
      <c r="H25" s="207"/>
      <c r="I25" s="210" t="s">
        <v>362</v>
      </c>
      <c r="J25" s="207"/>
      <c r="K25" s="207"/>
      <c r="L25" s="210" t="s">
        <v>364</v>
      </c>
      <c r="M25" s="207"/>
      <c r="N25" s="207"/>
      <c r="O25" s="210"/>
      <c r="P25" s="207"/>
      <c r="Q25" s="210"/>
      <c r="R25" s="207"/>
      <c r="S25" s="211" t="s">
        <v>39</v>
      </c>
      <c r="T25" s="207"/>
      <c r="U25" s="207"/>
      <c r="V25" s="207"/>
      <c r="W25" s="207"/>
      <c r="X25" s="207"/>
      <c r="Y25" s="207"/>
      <c r="Z25" s="207"/>
      <c r="AA25" s="210" t="s">
        <v>21</v>
      </c>
      <c r="AB25" s="207"/>
      <c r="AC25" s="207"/>
      <c r="AD25" s="207"/>
      <c r="AE25" s="207"/>
      <c r="AF25" s="210" t="s">
        <v>22</v>
      </c>
      <c r="AG25" s="207"/>
      <c r="AH25" s="207"/>
      <c r="AI25" s="153" t="s">
        <v>353</v>
      </c>
      <c r="AJ25" s="212" t="s">
        <v>23</v>
      </c>
      <c r="AK25" s="207"/>
      <c r="AL25" s="207"/>
      <c r="AM25" s="207"/>
      <c r="AN25" s="207"/>
      <c r="AO25" s="207"/>
      <c r="AP25" s="154">
        <v>0</v>
      </c>
      <c r="AQ25" s="154">
        <v>0</v>
      </c>
      <c r="AR25" s="154">
        <v>0</v>
      </c>
      <c r="AS25" s="208">
        <v>0</v>
      </c>
      <c r="AT25" s="207"/>
      <c r="AU25" s="208">
        <v>0</v>
      </c>
      <c r="AV25" s="207"/>
      <c r="AW25" s="154">
        <v>0</v>
      </c>
    </row>
    <row r="26" spans="1:49" x14ac:dyDescent="0.25">
      <c r="A26" s="210" t="s">
        <v>24</v>
      </c>
      <c r="B26" s="207"/>
      <c r="C26" s="210" t="s">
        <v>358</v>
      </c>
      <c r="D26" s="207"/>
      <c r="E26" s="210" t="s">
        <v>358</v>
      </c>
      <c r="F26" s="207"/>
      <c r="G26" s="210" t="s">
        <v>358</v>
      </c>
      <c r="H26" s="207"/>
      <c r="I26" s="210" t="s">
        <v>362</v>
      </c>
      <c r="J26" s="207"/>
      <c r="K26" s="207"/>
      <c r="L26" s="210" t="s">
        <v>365</v>
      </c>
      <c r="M26" s="207"/>
      <c r="N26" s="207"/>
      <c r="O26" s="210"/>
      <c r="P26" s="207"/>
      <c r="Q26" s="210"/>
      <c r="R26" s="207"/>
      <c r="S26" s="211" t="s">
        <v>41</v>
      </c>
      <c r="T26" s="207"/>
      <c r="U26" s="207"/>
      <c r="V26" s="207"/>
      <c r="W26" s="207"/>
      <c r="X26" s="207"/>
      <c r="Y26" s="207"/>
      <c r="Z26" s="207"/>
      <c r="AA26" s="210" t="s">
        <v>21</v>
      </c>
      <c r="AB26" s="207"/>
      <c r="AC26" s="207"/>
      <c r="AD26" s="207"/>
      <c r="AE26" s="207"/>
      <c r="AF26" s="210" t="s">
        <v>22</v>
      </c>
      <c r="AG26" s="207"/>
      <c r="AH26" s="207"/>
      <c r="AI26" s="153" t="s">
        <v>353</v>
      </c>
      <c r="AJ26" s="212" t="s">
        <v>23</v>
      </c>
      <c r="AK26" s="207"/>
      <c r="AL26" s="207"/>
      <c r="AM26" s="207"/>
      <c r="AN26" s="207"/>
      <c r="AO26" s="207"/>
      <c r="AP26" s="154">
        <v>0</v>
      </c>
      <c r="AQ26" s="154">
        <v>0</v>
      </c>
      <c r="AR26" s="154">
        <v>0</v>
      </c>
      <c r="AS26" s="208">
        <v>0</v>
      </c>
      <c r="AT26" s="207"/>
      <c r="AU26" s="208">
        <v>0</v>
      </c>
      <c r="AV26" s="207"/>
      <c r="AW26" s="154">
        <v>0</v>
      </c>
    </row>
    <row r="27" spans="1:49" x14ac:dyDescent="0.25">
      <c r="A27" s="210" t="s">
        <v>24</v>
      </c>
      <c r="B27" s="207"/>
      <c r="C27" s="210" t="s">
        <v>358</v>
      </c>
      <c r="D27" s="207"/>
      <c r="E27" s="210" t="s">
        <v>358</v>
      </c>
      <c r="F27" s="207"/>
      <c r="G27" s="210" t="s">
        <v>358</v>
      </c>
      <c r="H27" s="207"/>
      <c r="I27" s="210" t="s">
        <v>362</v>
      </c>
      <c r="J27" s="207"/>
      <c r="K27" s="207"/>
      <c r="L27" s="210" t="s">
        <v>366</v>
      </c>
      <c r="M27" s="207"/>
      <c r="N27" s="207"/>
      <c r="O27" s="210"/>
      <c r="P27" s="207"/>
      <c r="Q27" s="210"/>
      <c r="R27" s="207"/>
      <c r="S27" s="211" t="s">
        <v>43</v>
      </c>
      <c r="T27" s="207"/>
      <c r="U27" s="207"/>
      <c r="V27" s="207"/>
      <c r="W27" s="207"/>
      <c r="X27" s="207"/>
      <c r="Y27" s="207"/>
      <c r="Z27" s="207"/>
      <c r="AA27" s="210" t="s">
        <v>21</v>
      </c>
      <c r="AB27" s="207"/>
      <c r="AC27" s="207"/>
      <c r="AD27" s="207"/>
      <c r="AE27" s="207"/>
      <c r="AF27" s="210" t="s">
        <v>22</v>
      </c>
      <c r="AG27" s="207"/>
      <c r="AH27" s="207"/>
      <c r="AI27" s="153" t="s">
        <v>353</v>
      </c>
      <c r="AJ27" s="212" t="s">
        <v>23</v>
      </c>
      <c r="AK27" s="207"/>
      <c r="AL27" s="207"/>
      <c r="AM27" s="207"/>
      <c r="AN27" s="207"/>
      <c r="AO27" s="207"/>
      <c r="AP27" s="154">
        <v>0</v>
      </c>
      <c r="AQ27" s="154">
        <v>0</v>
      </c>
      <c r="AR27" s="154">
        <v>0</v>
      </c>
      <c r="AS27" s="208">
        <v>0</v>
      </c>
      <c r="AT27" s="207"/>
      <c r="AU27" s="208">
        <v>0</v>
      </c>
      <c r="AV27" s="207"/>
      <c r="AW27" s="154">
        <v>0</v>
      </c>
    </row>
    <row r="28" spans="1:49" x14ac:dyDescent="0.25">
      <c r="A28" s="210" t="s">
        <v>24</v>
      </c>
      <c r="B28" s="207"/>
      <c r="C28" s="210" t="s">
        <v>358</v>
      </c>
      <c r="D28" s="207"/>
      <c r="E28" s="210" t="s">
        <v>358</v>
      </c>
      <c r="F28" s="207"/>
      <c r="G28" s="210" t="s">
        <v>358</v>
      </c>
      <c r="H28" s="207"/>
      <c r="I28" s="210" t="s">
        <v>362</v>
      </c>
      <c r="J28" s="207"/>
      <c r="K28" s="207"/>
      <c r="L28" s="210" t="s">
        <v>368</v>
      </c>
      <c r="M28" s="207"/>
      <c r="N28" s="207"/>
      <c r="O28" s="210"/>
      <c r="P28" s="207"/>
      <c r="Q28" s="210"/>
      <c r="R28" s="207"/>
      <c r="S28" s="211" t="s">
        <v>45</v>
      </c>
      <c r="T28" s="207"/>
      <c r="U28" s="207"/>
      <c r="V28" s="207"/>
      <c r="W28" s="207"/>
      <c r="X28" s="207"/>
      <c r="Y28" s="207"/>
      <c r="Z28" s="207"/>
      <c r="AA28" s="210" t="s">
        <v>21</v>
      </c>
      <c r="AB28" s="207"/>
      <c r="AC28" s="207"/>
      <c r="AD28" s="207"/>
      <c r="AE28" s="207"/>
      <c r="AF28" s="210" t="s">
        <v>22</v>
      </c>
      <c r="AG28" s="207"/>
      <c r="AH28" s="207"/>
      <c r="AI28" s="153" t="s">
        <v>353</v>
      </c>
      <c r="AJ28" s="212" t="s">
        <v>23</v>
      </c>
      <c r="AK28" s="207"/>
      <c r="AL28" s="207"/>
      <c r="AM28" s="207"/>
      <c r="AN28" s="207"/>
      <c r="AO28" s="207"/>
      <c r="AP28" s="154">
        <v>0</v>
      </c>
      <c r="AQ28" s="154">
        <v>0</v>
      </c>
      <c r="AR28" s="154">
        <v>0</v>
      </c>
      <c r="AS28" s="208">
        <v>0</v>
      </c>
      <c r="AT28" s="207"/>
      <c r="AU28" s="208">
        <v>0</v>
      </c>
      <c r="AV28" s="207"/>
      <c r="AW28" s="154">
        <v>0</v>
      </c>
    </row>
    <row r="29" spans="1:49" x14ac:dyDescent="0.25">
      <c r="A29" s="210" t="s">
        <v>24</v>
      </c>
      <c r="B29" s="207"/>
      <c r="C29" s="210" t="s">
        <v>358</v>
      </c>
      <c r="D29" s="207"/>
      <c r="E29" s="210" t="s">
        <v>358</v>
      </c>
      <c r="F29" s="207"/>
      <c r="G29" s="210" t="s">
        <v>358</v>
      </c>
      <c r="H29" s="207"/>
      <c r="I29" s="210" t="s">
        <v>362</v>
      </c>
      <c r="J29" s="207"/>
      <c r="K29" s="207"/>
      <c r="L29" s="210" t="s">
        <v>370</v>
      </c>
      <c r="M29" s="207"/>
      <c r="N29" s="207"/>
      <c r="O29" s="210"/>
      <c r="P29" s="207"/>
      <c r="Q29" s="210"/>
      <c r="R29" s="207"/>
      <c r="S29" s="211" t="s">
        <v>47</v>
      </c>
      <c r="T29" s="207"/>
      <c r="U29" s="207"/>
      <c r="V29" s="207"/>
      <c r="W29" s="207"/>
      <c r="X29" s="207"/>
      <c r="Y29" s="207"/>
      <c r="Z29" s="207"/>
      <c r="AA29" s="210" t="s">
        <v>21</v>
      </c>
      <c r="AB29" s="207"/>
      <c r="AC29" s="207"/>
      <c r="AD29" s="207"/>
      <c r="AE29" s="207"/>
      <c r="AF29" s="210" t="s">
        <v>22</v>
      </c>
      <c r="AG29" s="207"/>
      <c r="AH29" s="207"/>
      <c r="AI29" s="153" t="s">
        <v>353</v>
      </c>
      <c r="AJ29" s="212" t="s">
        <v>23</v>
      </c>
      <c r="AK29" s="207"/>
      <c r="AL29" s="207"/>
      <c r="AM29" s="207"/>
      <c r="AN29" s="207"/>
      <c r="AO29" s="207"/>
      <c r="AP29" s="154">
        <v>0</v>
      </c>
      <c r="AQ29" s="154">
        <v>0</v>
      </c>
      <c r="AR29" s="154">
        <v>0</v>
      </c>
      <c r="AS29" s="208">
        <v>0</v>
      </c>
      <c r="AT29" s="207"/>
      <c r="AU29" s="208">
        <v>0</v>
      </c>
      <c r="AV29" s="207"/>
      <c r="AW29" s="154">
        <v>0</v>
      </c>
    </row>
    <row r="30" spans="1:49" x14ac:dyDescent="0.25">
      <c r="A30" s="210" t="s">
        <v>24</v>
      </c>
      <c r="B30" s="207"/>
      <c r="C30" s="210" t="s">
        <v>358</v>
      </c>
      <c r="D30" s="207"/>
      <c r="E30" s="210" t="s">
        <v>358</v>
      </c>
      <c r="F30" s="207"/>
      <c r="G30" s="210" t="s">
        <v>358</v>
      </c>
      <c r="H30" s="207"/>
      <c r="I30" s="210" t="s">
        <v>362</v>
      </c>
      <c r="J30" s="207"/>
      <c r="K30" s="207"/>
      <c r="L30" s="210" t="s">
        <v>371</v>
      </c>
      <c r="M30" s="207"/>
      <c r="N30" s="207"/>
      <c r="O30" s="210"/>
      <c r="P30" s="207"/>
      <c r="Q30" s="210"/>
      <c r="R30" s="207"/>
      <c r="S30" s="211" t="s">
        <v>49</v>
      </c>
      <c r="T30" s="207"/>
      <c r="U30" s="207"/>
      <c r="V30" s="207"/>
      <c r="W30" s="207"/>
      <c r="X30" s="207"/>
      <c r="Y30" s="207"/>
      <c r="Z30" s="207"/>
      <c r="AA30" s="210" t="s">
        <v>21</v>
      </c>
      <c r="AB30" s="207"/>
      <c r="AC30" s="207"/>
      <c r="AD30" s="207"/>
      <c r="AE30" s="207"/>
      <c r="AF30" s="210" t="s">
        <v>22</v>
      </c>
      <c r="AG30" s="207"/>
      <c r="AH30" s="207"/>
      <c r="AI30" s="153" t="s">
        <v>353</v>
      </c>
      <c r="AJ30" s="212" t="s">
        <v>23</v>
      </c>
      <c r="AK30" s="207"/>
      <c r="AL30" s="207"/>
      <c r="AM30" s="207"/>
      <c r="AN30" s="207"/>
      <c r="AO30" s="207"/>
      <c r="AP30" s="154">
        <v>0</v>
      </c>
      <c r="AQ30" s="154">
        <v>0</v>
      </c>
      <c r="AR30" s="154">
        <v>0</v>
      </c>
      <c r="AS30" s="208">
        <v>0</v>
      </c>
      <c r="AT30" s="207"/>
      <c r="AU30" s="208">
        <v>0</v>
      </c>
      <c r="AV30" s="207"/>
      <c r="AW30" s="154">
        <v>0</v>
      </c>
    </row>
    <row r="31" spans="1:49" x14ac:dyDescent="0.25">
      <c r="A31" s="210" t="s">
        <v>24</v>
      </c>
      <c r="B31" s="207"/>
      <c r="C31" s="210" t="s">
        <v>358</v>
      </c>
      <c r="D31" s="207"/>
      <c r="E31" s="210" t="s">
        <v>358</v>
      </c>
      <c r="F31" s="207"/>
      <c r="G31" s="210" t="s">
        <v>358</v>
      </c>
      <c r="H31" s="207"/>
      <c r="I31" s="210" t="s">
        <v>362</v>
      </c>
      <c r="J31" s="207"/>
      <c r="K31" s="207"/>
      <c r="L31" s="210" t="s">
        <v>373</v>
      </c>
      <c r="M31" s="207"/>
      <c r="N31" s="207"/>
      <c r="O31" s="210"/>
      <c r="P31" s="207"/>
      <c r="Q31" s="210"/>
      <c r="R31" s="207"/>
      <c r="S31" s="211" t="s">
        <v>51</v>
      </c>
      <c r="T31" s="207"/>
      <c r="U31" s="207"/>
      <c r="V31" s="207"/>
      <c r="W31" s="207"/>
      <c r="X31" s="207"/>
      <c r="Y31" s="207"/>
      <c r="Z31" s="207"/>
      <c r="AA31" s="210" t="s">
        <v>21</v>
      </c>
      <c r="AB31" s="207"/>
      <c r="AC31" s="207"/>
      <c r="AD31" s="207"/>
      <c r="AE31" s="207"/>
      <c r="AF31" s="210" t="s">
        <v>22</v>
      </c>
      <c r="AG31" s="207"/>
      <c r="AH31" s="207"/>
      <c r="AI31" s="153" t="s">
        <v>353</v>
      </c>
      <c r="AJ31" s="212" t="s">
        <v>23</v>
      </c>
      <c r="AK31" s="207"/>
      <c r="AL31" s="207"/>
      <c r="AM31" s="207"/>
      <c r="AN31" s="207"/>
      <c r="AO31" s="207"/>
      <c r="AP31" s="154">
        <v>0</v>
      </c>
      <c r="AQ31" s="154">
        <v>0</v>
      </c>
      <c r="AR31" s="154">
        <v>0</v>
      </c>
      <c r="AS31" s="208">
        <v>0</v>
      </c>
      <c r="AT31" s="207"/>
      <c r="AU31" s="208">
        <v>0</v>
      </c>
      <c r="AV31" s="207"/>
      <c r="AW31" s="154">
        <v>0</v>
      </c>
    </row>
    <row r="32" spans="1:49" x14ac:dyDescent="0.25">
      <c r="A32" s="210" t="s">
        <v>24</v>
      </c>
      <c r="B32" s="207"/>
      <c r="C32" s="210" t="s">
        <v>358</v>
      </c>
      <c r="D32" s="207"/>
      <c r="E32" s="210" t="s">
        <v>358</v>
      </c>
      <c r="F32" s="207"/>
      <c r="G32" s="210" t="s">
        <v>358</v>
      </c>
      <c r="H32" s="207"/>
      <c r="I32" s="210" t="s">
        <v>362</v>
      </c>
      <c r="J32" s="207"/>
      <c r="K32" s="207"/>
      <c r="L32" s="210" t="s">
        <v>375</v>
      </c>
      <c r="M32" s="207"/>
      <c r="N32" s="207"/>
      <c r="O32" s="210"/>
      <c r="P32" s="207"/>
      <c r="Q32" s="210"/>
      <c r="R32" s="207"/>
      <c r="S32" s="211" t="s">
        <v>52</v>
      </c>
      <c r="T32" s="207"/>
      <c r="U32" s="207"/>
      <c r="V32" s="207"/>
      <c r="W32" s="207"/>
      <c r="X32" s="207"/>
      <c r="Y32" s="207"/>
      <c r="Z32" s="207"/>
      <c r="AA32" s="210" t="s">
        <v>21</v>
      </c>
      <c r="AB32" s="207"/>
      <c r="AC32" s="207"/>
      <c r="AD32" s="207"/>
      <c r="AE32" s="207"/>
      <c r="AF32" s="210" t="s">
        <v>22</v>
      </c>
      <c r="AG32" s="207"/>
      <c r="AH32" s="207"/>
      <c r="AI32" s="153" t="s">
        <v>353</v>
      </c>
      <c r="AJ32" s="212" t="s">
        <v>23</v>
      </c>
      <c r="AK32" s="207"/>
      <c r="AL32" s="207"/>
      <c r="AM32" s="207"/>
      <c r="AN32" s="207"/>
      <c r="AO32" s="207"/>
      <c r="AP32" s="154">
        <v>0</v>
      </c>
      <c r="AQ32" s="154">
        <v>0</v>
      </c>
      <c r="AR32" s="154">
        <v>0</v>
      </c>
      <c r="AS32" s="208">
        <v>0</v>
      </c>
      <c r="AT32" s="207"/>
      <c r="AU32" s="208">
        <v>0</v>
      </c>
      <c r="AV32" s="207"/>
      <c r="AW32" s="154">
        <v>0</v>
      </c>
    </row>
    <row r="33" spans="1:49" x14ac:dyDescent="0.25">
      <c r="A33" s="210" t="s">
        <v>24</v>
      </c>
      <c r="B33" s="207"/>
      <c r="C33" s="210" t="s">
        <v>358</v>
      </c>
      <c r="D33" s="207"/>
      <c r="E33" s="210" t="s">
        <v>358</v>
      </c>
      <c r="F33" s="207"/>
      <c r="G33" s="210" t="s">
        <v>376</v>
      </c>
      <c r="H33" s="207"/>
      <c r="I33" s="210"/>
      <c r="J33" s="207"/>
      <c r="K33" s="207"/>
      <c r="L33" s="210"/>
      <c r="M33" s="207"/>
      <c r="N33" s="207"/>
      <c r="O33" s="210"/>
      <c r="P33" s="207"/>
      <c r="Q33" s="210"/>
      <c r="R33" s="207"/>
      <c r="S33" s="211" t="s">
        <v>54</v>
      </c>
      <c r="T33" s="207"/>
      <c r="U33" s="207"/>
      <c r="V33" s="207"/>
      <c r="W33" s="207"/>
      <c r="X33" s="207"/>
      <c r="Y33" s="207"/>
      <c r="Z33" s="207"/>
      <c r="AA33" s="210" t="s">
        <v>21</v>
      </c>
      <c r="AB33" s="207"/>
      <c r="AC33" s="207"/>
      <c r="AD33" s="207"/>
      <c r="AE33" s="207"/>
      <c r="AF33" s="210" t="s">
        <v>22</v>
      </c>
      <c r="AG33" s="207"/>
      <c r="AH33" s="207"/>
      <c r="AI33" s="153" t="s">
        <v>353</v>
      </c>
      <c r="AJ33" s="212" t="s">
        <v>23</v>
      </c>
      <c r="AK33" s="207"/>
      <c r="AL33" s="207"/>
      <c r="AM33" s="207"/>
      <c r="AN33" s="207"/>
      <c r="AO33" s="207"/>
      <c r="AP33" s="154">
        <v>0</v>
      </c>
      <c r="AQ33" s="154">
        <v>0</v>
      </c>
      <c r="AR33" s="154">
        <v>0</v>
      </c>
      <c r="AS33" s="208">
        <v>0</v>
      </c>
      <c r="AT33" s="207"/>
      <c r="AU33" s="208">
        <v>0</v>
      </c>
      <c r="AV33" s="207"/>
      <c r="AW33" s="154">
        <v>0</v>
      </c>
    </row>
    <row r="34" spans="1:49" x14ac:dyDescent="0.25">
      <c r="A34" s="210" t="s">
        <v>24</v>
      </c>
      <c r="B34" s="207"/>
      <c r="C34" s="210" t="s">
        <v>358</v>
      </c>
      <c r="D34" s="207"/>
      <c r="E34" s="210" t="s">
        <v>358</v>
      </c>
      <c r="F34" s="207"/>
      <c r="G34" s="210" t="s">
        <v>376</v>
      </c>
      <c r="H34" s="207"/>
      <c r="I34" s="210" t="s">
        <v>362</v>
      </c>
      <c r="J34" s="207"/>
      <c r="K34" s="207"/>
      <c r="L34" s="210"/>
      <c r="M34" s="207"/>
      <c r="N34" s="207"/>
      <c r="O34" s="210"/>
      <c r="P34" s="207"/>
      <c r="Q34" s="210"/>
      <c r="R34" s="207"/>
      <c r="S34" s="211" t="s">
        <v>56</v>
      </c>
      <c r="T34" s="207"/>
      <c r="U34" s="207"/>
      <c r="V34" s="207"/>
      <c r="W34" s="207"/>
      <c r="X34" s="207"/>
      <c r="Y34" s="207"/>
      <c r="Z34" s="207"/>
      <c r="AA34" s="210" t="s">
        <v>21</v>
      </c>
      <c r="AB34" s="207"/>
      <c r="AC34" s="207"/>
      <c r="AD34" s="207"/>
      <c r="AE34" s="207"/>
      <c r="AF34" s="210" t="s">
        <v>22</v>
      </c>
      <c r="AG34" s="207"/>
      <c r="AH34" s="207"/>
      <c r="AI34" s="153" t="s">
        <v>353</v>
      </c>
      <c r="AJ34" s="212" t="s">
        <v>23</v>
      </c>
      <c r="AK34" s="207"/>
      <c r="AL34" s="207"/>
      <c r="AM34" s="207"/>
      <c r="AN34" s="207"/>
      <c r="AO34" s="207"/>
      <c r="AP34" s="154">
        <v>0</v>
      </c>
      <c r="AQ34" s="154">
        <v>0</v>
      </c>
      <c r="AR34" s="154">
        <v>0</v>
      </c>
      <c r="AS34" s="208">
        <v>0</v>
      </c>
      <c r="AT34" s="207"/>
      <c r="AU34" s="208">
        <v>0</v>
      </c>
      <c r="AV34" s="207"/>
      <c r="AW34" s="154">
        <v>0</v>
      </c>
    </row>
    <row r="35" spans="1:49" x14ac:dyDescent="0.25">
      <c r="A35" s="210" t="s">
        <v>24</v>
      </c>
      <c r="B35" s="207"/>
      <c r="C35" s="210" t="s">
        <v>358</v>
      </c>
      <c r="D35" s="207"/>
      <c r="E35" s="210" t="s">
        <v>358</v>
      </c>
      <c r="F35" s="207"/>
      <c r="G35" s="210" t="s">
        <v>376</v>
      </c>
      <c r="H35" s="207"/>
      <c r="I35" s="210" t="s">
        <v>377</v>
      </c>
      <c r="J35" s="207"/>
      <c r="K35" s="207"/>
      <c r="L35" s="210"/>
      <c r="M35" s="207"/>
      <c r="N35" s="207"/>
      <c r="O35" s="210"/>
      <c r="P35" s="207"/>
      <c r="Q35" s="210"/>
      <c r="R35" s="207"/>
      <c r="S35" s="211" t="s">
        <v>58</v>
      </c>
      <c r="T35" s="207"/>
      <c r="U35" s="207"/>
      <c r="V35" s="207"/>
      <c r="W35" s="207"/>
      <c r="X35" s="207"/>
      <c r="Y35" s="207"/>
      <c r="Z35" s="207"/>
      <c r="AA35" s="210" t="s">
        <v>21</v>
      </c>
      <c r="AB35" s="207"/>
      <c r="AC35" s="207"/>
      <c r="AD35" s="207"/>
      <c r="AE35" s="207"/>
      <c r="AF35" s="210" t="s">
        <v>22</v>
      </c>
      <c r="AG35" s="207"/>
      <c r="AH35" s="207"/>
      <c r="AI35" s="153" t="s">
        <v>353</v>
      </c>
      <c r="AJ35" s="212" t="s">
        <v>23</v>
      </c>
      <c r="AK35" s="207"/>
      <c r="AL35" s="207"/>
      <c r="AM35" s="207"/>
      <c r="AN35" s="207"/>
      <c r="AO35" s="207"/>
      <c r="AP35" s="154">
        <v>0</v>
      </c>
      <c r="AQ35" s="154">
        <v>0</v>
      </c>
      <c r="AR35" s="154">
        <v>0</v>
      </c>
      <c r="AS35" s="208">
        <v>0</v>
      </c>
      <c r="AT35" s="207"/>
      <c r="AU35" s="208">
        <v>0</v>
      </c>
      <c r="AV35" s="207"/>
      <c r="AW35" s="154">
        <v>0</v>
      </c>
    </row>
    <row r="36" spans="1:49" x14ac:dyDescent="0.25">
      <c r="A36" s="210" t="s">
        <v>24</v>
      </c>
      <c r="B36" s="207"/>
      <c r="C36" s="210" t="s">
        <v>358</v>
      </c>
      <c r="D36" s="207"/>
      <c r="E36" s="210" t="s">
        <v>358</v>
      </c>
      <c r="F36" s="207"/>
      <c r="G36" s="210" t="s">
        <v>376</v>
      </c>
      <c r="H36" s="207"/>
      <c r="I36" s="210" t="s">
        <v>363</v>
      </c>
      <c r="J36" s="207"/>
      <c r="K36" s="207"/>
      <c r="L36" s="210"/>
      <c r="M36" s="207"/>
      <c r="N36" s="207"/>
      <c r="O36" s="210"/>
      <c r="P36" s="207"/>
      <c r="Q36" s="210"/>
      <c r="R36" s="207"/>
      <c r="S36" s="211" t="s">
        <v>60</v>
      </c>
      <c r="T36" s="207"/>
      <c r="U36" s="207"/>
      <c r="V36" s="207"/>
      <c r="W36" s="207"/>
      <c r="X36" s="207"/>
      <c r="Y36" s="207"/>
      <c r="Z36" s="207"/>
      <c r="AA36" s="210" t="s">
        <v>21</v>
      </c>
      <c r="AB36" s="207"/>
      <c r="AC36" s="207"/>
      <c r="AD36" s="207"/>
      <c r="AE36" s="207"/>
      <c r="AF36" s="210" t="s">
        <v>22</v>
      </c>
      <c r="AG36" s="207"/>
      <c r="AH36" s="207"/>
      <c r="AI36" s="153" t="s">
        <v>353</v>
      </c>
      <c r="AJ36" s="212" t="s">
        <v>23</v>
      </c>
      <c r="AK36" s="207"/>
      <c r="AL36" s="207"/>
      <c r="AM36" s="207"/>
      <c r="AN36" s="207"/>
      <c r="AO36" s="207"/>
      <c r="AP36" s="154">
        <v>0</v>
      </c>
      <c r="AQ36" s="154">
        <v>0</v>
      </c>
      <c r="AR36" s="154">
        <v>0</v>
      </c>
      <c r="AS36" s="208">
        <v>0</v>
      </c>
      <c r="AT36" s="207"/>
      <c r="AU36" s="208">
        <v>0</v>
      </c>
      <c r="AV36" s="207"/>
      <c r="AW36" s="154">
        <v>0</v>
      </c>
    </row>
    <row r="37" spans="1:49" x14ac:dyDescent="0.25">
      <c r="A37" s="210" t="s">
        <v>24</v>
      </c>
      <c r="B37" s="207"/>
      <c r="C37" s="210" t="s">
        <v>358</v>
      </c>
      <c r="D37" s="207"/>
      <c r="E37" s="210" t="s">
        <v>358</v>
      </c>
      <c r="F37" s="207"/>
      <c r="G37" s="210" t="s">
        <v>376</v>
      </c>
      <c r="H37" s="207"/>
      <c r="I37" s="210" t="s">
        <v>364</v>
      </c>
      <c r="J37" s="207"/>
      <c r="K37" s="207"/>
      <c r="L37" s="210"/>
      <c r="M37" s="207"/>
      <c r="N37" s="207"/>
      <c r="O37" s="210"/>
      <c r="P37" s="207"/>
      <c r="Q37" s="210"/>
      <c r="R37" s="207"/>
      <c r="S37" s="211" t="s">
        <v>62</v>
      </c>
      <c r="T37" s="207"/>
      <c r="U37" s="207"/>
      <c r="V37" s="207"/>
      <c r="W37" s="207"/>
      <c r="X37" s="207"/>
      <c r="Y37" s="207"/>
      <c r="Z37" s="207"/>
      <c r="AA37" s="210" t="s">
        <v>21</v>
      </c>
      <c r="AB37" s="207"/>
      <c r="AC37" s="207"/>
      <c r="AD37" s="207"/>
      <c r="AE37" s="207"/>
      <c r="AF37" s="210" t="s">
        <v>22</v>
      </c>
      <c r="AG37" s="207"/>
      <c r="AH37" s="207"/>
      <c r="AI37" s="153" t="s">
        <v>353</v>
      </c>
      <c r="AJ37" s="212" t="s">
        <v>23</v>
      </c>
      <c r="AK37" s="207"/>
      <c r="AL37" s="207"/>
      <c r="AM37" s="207"/>
      <c r="AN37" s="207"/>
      <c r="AO37" s="207"/>
      <c r="AP37" s="154">
        <v>0</v>
      </c>
      <c r="AQ37" s="154">
        <v>0</v>
      </c>
      <c r="AR37" s="154">
        <v>0</v>
      </c>
      <c r="AS37" s="208">
        <v>0</v>
      </c>
      <c r="AT37" s="207"/>
      <c r="AU37" s="208">
        <v>0</v>
      </c>
      <c r="AV37" s="207"/>
      <c r="AW37" s="154">
        <v>0</v>
      </c>
    </row>
    <row r="38" spans="1:49" x14ac:dyDescent="0.25">
      <c r="A38" s="210" t="s">
        <v>24</v>
      </c>
      <c r="B38" s="207"/>
      <c r="C38" s="210" t="s">
        <v>358</v>
      </c>
      <c r="D38" s="207"/>
      <c r="E38" s="210" t="s">
        <v>358</v>
      </c>
      <c r="F38" s="207"/>
      <c r="G38" s="210" t="s">
        <v>376</v>
      </c>
      <c r="H38" s="207"/>
      <c r="I38" s="210" t="s">
        <v>365</v>
      </c>
      <c r="J38" s="207"/>
      <c r="K38" s="207"/>
      <c r="L38" s="210"/>
      <c r="M38" s="207"/>
      <c r="N38" s="207"/>
      <c r="O38" s="210"/>
      <c r="P38" s="207"/>
      <c r="Q38" s="210"/>
      <c r="R38" s="207"/>
      <c r="S38" s="211" t="s">
        <v>64</v>
      </c>
      <c r="T38" s="207"/>
      <c r="U38" s="207"/>
      <c r="V38" s="207"/>
      <c r="W38" s="207"/>
      <c r="X38" s="207"/>
      <c r="Y38" s="207"/>
      <c r="Z38" s="207"/>
      <c r="AA38" s="210" t="s">
        <v>21</v>
      </c>
      <c r="AB38" s="207"/>
      <c r="AC38" s="207"/>
      <c r="AD38" s="207"/>
      <c r="AE38" s="207"/>
      <c r="AF38" s="210" t="s">
        <v>22</v>
      </c>
      <c r="AG38" s="207"/>
      <c r="AH38" s="207"/>
      <c r="AI38" s="153" t="s">
        <v>353</v>
      </c>
      <c r="AJ38" s="212" t="s">
        <v>23</v>
      </c>
      <c r="AK38" s="207"/>
      <c r="AL38" s="207"/>
      <c r="AM38" s="207"/>
      <c r="AN38" s="207"/>
      <c r="AO38" s="207"/>
      <c r="AP38" s="154">
        <v>0</v>
      </c>
      <c r="AQ38" s="154">
        <v>0</v>
      </c>
      <c r="AR38" s="154">
        <v>0</v>
      </c>
      <c r="AS38" s="208">
        <v>0</v>
      </c>
      <c r="AT38" s="207"/>
      <c r="AU38" s="208">
        <v>0</v>
      </c>
      <c r="AV38" s="207"/>
      <c r="AW38" s="154">
        <v>0</v>
      </c>
    </row>
    <row r="39" spans="1:49" x14ac:dyDescent="0.25">
      <c r="A39" s="210" t="s">
        <v>24</v>
      </c>
      <c r="B39" s="207"/>
      <c r="C39" s="210" t="s">
        <v>358</v>
      </c>
      <c r="D39" s="207"/>
      <c r="E39" s="210" t="s">
        <v>358</v>
      </c>
      <c r="F39" s="207"/>
      <c r="G39" s="210" t="s">
        <v>376</v>
      </c>
      <c r="H39" s="207"/>
      <c r="I39" s="210" t="s">
        <v>366</v>
      </c>
      <c r="J39" s="207"/>
      <c r="K39" s="207"/>
      <c r="L39" s="210"/>
      <c r="M39" s="207"/>
      <c r="N39" s="207"/>
      <c r="O39" s="210"/>
      <c r="P39" s="207"/>
      <c r="Q39" s="210"/>
      <c r="R39" s="207"/>
      <c r="S39" s="211" t="s">
        <v>66</v>
      </c>
      <c r="T39" s="207"/>
      <c r="U39" s="207"/>
      <c r="V39" s="207"/>
      <c r="W39" s="207"/>
      <c r="X39" s="207"/>
      <c r="Y39" s="207"/>
      <c r="Z39" s="207"/>
      <c r="AA39" s="210" t="s">
        <v>21</v>
      </c>
      <c r="AB39" s="207"/>
      <c r="AC39" s="207"/>
      <c r="AD39" s="207"/>
      <c r="AE39" s="207"/>
      <c r="AF39" s="210" t="s">
        <v>22</v>
      </c>
      <c r="AG39" s="207"/>
      <c r="AH39" s="207"/>
      <c r="AI39" s="153" t="s">
        <v>353</v>
      </c>
      <c r="AJ39" s="212" t="s">
        <v>23</v>
      </c>
      <c r="AK39" s="207"/>
      <c r="AL39" s="207"/>
      <c r="AM39" s="207"/>
      <c r="AN39" s="207"/>
      <c r="AO39" s="207"/>
      <c r="AP39" s="154">
        <v>0</v>
      </c>
      <c r="AQ39" s="154">
        <v>0</v>
      </c>
      <c r="AR39" s="154">
        <v>0</v>
      </c>
      <c r="AS39" s="208">
        <v>0</v>
      </c>
      <c r="AT39" s="207"/>
      <c r="AU39" s="208">
        <v>0</v>
      </c>
      <c r="AV39" s="207"/>
      <c r="AW39" s="154">
        <v>0</v>
      </c>
    </row>
    <row r="40" spans="1:49" x14ac:dyDescent="0.25">
      <c r="A40" s="210" t="s">
        <v>24</v>
      </c>
      <c r="B40" s="207"/>
      <c r="C40" s="210" t="s">
        <v>358</v>
      </c>
      <c r="D40" s="207"/>
      <c r="E40" s="210" t="s">
        <v>358</v>
      </c>
      <c r="F40" s="207"/>
      <c r="G40" s="210" t="s">
        <v>376</v>
      </c>
      <c r="H40" s="207"/>
      <c r="I40" s="210" t="s">
        <v>368</v>
      </c>
      <c r="J40" s="207"/>
      <c r="K40" s="207"/>
      <c r="L40" s="210"/>
      <c r="M40" s="207"/>
      <c r="N40" s="207"/>
      <c r="O40" s="210"/>
      <c r="P40" s="207"/>
      <c r="Q40" s="210"/>
      <c r="R40" s="207"/>
      <c r="S40" s="211" t="s">
        <v>67</v>
      </c>
      <c r="T40" s="207"/>
      <c r="U40" s="207"/>
      <c r="V40" s="207"/>
      <c r="W40" s="207"/>
      <c r="X40" s="207"/>
      <c r="Y40" s="207"/>
      <c r="Z40" s="207"/>
      <c r="AA40" s="210" t="s">
        <v>21</v>
      </c>
      <c r="AB40" s="207"/>
      <c r="AC40" s="207"/>
      <c r="AD40" s="207"/>
      <c r="AE40" s="207"/>
      <c r="AF40" s="210" t="s">
        <v>22</v>
      </c>
      <c r="AG40" s="207"/>
      <c r="AH40" s="207"/>
      <c r="AI40" s="153" t="s">
        <v>353</v>
      </c>
      <c r="AJ40" s="212" t="s">
        <v>23</v>
      </c>
      <c r="AK40" s="207"/>
      <c r="AL40" s="207"/>
      <c r="AM40" s="207"/>
      <c r="AN40" s="207"/>
      <c r="AO40" s="207"/>
      <c r="AP40" s="154">
        <v>0</v>
      </c>
      <c r="AQ40" s="154">
        <v>0</v>
      </c>
      <c r="AR40" s="154">
        <v>0</v>
      </c>
      <c r="AS40" s="208">
        <v>0</v>
      </c>
      <c r="AT40" s="207"/>
      <c r="AU40" s="208">
        <v>0</v>
      </c>
      <c r="AV40" s="207"/>
      <c r="AW40" s="154">
        <v>0</v>
      </c>
    </row>
    <row r="41" spans="1:49" x14ac:dyDescent="0.25">
      <c r="A41" s="214" t="s">
        <v>24</v>
      </c>
      <c r="B41" s="207"/>
      <c r="C41" s="214" t="s">
        <v>358</v>
      </c>
      <c r="D41" s="207"/>
      <c r="E41" s="214" t="s">
        <v>358</v>
      </c>
      <c r="F41" s="207"/>
      <c r="G41" s="214" t="s">
        <v>378</v>
      </c>
      <c r="H41" s="207"/>
      <c r="I41" s="214"/>
      <c r="J41" s="207"/>
      <c r="K41" s="207"/>
      <c r="L41" s="214"/>
      <c r="M41" s="207"/>
      <c r="N41" s="207"/>
      <c r="O41" s="214"/>
      <c r="P41" s="207"/>
      <c r="Q41" s="214"/>
      <c r="R41" s="207"/>
      <c r="S41" s="213" t="s">
        <v>69</v>
      </c>
      <c r="T41" s="207"/>
      <c r="U41" s="207"/>
      <c r="V41" s="207"/>
      <c r="W41" s="207"/>
      <c r="X41" s="207"/>
      <c r="Y41" s="207"/>
      <c r="Z41" s="207"/>
      <c r="AA41" s="214" t="s">
        <v>21</v>
      </c>
      <c r="AB41" s="207"/>
      <c r="AC41" s="207"/>
      <c r="AD41" s="207"/>
      <c r="AE41" s="207"/>
      <c r="AF41" s="214" t="s">
        <v>22</v>
      </c>
      <c r="AG41" s="207"/>
      <c r="AH41" s="207"/>
      <c r="AI41" s="151" t="s">
        <v>353</v>
      </c>
      <c r="AJ41" s="215" t="s">
        <v>23</v>
      </c>
      <c r="AK41" s="207"/>
      <c r="AL41" s="207"/>
      <c r="AM41" s="207"/>
      <c r="AN41" s="207"/>
      <c r="AO41" s="207"/>
      <c r="AP41" s="152">
        <v>0</v>
      </c>
      <c r="AQ41" s="152">
        <v>0</v>
      </c>
      <c r="AR41" s="152">
        <v>0</v>
      </c>
      <c r="AS41" s="217">
        <v>0</v>
      </c>
      <c r="AT41" s="207"/>
      <c r="AU41" s="217">
        <v>0</v>
      </c>
      <c r="AV41" s="207"/>
      <c r="AW41" s="152">
        <v>0</v>
      </c>
    </row>
    <row r="42" spans="1:49" x14ac:dyDescent="0.25">
      <c r="A42" s="214" t="s">
        <v>24</v>
      </c>
      <c r="B42" s="207"/>
      <c r="C42" s="214" t="s">
        <v>358</v>
      </c>
      <c r="D42" s="207"/>
      <c r="E42" s="214" t="s">
        <v>358</v>
      </c>
      <c r="F42" s="207"/>
      <c r="G42" s="214" t="s">
        <v>378</v>
      </c>
      <c r="H42" s="207"/>
      <c r="I42" s="214" t="s">
        <v>362</v>
      </c>
      <c r="J42" s="207"/>
      <c r="K42" s="207"/>
      <c r="L42" s="214"/>
      <c r="M42" s="207"/>
      <c r="N42" s="207"/>
      <c r="O42" s="214"/>
      <c r="P42" s="207"/>
      <c r="Q42" s="214"/>
      <c r="R42" s="207"/>
      <c r="S42" s="213" t="s">
        <v>71</v>
      </c>
      <c r="T42" s="207"/>
      <c r="U42" s="207"/>
      <c r="V42" s="207"/>
      <c r="W42" s="207"/>
      <c r="X42" s="207"/>
      <c r="Y42" s="207"/>
      <c r="Z42" s="207"/>
      <c r="AA42" s="214" t="s">
        <v>21</v>
      </c>
      <c r="AB42" s="207"/>
      <c r="AC42" s="207"/>
      <c r="AD42" s="207"/>
      <c r="AE42" s="207"/>
      <c r="AF42" s="214" t="s">
        <v>22</v>
      </c>
      <c r="AG42" s="207"/>
      <c r="AH42" s="207"/>
      <c r="AI42" s="151" t="s">
        <v>353</v>
      </c>
      <c r="AJ42" s="215" t="s">
        <v>23</v>
      </c>
      <c r="AK42" s="207"/>
      <c r="AL42" s="207"/>
      <c r="AM42" s="207"/>
      <c r="AN42" s="207"/>
      <c r="AO42" s="207"/>
      <c r="AP42" s="152">
        <v>0</v>
      </c>
      <c r="AQ42" s="152">
        <v>0</v>
      </c>
      <c r="AR42" s="152">
        <v>0</v>
      </c>
      <c r="AS42" s="217">
        <v>0</v>
      </c>
      <c r="AT42" s="207"/>
      <c r="AU42" s="217">
        <v>0</v>
      </c>
      <c r="AV42" s="207"/>
      <c r="AW42" s="152">
        <v>0</v>
      </c>
    </row>
    <row r="43" spans="1:49" x14ac:dyDescent="0.25">
      <c r="A43" s="210" t="s">
        <v>24</v>
      </c>
      <c r="B43" s="207"/>
      <c r="C43" s="210" t="s">
        <v>358</v>
      </c>
      <c r="D43" s="207"/>
      <c r="E43" s="210" t="s">
        <v>358</v>
      </c>
      <c r="F43" s="207"/>
      <c r="G43" s="210" t="s">
        <v>378</v>
      </c>
      <c r="H43" s="207"/>
      <c r="I43" s="210" t="s">
        <v>362</v>
      </c>
      <c r="J43" s="207"/>
      <c r="K43" s="207"/>
      <c r="L43" s="210" t="s">
        <v>362</v>
      </c>
      <c r="M43" s="207"/>
      <c r="N43" s="207"/>
      <c r="O43" s="210"/>
      <c r="P43" s="207"/>
      <c r="Q43" s="210"/>
      <c r="R43" s="207"/>
      <c r="S43" s="211" t="s">
        <v>73</v>
      </c>
      <c r="T43" s="207"/>
      <c r="U43" s="207"/>
      <c r="V43" s="207"/>
      <c r="W43" s="207"/>
      <c r="X43" s="207"/>
      <c r="Y43" s="207"/>
      <c r="Z43" s="207"/>
      <c r="AA43" s="210" t="s">
        <v>21</v>
      </c>
      <c r="AB43" s="207"/>
      <c r="AC43" s="207"/>
      <c r="AD43" s="207"/>
      <c r="AE43" s="207"/>
      <c r="AF43" s="210" t="s">
        <v>22</v>
      </c>
      <c r="AG43" s="207"/>
      <c r="AH43" s="207"/>
      <c r="AI43" s="153" t="s">
        <v>353</v>
      </c>
      <c r="AJ43" s="212" t="s">
        <v>23</v>
      </c>
      <c r="AK43" s="207"/>
      <c r="AL43" s="207"/>
      <c r="AM43" s="207"/>
      <c r="AN43" s="207"/>
      <c r="AO43" s="207"/>
      <c r="AP43" s="154">
        <v>0</v>
      </c>
      <c r="AQ43" s="154">
        <v>0</v>
      </c>
      <c r="AR43" s="154">
        <v>0</v>
      </c>
      <c r="AS43" s="208">
        <v>0</v>
      </c>
      <c r="AT43" s="207"/>
      <c r="AU43" s="208">
        <v>0</v>
      </c>
      <c r="AV43" s="207"/>
      <c r="AW43" s="154">
        <v>0</v>
      </c>
    </row>
    <row r="44" spans="1:49" x14ac:dyDescent="0.25">
      <c r="A44" s="210" t="s">
        <v>24</v>
      </c>
      <c r="B44" s="207"/>
      <c r="C44" s="210" t="s">
        <v>358</v>
      </c>
      <c r="D44" s="207"/>
      <c r="E44" s="210" t="s">
        <v>358</v>
      </c>
      <c r="F44" s="207"/>
      <c r="G44" s="210" t="s">
        <v>378</v>
      </c>
      <c r="H44" s="207"/>
      <c r="I44" s="210" t="s">
        <v>362</v>
      </c>
      <c r="J44" s="207"/>
      <c r="K44" s="207"/>
      <c r="L44" s="210" t="s">
        <v>377</v>
      </c>
      <c r="M44" s="207"/>
      <c r="N44" s="207"/>
      <c r="O44" s="210"/>
      <c r="P44" s="207"/>
      <c r="Q44" s="210"/>
      <c r="R44" s="207"/>
      <c r="S44" s="211" t="s">
        <v>75</v>
      </c>
      <c r="T44" s="207"/>
      <c r="U44" s="207"/>
      <c r="V44" s="207"/>
      <c r="W44" s="207"/>
      <c r="X44" s="207"/>
      <c r="Y44" s="207"/>
      <c r="Z44" s="207"/>
      <c r="AA44" s="210" t="s">
        <v>21</v>
      </c>
      <c r="AB44" s="207"/>
      <c r="AC44" s="207"/>
      <c r="AD44" s="207"/>
      <c r="AE44" s="207"/>
      <c r="AF44" s="210" t="s">
        <v>22</v>
      </c>
      <c r="AG44" s="207"/>
      <c r="AH44" s="207"/>
      <c r="AI44" s="153" t="s">
        <v>353</v>
      </c>
      <c r="AJ44" s="212" t="s">
        <v>23</v>
      </c>
      <c r="AK44" s="207"/>
      <c r="AL44" s="207"/>
      <c r="AM44" s="207"/>
      <c r="AN44" s="207"/>
      <c r="AO44" s="207"/>
      <c r="AP44" s="154">
        <v>0</v>
      </c>
      <c r="AQ44" s="154">
        <v>0</v>
      </c>
      <c r="AR44" s="154">
        <v>0</v>
      </c>
      <c r="AS44" s="208">
        <v>0</v>
      </c>
      <c r="AT44" s="207"/>
      <c r="AU44" s="208">
        <v>0</v>
      </c>
      <c r="AV44" s="207"/>
      <c r="AW44" s="154">
        <v>0</v>
      </c>
    </row>
    <row r="45" spans="1:49" x14ac:dyDescent="0.25">
      <c r="A45" s="210" t="s">
        <v>24</v>
      </c>
      <c r="B45" s="207"/>
      <c r="C45" s="210" t="s">
        <v>358</v>
      </c>
      <c r="D45" s="207"/>
      <c r="E45" s="210" t="s">
        <v>358</v>
      </c>
      <c r="F45" s="207"/>
      <c r="G45" s="210" t="s">
        <v>378</v>
      </c>
      <c r="H45" s="207"/>
      <c r="I45" s="210" t="s">
        <v>362</v>
      </c>
      <c r="J45" s="207"/>
      <c r="K45" s="207"/>
      <c r="L45" s="210" t="s">
        <v>363</v>
      </c>
      <c r="M45" s="207"/>
      <c r="N45" s="207"/>
      <c r="O45" s="210"/>
      <c r="P45" s="207"/>
      <c r="Q45" s="210"/>
      <c r="R45" s="207"/>
      <c r="S45" s="211" t="s">
        <v>77</v>
      </c>
      <c r="T45" s="207"/>
      <c r="U45" s="207"/>
      <c r="V45" s="207"/>
      <c r="W45" s="207"/>
      <c r="X45" s="207"/>
      <c r="Y45" s="207"/>
      <c r="Z45" s="207"/>
      <c r="AA45" s="210" t="s">
        <v>21</v>
      </c>
      <c r="AB45" s="207"/>
      <c r="AC45" s="207"/>
      <c r="AD45" s="207"/>
      <c r="AE45" s="207"/>
      <c r="AF45" s="210" t="s">
        <v>22</v>
      </c>
      <c r="AG45" s="207"/>
      <c r="AH45" s="207"/>
      <c r="AI45" s="153" t="s">
        <v>353</v>
      </c>
      <c r="AJ45" s="212" t="s">
        <v>23</v>
      </c>
      <c r="AK45" s="207"/>
      <c r="AL45" s="207"/>
      <c r="AM45" s="207"/>
      <c r="AN45" s="207"/>
      <c r="AO45" s="207"/>
      <c r="AP45" s="154">
        <v>0</v>
      </c>
      <c r="AQ45" s="154">
        <v>0</v>
      </c>
      <c r="AR45" s="154">
        <v>0</v>
      </c>
      <c r="AS45" s="208">
        <v>0</v>
      </c>
      <c r="AT45" s="207"/>
      <c r="AU45" s="208">
        <v>0</v>
      </c>
      <c r="AV45" s="207"/>
      <c r="AW45" s="154">
        <v>0</v>
      </c>
    </row>
    <row r="46" spans="1:49" x14ac:dyDescent="0.25">
      <c r="A46" s="210" t="s">
        <v>24</v>
      </c>
      <c r="B46" s="207"/>
      <c r="C46" s="210" t="s">
        <v>358</v>
      </c>
      <c r="D46" s="207"/>
      <c r="E46" s="210" t="s">
        <v>358</v>
      </c>
      <c r="F46" s="207"/>
      <c r="G46" s="210" t="s">
        <v>378</v>
      </c>
      <c r="H46" s="207"/>
      <c r="I46" s="210" t="s">
        <v>377</v>
      </c>
      <c r="J46" s="207"/>
      <c r="K46" s="207"/>
      <c r="L46" s="210"/>
      <c r="M46" s="207"/>
      <c r="N46" s="207"/>
      <c r="O46" s="210"/>
      <c r="P46" s="207"/>
      <c r="Q46" s="210"/>
      <c r="R46" s="207"/>
      <c r="S46" s="211" t="s">
        <v>79</v>
      </c>
      <c r="T46" s="207"/>
      <c r="U46" s="207"/>
      <c r="V46" s="207"/>
      <c r="W46" s="207"/>
      <c r="X46" s="207"/>
      <c r="Y46" s="207"/>
      <c r="Z46" s="207"/>
      <c r="AA46" s="210" t="s">
        <v>21</v>
      </c>
      <c r="AB46" s="207"/>
      <c r="AC46" s="207"/>
      <c r="AD46" s="207"/>
      <c r="AE46" s="207"/>
      <c r="AF46" s="210" t="s">
        <v>22</v>
      </c>
      <c r="AG46" s="207"/>
      <c r="AH46" s="207"/>
      <c r="AI46" s="153" t="s">
        <v>353</v>
      </c>
      <c r="AJ46" s="212" t="s">
        <v>23</v>
      </c>
      <c r="AK46" s="207"/>
      <c r="AL46" s="207"/>
      <c r="AM46" s="207"/>
      <c r="AN46" s="207"/>
      <c r="AO46" s="207"/>
      <c r="AP46" s="154">
        <v>0</v>
      </c>
      <c r="AQ46" s="154">
        <v>0</v>
      </c>
      <c r="AR46" s="154">
        <v>0</v>
      </c>
      <c r="AS46" s="208">
        <v>0</v>
      </c>
      <c r="AT46" s="207"/>
      <c r="AU46" s="208">
        <v>0</v>
      </c>
      <c r="AV46" s="207"/>
      <c r="AW46" s="154">
        <v>0</v>
      </c>
    </row>
    <row r="47" spans="1:49" x14ac:dyDescent="0.25">
      <c r="A47" s="210" t="s">
        <v>24</v>
      </c>
      <c r="B47" s="207"/>
      <c r="C47" s="210" t="s">
        <v>358</v>
      </c>
      <c r="D47" s="207"/>
      <c r="E47" s="210" t="s">
        <v>358</v>
      </c>
      <c r="F47" s="207"/>
      <c r="G47" s="210" t="s">
        <v>378</v>
      </c>
      <c r="H47" s="207"/>
      <c r="I47" s="210" t="s">
        <v>382</v>
      </c>
      <c r="J47" s="207"/>
      <c r="K47" s="207"/>
      <c r="L47" s="210"/>
      <c r="M47" s="207"/>
      <c r="N47" s="207"/>
      <c r="O47" s="210"/>
      <c r="P47" s="207"/>
      <c r="Q47" s="210"/>
      <c r="R47" s="207"/>
      <c r="S47" s="211" t="s">
        <v>81</v>
      </c>
      <c r="T47" s="207"/>
      <c r="U47" s="207"/>
      <c r="V47" s="207"/>
      <c r="W47" s="207"/>
      <c r="X47" s="207"/>
      <c r="Y47" s="207"/>
      <c r="Z47" s="207"/>
      <c r="AA47" s="210" t="s">
        <v>21</v>
      </c>
      <c r="AB47" s="207"/>
      <c r="AC47" s="207"/>
      <c r="AD47" s="207"/>
      <c r="AE47" s="207"/>
      <c r="AF47" s="210" t="s">
        <v>22</v>
      </c>
      <c r="AG47" s="207"/>
      <c r="AH47" s="207"/>
      <c r="AI47" s="153" t="s">
        <v>353</v>
      </c>
      <c r="AJ47" s="212" t="s">
        <v>23</v>
      </c>
      <c r="AK47" s="207"/>
      <c r="AL47" s="207"/>
      <c r="AM47" s="207"/>
      <c r="AN47" s="207"/>
      <c r="AO47" s="207"/>
      <c r="AP47" s="154">
        <v>0</v>
      </c>
      <c r="AQ47" s="154">
        <v>0</v>
      </c>
      <c r="AR47" s="154">
        <v>0</v>
      </c>
      <c r="AS47" s="208">
        <v>0</v>
      </c>
      <c r="AT47" s="207"/>
      <c r="AU47" s="208">
        <v>0</v>
      </c>
      <c r="AV47" s="207"/>
      <c r="AW47" s="154">
        <v>0</v>
      </c>
    </row>
    <row r="48" spans="1:49" x14ac:dyDescent="0.25">
      <c r="A48" s="210" t="s">
        <v>24</v>
      </c>
      <c r="B48" s="207"/>
      <c r="C48" s="210" t="s">
        <v>358</v>
      </c>
      <c r="D48" s="207"/>
      <c r="E48" s="210" t="s">
        <v>358</v>
      </c>
      <c r="F48" s="207"/>
      <c r="G48" s="210" t="s">
        <v>378</v>
      </c>
      <c r="H48" s="207"/>
      <c r="I48" s="210" t="s">
        <v>383</v>
      </c>
      <c r="J48" s="207"/>
      <c r="K48" s="207"/>
      <c r="L48" s="210"/>
      <c r="M48" s="207"/>
      <c r="N48" s="207"/>
      <c r="O48" s="210"/>
      <c r="P48" s="207"/>
      <c r="Q48" s="210"/>
      <c r="R48" s="207"/>
      <c r="S48" s="211" t="s">
        <v>83</v>
      </c>
      <c r="T48" s="207"/>
      <c r="U48" s="207"/>
      <c r="V48" s="207"/>
      <c r="W48" s="207"/>
      <c r="X48" s="207"/>
      <c r="Y48" s="207"/>
      <c r="Z48" s="207"/>
      <c r="AA48" s="210" t="s">
        <v>21</v>
      </c>
      <c r="AB48" s="207"/>
      <c r="AC48" s="207"/>
      <c r="AD48" s="207"/>
      <c r="AE48" s="207"/>
      <c r="AF48" s="210" t="s">
        <v>22</v>
      </c>
      <c r="AG48" s="207"/>
      <c r="AH48" s="207"/>
      <c r="AI48" s="153" t="s">
        <v>353</v>
      </c>
      <c r="AJ48" s="212" t="s">
        <v>23</v>
      </c>
      <c r="AK48" s="207"/>
      <c r="AL48" s="207"/>
      <c r="AM48" s="207"/>
      <c r="AN48" s="207"/>
      <c r="AO48" s="207"/>
      <c r="AP48" s="154">
        <v>0</v>
      </c>
      <c r="AQ48" s="154">
        <v>0</v>
      </c>
      <c r="AR48" s="154">
        <v>0</v>
      </c>
      <c r="AS48" s="208">
        <v>0</v>
      </c>
      <c r="AT48" s="207"/>
      <c r="AU48" s="208">
        <v>0</v>
      </c>
      <c r="AV48" s="207"/>
      <c r="AW48" s="154">
        <v>0</v>
      </c>
    </row>
    <row r="49" spans="1:49" x14ac:dyDescent="0.25">
      <c r="A49" s="210" t="s">
        <v>24</v>
      </c>
      <c r="B49" s="207"/>
      <c r="C49" s="210" t="s">
        <v>358</v>
      </c>
      <c r="D49" s="207"/>
      <c r="E49" s="210" t="s">
        <v>358</v>
      </c>
      <c r="F49" s="207"/>
      <c r="G49" s="210" t="s">
        <v>378</v>
      </c>
      <c r="H49" s="207"/>
      <c r="I49" s="210" t="s">
        <v>384</v>
      </c>
      <c r="J49" s="207"/>
      <c r="K49" s="207"/>
      <c r="L49" s="210"/>
      <c r="M49" s="207"/>
      <c r="N49" s="207"/>
      <c r="O49" s="210"/>
      <c r="P49" s="207"/>
      <c r="Q49" s="210"/>
      <c r="R49" s="207"/>
      <c r="S49" s="211" t="s">
        <v>85</v>
      </c>
      <c r="T49" s="207"/>
      <c r="U49" s="207"/>
      <c r="V49" s="207"/>
      <c r="W49" s="207"/>
      <c r="X49" s="207"/>
      <c r="Y49" s="207"/>
      <c r="Z49" s="207"/>
      <c r="AA49" s="210" t="s">
        <v>21</v>
      </c>
      <c r="AB49" s="207"/>
      <c r="AC49" s="207"/>
      <c r="AD49" s="207"/>
      <c r="AE49" s="207"/>
      <c r="AF49" s="210" t="s">
        <v>22</v>
      </c>
      <c r="AG49" s="207"/>
      <c r="AH49" s="207"/>
      <c r="AI49" s="153" t="s">
        <v>353</v>
      </c>
      <c r="AJ49" s="212" t="s">
        <v>23</v>
      </c>
      <c r="AK49" s="207"/>
      <c r="AL49" s="207"/>
      <c r="AM49" s="207"/>
      <c r="AN49" s="207"/>
      <c r="AO49" s="207"/>
      <c r="AP49" s="154">
        <v>0</v>
      </c>
      <c r="AQ49" s="154">
        <v>0</v>
      </c>
      <c r="AR49" s="154">
        <v>0</v>
      </c>
      <c r="AS49" s="208">
        <v>0</v>
      </c>
      <c r="AT49" s="207"/>
      <c r="AU49" s="208">
        <v>0</v>
      </c>
      <c r="AV49" s="207"/>
      <c r="AW49" s="154">
        <v>0</v>
      </c>
    </row>
    <row r="50" spans="1:49" x14ac:dyDescent="0.25">
      <c r="A50" s="214" t="s">
        <v>24</v>
      </c>
      <c r="B50" s="207"/>
      <c r="C50" s="214" t="s">
        <v>376</v>
      </c>
      <c r="D50" s="207"/>
      <c r="E50" s="214"/>
      <c r="F50" s="207"/>
      <c r="G50" s="214"/>
      <c r="H50" s="207"/>
      <c r="I50" s="214"/>
      <c r="J50" s="207"/>
      <c r="K50" s="207"/>
      <c r="L50" s="214"/>
      <c r="M50" s="207"/>
      <c r="N50" s="207"/>
      <c r="O50" s="214"/>
      <c r="P50" s="207"/>
      <c r="Q50" s="214"/>
      <c r="R50" s="207"/>
      <c r="S50" s="213" t="s">
        <v>87</v>
      </c>
      <c r="T50" s="207"/>
      <c r="U50" s="207"/>
      <c r="V50" s="207"/>
      <c r="W50" s="207"/>
      <c r="X50" s="207"/>
      <c r="Y50" s="207"/>
      <c r="Z50" s="207"/>
      <c r="AA50" s="214" t="s">
        <v>21</v>
      </c>
      <c r="AB50" s="207"/>
      <c r="AC50" s="207"/>
      <c r="AD50" s="207"/>
      <c r="AE50" s="207"/>
      <c r="AF50" s="214" t="s">
        <v>22</v>
      </c>
      <c r="AG50" s="207"/>
      <c r="AH50" s="207"/>
      <c r="AI50" s="151" t="s">
        <v>353</v>
      </c>
      <c r="AJ50" s="215" t="s">
        <v>23</v>
      </c>
      <c r="AK50" s="207"/>
      <c r="AL50" s="207"/>
      <c r="AM50" s="207"/>
      <c r="AN50" s="207"/>
      <c r="AO50" s="207"/>
      <c r="AP50" s="155">
        <v>578757597.99000001</v>
      </c>
      <c r="AQ50" s="155">
        <v>578757597.99000001</v>
      </c>
      <c r="AR50" s="152">
        <v>0</v>
      </c>
      <c r="AS50" s="216">
        <v>578757597.99000001</v>
      </c>
      <c r="AT50" s="207"/>
      <c r="AU50" s="217">
        <v>0</v>
      </c>
      <c r="AV50" s="207"/>
      <c r="AW50" s="152">
        <v>0</v>
      </c>
    </row>
    <row r="51" spans="1:49" x14ac:dyDescent="0.25">
      <c r="A51" s="214" t="s">
        <v>24</v>
      </c>
      <c r="B51" s="207"/>
      <c r="C51" s="214" t="s">
        <v>376</v>
      </c>
      <c r="D51" s="207"/>
      <c r="E51" s="214" t="s">
        <v>358</v>
      </c>
      <c r="F51" s="207"/>
      <c r="G51" s="214"/>
      <c r="H51" s="207"/>
      <c r="I51" s="214"/>
      <c r="J51" s="207"/>
      <c r="K51" s="207"/>
      <c r="L51" s="214"/>
      <c r="M51" s="207"/>
      <c r="N51" s="207"/>
      <c r="O51" s="214"/>
      <c r="P51" s="207"/>
      <c r="Q51" s="214"/>
      <c r="R51" s="207"/>
      <c r="S51" s="213" t="s">
        <v>89</v>
      </c>
      <c r="T51" s="207"/>
      <c r="U51" s="207"/>
      <c r="V51" s="207"/>
      <c r="W51" s="207"/>
      <c r="X51" s="207"/>
      <c r="Y51" s="207"/>
      <c r="Z51" s="207"/>
      <c r="AA51" s="214" t="s">
        <v>21</v>
      </c>
      <c r="AB51" s="207"/>
      <c r="AC51" s="207"/>
      <c r="AD51" s="207"/>
      <c r="AE51" s="207"/>
      <c r="AF51" s="214" t="s">
        <v>22</v>
      </c>
      <c r="AG51" s="207"/>
      <c r="AH51" s="207"/>
      <c r="AI51" s="151" t="s">
        <v>353</v>
      </c>
      <c r="AJ51" s="215" t="s">
        <v>23</v>
      </c>
      <c r="AK51" s="207"/>
      <c r="AL51" s="207"/>
      <c r="AM51" s="207"/>
      <c r="AN51" s="207"/>
      <c r="AO51" s="207"/>
      <c r="AP51" s="152">
        <v>0</v>
      </c>
      <c r="AQ51" s="152">
        <v>0</v>
      </c>
      <c r="AR51" s="152">
        <v>0</v>
      </c>
      <c r="AS51" s="217">
        <v>0</v>
      </c>
      <c r="AT51" s="207"/>
      <c r="AU51" s="217">
        <v>0</v>
      </c>
      <c r="AV51" s="207"/>
      <c r="AW51" s="152">
        <v>0</v>
      </c>
    </row>
    <row r="52" spans="1:49" x14ac:dyDescent="0.25">
      <c r="A52" s="214" t="s">
        <v>24</v>
      </c>
      <c r="B52" s="207"/>
      <c r="C52" s="214" t="s">
        <v>376</v>
      </c>
      <c r="D52" s="207"/>
      <c r="E52" s="214" t="s">
        <v>358</v>
      </c>
      <c r="F52" s="207"/>
      <c r="G52" s="214" t="s">
        <v>358</v>
      </c>
      <c r="H52" s="207"/>
      <c r="I52" s="214"/>
      <c r="J52" s="207"/>
      <c r="K52" s="207"/>
      <c r="L52" s="214"/>
      <c r="M52" s="207"/>
      <c r="N52" s="207"/>
      <c r="O52" s="214"/>
      <c r="P52" s="207"/>
      <c r="Q52" s="214"/>
      <c r="R52" s="207"/>
      <c r="S52" s="213" t="s">
        <v>91</v>
      </c>
      <c r="T52" s="207"/>
      <c r="U52" s="207"/>
      <c r="V52" s="207"/>
      <c r="W52" s="207"/>
      <c r="X52" s="207"/>
      <c r="Y52" s="207"/>
      <c r="Z52" s="207"/>
      <c r="AA52" s="214" t="s">
        <v>21</v>
      </c>
      <c r="AB52" s="207"/>
      <c r="AC52" s="207"/>
      <c r="AD52" s="207"/>
      <c r="AE52" s="207"/>
      <c r="AF52" s="214" t="s">
        <v>22</v>
      </c>
      <c r="AG52" s="207"/>
      <c r="AH52" s="207"/>
      <c r="AI52" s="151" t="s">
        <v>353</v>
      </c>
      <c r="AJ52" s="215" t="s">
        <v>23</v>
      </c>
      <c r="AK52" s="207"/>
      <c r="AL52" s="207"/>
      <c r="AM52" s="207"/>
      <c r="AN52" s="207"/>
      <c r="AO52" s="207"/>
      <c r="AP52" s="152">
        <v>0</v>
      </c>
      <c r="AQ52" s="152">
        <v>0</v>
      </c>
      <c r="AR52" s="152">
        <v>0</v>
      </c>
      <c r="AS52" s="217">
        <v>0</v>
      </c>
      <c r="AT52" s="207"/>
      <c r="AU52" s="217">
        <v>0</v>
      </c>
      <c r="AV52" s="207"/>
      <c r="AW52" s="152">
        <v>0</v>
      </c>
    </row>
    <row r="53" spans="1:49" x14ac:dyDescent="0.25">
      <c r="A53" s="214" t="s">
        <v>24</v>
      </c>
      <c r="B53" s="207"/>
      <c r="C53" s="214" t="s">
        <v>376</v>
      </c>
      <c r="D53" s="207"/>
      <c r="E53" s="214" t="s">
        <v>358</v>
      </c>
      <c r="F53" s="207"/>
      <c r="G53" s="214" t="s">
        <v>358</v>
      </c>
      <c r="H53" s="207"/>
      <c r="I53" s="214" t="s">
        <v>363</v>
      </c>
      <c r="J53" s="207"/>
      <c r="K53" s="207"/>
      <c r="L53" s="214"/>
      <c r="M53" s="207"/>
      <c r="N53" s="207"/>
      <c r="O53" s="214"/>
      <c r="P53" s="207"/>
      <c r="Q53" s="214"/>
      <c r="R53" s="207"/>
      <c r="S53" s="213" t="s">
        <v>93</v>
      </c>
      <c r="T53" s="207"/>
      <c r="U53" s="207"/>
      <c r="V53" s="207"/>
      <c r="W53" s="207"/>
      <c r="X53" s="207"/>
      <c r="Y53" s="207"/>
      <c r="Z53" s="207"/>
      <c r="AA53" s="214" t="s">
        <v>21</v>
      </c>
      <c r="AB53" s="207"/>
      <c r="AC53" s="207"/>
      <c r="AD53" s="207"/>
      <c r="AE53" s="207"/>
      <c r="AF53" s="214" t="s">
        <v>22</v>
      </c>
      <c r="AG53" s="207"/>
      <c r="AH53" s="207"/>
      <c r="AI53" s="151" t="s">
        <v>353</v>
      </c>
      <c r="AJ53" s="215" t="s">
        <v>23</v>
      </c>
      <c r="AK53" s="207"/>
      <c r="AL53" s="207"/>
      <c r="AM53" s="207"/>
      <c r="AN53" s="207"/>
      <c r="AO53" s="207"/>
      <c r="AP53" s="152">
        <v>0</v>
      </c>
      <c r="AQ53" s="152">
        <v>0</v>
      </c>
      <c r="AR53" s="152">
        <v>0</v>
      </c>
      <c r="AS53" s="217">
        <v>0</v>
      </c>
      <c r="AT53" s="207"/>
      <c r="AU53" s="217">
        <v>0</v>
      </c>
      <c r="AV53" s="207"/>
      <c r="AW53" s="152">
        <v>0</v>
      </c>
    </row>
    <row r="54" spans="1:49" x14ac:dyDescent="0.25">
      <c r="A54" s="210" t="s">
        <v>24</v>
      </c>
      <c r="B54" s="207"/>
      <c r="C54" s="210" t="s">
        <v>376</v>
      </c>
      <c r="D54" s="207"/>
      <c r="E54" s="210" t="s">
        <v>358</v>
      </c>
      <c r="F54" s="207"/>
      <c r="G54" s="210" t="s">
        <v>358</v>
      </c>
      <c r="H54" s="207"/>
      <c r="I54" s="210" t="s">
        <v>363</v>
      </c>
      <c r="J54" s="207"/>
      <c r="K54" s="207"/>
      <c r="L54" s="210" t="s">
        <v>370</v>
      </c>
      <c r="M54" s="207"/>
      <c r="N54" s="207"/>
      <c r="O54" s="210"/>
      <c r="P54" s="207"/>
      <c r="Q54" s="210"/>
      <c r="R54" s="207"/>
      <c r="S54" s="211" t="s">
        <v>95</v>
      </c>
      <c r="T54" s="207"/>
      <c r="U54" s="207"/>
      <c r="V54" s="207"/>
      <c r="W54" s="207"/>
      <c r="X54" s="207"/>
      <c r="Y54" s="207"/>
      <c r="Z54" s="207"/>
      <c r="AA54" s="210" t="s">
        <v>21</v>
      </c>
      <c r="AB54" s="207"/>
      <c r="AC54" s="207"/>
      <c r="AD54" s="207"/>
      <c r="AE54" s="207"/>
      <c r="AF54" s="210" t="s">
        <v>22</v>
      </c>
      <c r="AG54" s="207"/>
      <c r="AH54" s="207"/>
      <c r="AI54" s="153" t="s">
        <v>353</v>
      </c>
      <c r="AJ54" s="212" t="s">
        <v>23</v>
      </c>
      <c r="AK54" s="207"/>
      <c r="AL54" s="207"/>
      <c r="AM54" s="207"/>
      <c r="AN54" s="207"/>
      <c r="AO54" s="207"/>
      <c r="AP54" s="154">
        <v>0</v>
      </c>
      <c r="AQ54" s="154">
        <v>0</v>
      </c>
      <c r="AR54" s="154">
        <v>0</v>
      </c>
      <c r="AS54" s="208">
        <v>0</v>
      </c>
      <c r="AT54" s="207"/>
      <c r="AU54" s="208">
        <v>0</v>
      </c>
      <c r="AV54" s="207"/>
      <c r="AW54" s="154">
        <v>0</v>
      </c>
    </row>
    <row r="55" spans="1:49" x14ac:dyDescent="0.25">
      <c r="A55" s="214" t="s">
        <v>24</v>
      </c>
      <c r="B55" s="207"/>
      <c r="C55" s="214" t="s">
        <v>376</v>
      </c>
      <c r="D55" s="207"/>
      <c r="E55" s="214" t="s">
        <v>358</v>
      </c>
      <c r="F55" s="207"/>
      <c r="G55" s="214" t="s">
        <v>358</v>
      </c>
      <c r="H55" s="207"/>
      <c r="I55" s="214" t="s">
        <v>364</v>
      </c>
      <c r="J55" s="207"/>
      <c r="K55" s="207"/>
      <c r="L55" s="214"/>
      <c r="M55" s="207"/>
      <c r="N55" s="207"/>
      <c r="O55" s="214"/>
      <c r="P55" s="207"/>
      <c r="Q55" s="214"/>
      <c r="R55" s="207"/>
      <c r="S55" s="213" t="s">
        <v>97</v>
      </c>
      <c r="T55" s="207"/>
      <c r="U55" s="207"/>
      <c r="V55" s="207"/>
      <c r="W55" s="207"/>
      <c r="X55" s="207"/>
      <c r="Y55" s="207"/>
      <c r="Z55" s="207"/>
      <c r="AA55" s="214" t="s">
        <v>21</v>
      </c>
      <c r="AB55" s="207"/>
      <c r="AC55" s="207"/>
      <c r="AD55" s="207"/>
      <c r="AE55" s="207"/>
      <c r="AF55" s="214" t="s">
        <v>22</v>
      </c>
      <c r="AG55" s="207"/>
      <c r="AH55" s="207"/>
      <c r="AI55" s="151" t="s">
        <v>353</v>
      </c>
      <c r="AJ55" s="215" t="s">
        <v>23</v>
      </c>
      <c r="AK55" s="207"/>
      <c r="AL55" s="207"/>
      <c r="AM55" s="207"/>
      <c r="AN55" s="207"/>
      <c r="AO55" s="207"/>
      <c r="AP55" s="152">
        <v>0</v>
      </c>
      <c r="AQ55" s="152">
        <v>0</v>
      </c>
      <c r="AR55" s="152">
        <v>0</v>
      </c>
      <c r="AS55" s="217">
        <v>0</v>
      </c>
      <c r="AT55" s="207"/>
      <c r="AU55" s="217">
        <v>0</v>
      </c>
      <c r="AV55" s="207"/>
      <c r="AW55" s="152">
        <v>0</v>
      </c>
    </row>
    <row r="56" spans="1:49" x14ac:dyDescent="0.25">
      <c r="A56" s="210" t="s">
        <v>24</v>
      </c>
      <c r="B56" s="207"/>
      <c r="C56" s="210" t="s">
        <v>376</v>
      </c>
      <c r="D56" s="207"/>
      <c r="E56" s="210" t="s">
        <v>358</v>
      </c>
      <c r="F56" s="207"/>
      <c r="G56" s="210" t="s">
        <v>358</v>
      </c>
      <c r="H56" s="207"/>
      <c r="I56" s="210" t="s">
        <v>364</v>
      </c>
      <c r="J56" s="207"/>
      <c r="K56" s="207"/>
      <c r="L56" s="210" t="s">
        <v>363</v>
      </c>
      <c r="M56" s="207"/>
      <c r="N56" s="207"/>
      <c r="O56" s="210"/>
      <c r="P56" s="207"/>
      <c r="Q56" s="210"/>
      <c r="R56" s="207"/>
      <c r="S56" s="211" t="s">
        <v>99</v>
      </c>
      <c r="T56" s="207"/>
      <c r="U56" s="207"/>
      <c r="V56" s="207"/>
      <c r="W56" s="207"/>
      <c r="X56" s="207"/>
      <c r="Y56" s="207"/>
      <c r="Z56" s="207"/>
      <c r="AA56" s="210" t="s">
        <v>21</v>
      </c>
      <c r="AB56" s="207"/>
      <c r="AC56" s="207"/>
      <c r="AD56" s="207"/>
      <c r="AE56" s="207"/>
      <c r="AF56" s="210" t="s">
        <v>22</v>
      </c>
      <c r="AG56" s="207"/>
      <c r="AH56" s="207"/>
      <c r="AI56" s="153" t="s">
        <v>353</v>
      </c>
      <c r="AJ56" s="212" t="s">
        <v>23</v>
      </c>
      <c r="AK56" s="207"/>
      <c r="AL56" s="207"/>
      <c r="AM56" s="207"/>
      <c r="AN56" s="207"/>
      <c r="AO56" s="207"/>
      <c r="AP56" s="154">
        <v>0</v>
      </c>
      <c r="AQ56" s="154">
        <v>0</v>
      </c>
      <c r="AR56" s="154">
        <v>0</v>
      </c>
      <c r="AS56" s="208">
        <v>0</v>
      </c>
      <c r="AT56" s="207"/>
      <c r="AU56" s="208">
        <v>0</v>
      </c>
      <c r="AV56" s="207"/>
      <c r="AW56" s="154">
        <v>0</v>
      </c>
    </row>
    <row r="57" spans="1:49" x14ac:dyDescent="0.25">
      <c r="A57" s="210" t="s">
        <v>24</v>
      </c>
      <c r="B57" s="207"/>
      <c r="C57" s="210" t="s">
        <v>376</v>
      </c>
      <c r="D57" s="207"/>
      <c r="E57" s="210" t="s">
        <v>358</v>
      </c>
      <c r="F57" s="207"/>
      <c r="G57" s="210" t="s">
        <v>358</v>
      </c>
      <c r="H57" s="207"/>
      <c r="I57" s="210" t="s">
        <v>364</v>
      </c>
      <c r="J57" s="207"/>
      <c r="K57" s="207"/>
      <c r="L57" s="210" t="s">
        <v>364</v>
      </c>
      <c r="M57" s="207"/>
      <c r="N57" s="207"/>
      <c r="O57" s="210"/>
      <c r="P57" s="207"/>
      <c r="Q57" s="210"/>
      <c r="R57" s="207"/>
      <c r="S57" s="211" t="s">
        <v>101</v>
      </c>
      <c r="T57" s="207"/>
      <c r="U57" s="207"/>
      <c r="V57" s="207"/>
      <c r="W57" s="207"/>
      <c r="X57" s="207"/>
      <c r="Y57" s="207"/>
      <c r="Z57" s="207"/>
      <c r="AA57" s="210" t="s">
        <v>21</v>
      </c>
      <c r="AB57" s="207"/>
      <c r="AC57" s="207"/>
      <c r="AD57" s="207"/>
      <c r="AE57" s="207"/>
      <c r="AF57" s="210" t="s">
        <v>22</v>
      </c>
      <c r="AG57" s="207"/>
      <c r="AH57" s="207"/>
      <c r="AI57" s="153" t="s">
        <v>353</v>
      </c>
      <c r="AJ57" s="212" t="s">
        <v>23</v>
      </c>
      <c r="AK57" s="207"/>
      <c r="AL57" s="207"/>
      <c r="AM57" s="207"/>
      <c r="AN57" s="207"/>
      <c r="AO57" s="207"/>
      <c r="AP57" s="154">
        <v>0</v>
      </c>
      <c r="AQ57" s="154">
        <v>0</v>
      </c>
      <c r="AR57" s="154">
        <v>0</v>
      </c>
      <c r="AS57" s="208">
        <v>0</v>
      </c>
      <c r="AT57" s="207"/>
      <c r="AU57" s="208">
        <v>0</v>
      </c>
      <c r="AV57" s="207"/>
      <c r="AW57" s="154">
        <v>0</v>
      </c>
    </row>
    <row r="58" spans="1:49" x14ac:dyDescent="0.25">
      <c r="A58" s="210" t="s">
        <v>24</v>
      </c>
      <c r="B58" s="207"/>
      <c r="C58" s="210" t="s">
        <v>376</v>
      </c>
      <c r="D58" s="207"/>
      <c r="E58" s="210" t="s">
        <v>358</v>
      </c>
      <c r="F58" s="207"/>
      <c r="G58" s="210" t="s">
        <v>358</v>
      </c>
      <c r="H58" s="207"/>
      <c r="I58" s="210" t="s">
        <v>364</v>
      </c>
      <c r="J58" s="207"/>
      <c r="K58" s="207"/>
      <c r="L58" s="210" t="s">
        <v>365</v>
      </c>
      <c r="M58" s="207"/>
      <c r="N58" s="207"/>
      <c r="O58" s="210"/>
      <c r="P58" s="207"/>
      <c r="Q58" s="210"/>
      <c r="R58" s="207"/>
      <c r="S58" s="211" t="s">
        <v>103</v>
      </c>
      <c r="T58" s="207"/>
      <c r="U58" s="207"/>
      <c r="V58" s="207"/>
      <c r="W58" s="207"/>
      <c r="X58" s="207"/>
      <c r="Y58" s="207"/>
      <c r="Z58" s="207"/>
      <c r="AA58" s="210" t="s">
        <v>21</v>
      </c>
      <c r="AB58" s="207"/>
      <c r="AC58" s="207"/>
      <c r="AD58" s="207"/>
      <c r="AE58" s="207"/>
      <c r="AF58" s="210" t="s">
        <v>22</v>
      </c>
      <c r="AG58" s="207"/>
      <c r="AH58" s="207"/>
      <c r="AI58" s="153" t="s">
        <v>353</v>
      </c>
      <c r="AJ58" s="212" t="s">
        <v>23</v>
      </c>
      <c r="AK58" s="207"/>
      <c r="AL58" s="207"/>
      <c r="AM58" s="207"/>
      <c r="AN58" s="207"/>
      <c r="AO58" s="207"/>
      <c r="AP58" s="154">
        <v>0</v>
      </c>
      <c r="AQ58" s="154">
        <v>0</v>
      </c>
      <c r="AR58" s="154">
        <v>0</v>
      </c>
      <c r="AS58" s="208">
        <v>0</v>
      </c>
      <c r="AT58" s="207"/>
      <c r="AU58" s="208">
        <v>0</v>
      </c>
      <c r="AV58" s="207"/>
      <c r="AW58" s="154">
        <v>0</v>
      </c>
    </row>
    <row r="59" spans="1:49" x14ac:dyDescent="0.25">
      <c r="A59" s="210" t="s">
        <v>24</v>
      </c>
      <c r="B59" s="207"/>
      <c r="C59" s="210" t="s">
        <v>376</v>
      </c>
      <c r="D59" s="207"/>
      <c r="E59" s="210" t="s">
        <v>358</v>
      </c>
      <c r="F59" s="207"/>
      <c r="G59" s="210" t="s">
        <v>358</v>
      </c>
      <c r="H59" s="207"/>
      <c r="I59" s="210" t="s">
        <v>364</v>
      </c>
      <c r="J59" s="207"/>
      <c r="K59" s="207"/>
      <c r="L59" s="210" t="s">
        <v>366</v>
      </c>
      <c r="M59" s="207"/>
      <c r="N59" s="207"/>
      <c r="O59" s="210"/>
      <c r="P59" s="207"/>
      <c r="Q59" s="210"/>
      <c r="R59" s="207"/>
      <c r="S59" s="211" t="s">
        <v>105</v>
      </c>
      <c r="T59" s="207"/>
      <c r="U59" s="207"/>
      <c r="V59" s="207"/>
      <c r="W59" s="207"/>
      <c r="X59" s="207"/>
      <c r="Y59" s="207"/>
      <c r="Z59" s="207"/>
      <c r="AA59" s="210" t="s">
        <v>21</v>
      </c>
      <c r="AB59" s="207"/>
      <c r="AC59" s="207"/>
      <c r="AD59" s="207"/>
      <c r="AE59" s="207"/>
      <c r="AF59" s="210" t="s">
        <v>22</v>
      </c>
      <c r="AG59" s="207"/>
      <c r="AH59" s="207"/>
      <c r="AI59" s="153" t="s">
        <v>353</v>
      </c>
      <c r="AJ59" s="212" t="s">
        <v>23</v>
      </c>
      <c r="AK59" s="207"/>
      <c r="AL59" s="207"/>
      <c r="AM59" s="207"/>
      <c r="AN59" s="207"/>
      <c r="AO59" s="207"/>
      <c r="AP59" s="154">
        <v>0</v>
      </c>
      <c r="AQ59" s="154">
        <v>0</v>
      </c>
      <c r="AR59" s="154">
        <v>0</v>
      </c>
      <c r="AS59" s="208">
        <v>0</v>
      </c>
      <c r="AT59" s="207"/>
      <c r="AU59" s="208">
        <v>0</v>
      </c>
      <c r="AV59" s="207"/>
      <c r="AW59" s="154">
        <v>0</v>
      </c>
    </row>
    <row r="60" spans="1:49" x14ac:dyDescent="0.25">
      <c r="A60" s="210" t="s">
        <v>24</v>
      </c>
      <c r="B60" s="207"/>
      <c r="C60" s="210" t="s">
        <v>376</v>
      </c>
      <c r="D60" s="207"/>
      <c r="E60" s="210" t="s">
        <v>358</v>
      </c>
      <c r="F60" s="207"/>
      <c r="G60" s="210" t="s">
        <v>358</v>
      </c>
      <c r="H60" s="207"/>
      <c r="I60" s="210" t="s">
        <v>364</v>
      </c>
      <c r="J60" s="207"/>
      <c r="K60" s="207"/>
      <c r="L60" s="210" t="s">
        <v>368</v>
      </c>
      <c r="M60" s="207"/>
      <c r="N60" s="207"/>
      <c r="O60" s="210"/>
      <c r="P60" s="207"/>
      <c r="Q60" s="210"/>
      <c r="R60" s="207"/>
      <c r="S60" s="211" t="s">
        <v>107</v>
      </c>
      <c r="T60" s="207"/>
      <c r="U60" s="207"/>
      <c r="V60" s="207"/>
      <c r="W60" s="207"/>
      <c r="X60" s="207"/>
      <c r="Y60" s="207"/>
      <c r="Z60" s="207"/>
      <c r="AA60" s="210" t="s">
        <v>21</v>
      </c>
      <c r="AB60" s="207"/>
      <c r="AC60" s="207"/>
      <c r="AD60" s="207"/>
      <c r="AE60" s="207"/>
      <c r="AF60" s="210" t="s">
        <v>22</v>
      </c>
      <c r="AG60" s="207"/>
      <c r="AH60" s="207"/>
      <c r="AI60" s="153" t="s">
        <v>353</v>
      </c>
      <c r="AJ60" s="212" t="s">
        <v>23</v>
      </c>
      <c r="AK60" s="207"/>
      <c r="AL60" s="207"/>
      <c r="AM60" s="207"/>
      <c r="AN60" s="207"/>
      <c r="AO60" s="207"/>
      <c r="AP60" s="154">
        <v>0</v>
      </c>
      <c r="AQ60" s="154">
        <v>0</v>
      </c>
      <c r="AR60" s="154">
        <v>0</v>
      </c>
      <c r="AS60" s="208">
        <v>0</v>
      </c>
      <c r="AT60" s="207"/>
      <c r="AU60" s="208">
        <v>0</v>
      </c>
      <c r="AV60" s="207"/>
      <c r="AW60" s="154">
        <v>0</v>
      </c>
    </row>
    <row r="61" spans="1:49" x14ac:dyDescent="0.25">
      <c r="A61" s="210" t="s">
        <v>24</v>
      </c>
      <c r="B61" s="207"/>
      <c r="C61" s="210" t="s">
        <v>376</v>
      </c>
      <c r="D61" s="207"/>
      <c r="E61" s="210" t="s">
        <v>358</v>
      </c>
      <c r="F61" s="207"/>
      <c r="G61" s="210" t="s">
        <v>358</v>
      </c>
      <c r="H61" s="207"/>
      <c r="I61" s="210" t="s">
        <v>364</v>
      </c>
      <c r="J61" s="207"/>
      <c r="K61" s="207"/>
      <c r="L61" s="210" t="s">
        <v>370</v>
      </c>
      <c r="M61" s="207"/>
      <c r="N61" s="207"/>
      <c r="O61" s="210"/>
      <c r="P61" s="207"/>
      <c r="Q61" s="210"/>
      <c r="R61" s="207"/>
      <c r="S61" s="211" t="s">
        <v>109</v>
      </c>
      <c r="T61" s="207"/>
      <c r="U61" s="207"/>
      <c r="V61" s="207"/>
      <c r="W61" s="207"/>
      <c r="X61" s="207"/>
      <c r="Y61" s="207"/>
      <c r="Z61" s="207"/>
      <c r="AA61" s="210" t="s">
        <v>21</v>
      </c>
      <c r="AB61" s="207"/>
      <c r="AC61" s="207"/>
      <c r="AD61" s="207"/>
      <c r="AE61" s="207"/>
      <c r="AF61" s="210" t="s">
        <v>22</v>
      </c>
      <c r="AG61" s="207"/>
      <c r="AH61" s="207"/>
      <c r="AI61" s="153" t="s">
        <v>353</v>
      </c>
      <c r="AJ61" s="212" t="s">
        <v>23</v>
      </c>
      <c r="AK61" s="207"/>
      <c r="AL61" s="207"/>
      <c r="AM61" s="207"/>
      <c r="AN61" s="207"/>
      <c r="AO61" s="207"/>
      <c r="AP61" s="154">
        <v>0</v>
      </c>
      <c r="AQ61" s="154">
        <v>0</v>
      </c>
      <c r="AR61" s="154">
        <v>0</v>
      </c>
      <c r="AS61" s="208">
        <v>0</v>
      </c>
      <c r="AT61" s="207"/>
      <c r="AU61" s="208">
        <v>0</v>
      </c>
      <c r="AV61" s="207"/>
      <c r="AW61" s="154">
        <v>0</v>
      </c>
    </row>
    <row r="62" spans="1:49" x14ac:dyDescent="0.25">
      <c r="A62" s="214" t="s">
        <v>24</v>
      </c>
      <c r="B62" s="207"/>
      <c r="C62" s="214" t="s">
        <v>376</v>
      </c>
      <c r="D62" s="207"/>
      <c r="E62" s="214" t="s">
        <v>358</v>
      </c>
      <c r="F62" s="207"/>
      <c r="G62" s="214" t="s">
        <v>358</v>
      </c>
      <c r="H62" s="207"/>
      <c r="I62" s="214" t="s">
        <v>366</v>
      </c>
      <c r="J62" s="207"/>
      <c r="K62" s="207"/>
      <c r="L62" s="214"/>
      <c r="M62" s="207"/>
      <c r="N62" s="207"/>
      <c r="O62" s="214"/>
      <c r="P62" s="207"/>
      <c r="Q62" s="214"/>
      <c r="R62" s="207"/>
      <c r="S62" s="213" t="s">
        <v>111</v>
      </c>
      <c r="T62" s="207"/>
      <c r="U62" s="207"/>
      <c r="V62" s="207"/>
      <c r="W62" s="207"/>
      <c r="X62" s="207"/>
      <c r="Y62" s="207"/>
      <c r="Z62" s="207"/>
      <c r="AA62" s="214" t="s">
        <v>21</v>
      </c>
      <c r="AB62" s="207"/>
      <c r="AC62" s="207"/>
      <c r="AD62" s="207"/>
      <c r="AE62" s="207"/>
      <c r="AF62" s="214" t="s">
        <v>22</v>
      </c>
      <c r="AG62" s="207"/>
      <c r="AH62" s="207"/>
      <c r="AI62" s="151" t="s">
        <v>353</v>
      </c>
      <c r="AJ62" s="215" t="s">
        <v>23</v>
      </c>
      <c r="AK62" s="207"/>
      <c r="AL62" s="207"/>
      <c r="AM62" s="207"/>
      <c r="AN62" s="207"/>
      <c r="AO62" s="207"/>
      <c r="AP62" s="152">
        <v>0</v>
      </c>
      <c r="AQ62" s="152">
        <v>0</v>
      </c>
      <c r="AR62" s="152">
        <v>0</v>
      </c>
      <c r="AS62" s="217">
        <v>0</v>
      </c>
      <c r="AT62" s="207"/>
      <c r="AU62" s="217">
        <v>0</v>
      </c>
      <c r="AV62" s="207"/>
      <c r="AW62" s="152">
        <v>0</v>
      </c>
    </row>
    <row r="63" spans="1:49" x14ac:dyDescent="0.25">
      <c r="A63" s="210" t="s">
        <v>24</v>
      </c>
      <c r="B63" s="207"/>
      <c r="C63" s="210" t="s">
        <v>376</v>
      </c>
      <c r="D63" s="207"/>
      <c r="E63" s="210" t="s">
        <v>358</v>
      </c>
      <c r="F63" s="207"/>
      <c r="G63" s="210" t="s">
        <v>358</v>
      </c>
      <c r="H63" s="207"/>
      <c r="I63" s="210" t="s">
        <v>366</v>
      </c>
      <c r="J63" s="207"/>
      <c r="K63" s="207"/>
      <c r="L63" s="210" t="s">
        <v>377</v>
      </c>
      <c r="M63" s="207"/>
      <c r="N63" s="207"/>
      <c r="O63" s="210"/>
      <c r="P63" s="207"/>
      <c r="Q63" s="210"/>
      <c r="R63" s="207"/>
      <c r="S63" s="211" t="s">
        <v>113</v>
      </c>
      <c r="T63" s="207"/>
      <c r="U63" s="207"/>
      <c r="V63" s="207"/>
      <c r="W63" s="207"/>
      <c r="X63" s="207"/>
      <c r="Y63" s="207"/>
      <c r="Z63" s="207"/>
      <c r="AA63" s="210" t="s">
        <v>21</v>
      </c>
      <c r="AB63" s="207"/>
      <c r="AC63" s="207"/>
      <c r="AD63" s="207"/>
      <c r="AE63" s="207"/>
      <c r="AF63" s="210" t="s">
        <v>22</v>
      </c>
      <c r="AG63" s="207"/>
      <c r="AH63" s="207"/>
      <c r="AI63" s="153" t="s">
        <v>353</v>
      </c>
      <c r="AJ63" s="212" t="s">
        <v>23</v>
      </c>
      <c r="AK63" s="207"/>
      <c r="AL63" s="207"/>
      <c r="AM63" s="207"/>
      <c r="AN63" s="207"/>
      <c r="AO63" s="207"/>
      <c r="AP63" s="154">
        <v>0</v>
      </c>
      <c r="AQ63" s="154">
        <v>0</v>
      </c>
      <c r="AR63" s="154">
        <v>0</v>
      </c>
      <c r="AS63" s="208">
        <v>0</v>
      </c>
      <c r="AT63" s="207"/>
      <c r="AU63" s="208">
        <v>0</v>
      </c>
      <c r="AV63" s="207"/>
      <c r="AW63" s="154">
        <v>0</v>
      </c>
    </row>
    <row r="64" spans="1:49" x14ac:dyDescent="0.25">
      <c r="A64" s="214" t="s">
        <v>24</v>
      </c>
      <c r="B64" s="207"/>
      <c r="C64" s="214" t="s">
        <v>376</v>
      </c>
      <c r="D64" s="207"/>
      <c r="E64" s="214" t="s">
        <v>376</v>
      </c>
      <c r="F64" s="207"/>
      <c r="G64" s="214"/>
      <c r="H64" s="207"/>
      <c r="I64" s="214"/>
      <c r="J64" s="207"/>
      <c r="K64" s="207"/>
      <c r="L64" s="214"/>
      <c r="M64" s="207"/>
      <c r="N64" s="207"/>
      <c r="O64" s="214"/>
      <c r="P64" s="207"/>
      <c r="Q64" s="214"/>
      <c r="R64" s="207"/>
      <c r="S64" s="213" t="s">
        <v>115</v>
      </c>
      <c r="T64" s="207"/>
      <c r="U64" s="207"/>
      <c r="V64" s="207"/>
      <c r="W64" s="207"/>
      <c r="X64" s="207"/>
      <c r="Y64" s="207"/>
      <c r="Z64" s="207"/>
      <c r="AA64" s="214" t="s">
        <v>21</v>
      </c>
      <c r="AB64" s="207"/>
      <c r="AC64" s="207"/>
      <c r="AD64" s="207"/>
      <c r="AE64" s="207"/>
      <c r="AF64" s="214" t="s">
        <v>22</v>
      </c>
      <c r="AG64" s="207"/>
      <c r="AH64" s="207"/>
      <c r="AI64" s="151" t="s">
        <v>353</v>
      </c>
      <c r="AJ64" s="215" t="s">
        <v>23</v>
      </c>
      <c r="AK64" s="207"/>
      <c r="AL64" s="207"/>
      <c r="AM64" s="207"/>
      <c r="AN64" s="207"/>
      <c r="AO64" s="207"/>
      <c r="AP64" s="155">
        <v>578757597.99000001</v>
      </c>
      <c r="AQ64" s="155">
        <v>578757597.99000001</v>
      </c>
      <c r="AR64" s="152">
        <v>0</v>
      </c>
      <c r="AS64" s="216">
        <v>578757597.99000001</v>
      </c>
      <c r="AT64" s="207"/>
      <c r="AU64" s="217">
        <v>0</v>
      </c>
      <c r="AV64" s="207"/>
      <c r="AW64" s="152">
        <v>0</v>
      </c>
    </row>
    <row r="65" spans="1:49" x14ac:dyDescent="0.25">
      <c r="A65" s="214" t="s">
        <v>24</v>
      </c>
      <c r="B65" s="207"/>
      <c r="C65" s="214" t="s">
        <v>376</v>
      </c>
      <c r="D65" s="207"/>
      <c r="E65" s="214" t="s">
        <v>376</v>
      </c>
      <c r="F65" s="207"/>
      <c r="G65" s="214" t="s">
        <v>358</v>
      </c>
      <c r="H65" s="207"/>
      <c r="I65" s="214"/>
      <c r="J65" s="207"/>
      <c r="K65" s="207"/>
      <c r="L65" s="214"/>
      <c r="M65" s="207"/>
      <c r="N65" s="207"/>
      <c r="O65" s="214"/>
      <c r="P65" s="207"/>
      <c r="Q65" s="214"/>
      <c r="R65" s="207"/>
      <c r="S65" s="213" t="s">
        <v>117</v>
      </c>
      <c r="T65" s="207"/>
      <c r="U65" s="207"/>
      <c r="V65" s="207"/>
      <c r="W65" s="207"/>
      <c r="X65" s="207"/>
      <c r="Y65" s="207"/>
      <c r="Z65" s="207"/>
      <c r="AA65" s="214" t="s">
        <v>21</v>
      </c>
      <c r="AB65" s="207"/>
      <c r="AC65" s="207"/>
      <c r="AD65" s="207"/>
      <c r="AE65" s="207"/>
      <c r="AF65" s="214" t="s">
        <v>22</v>
      </c>
      <c r="AG65" s="207"/>
      <c r="AH65" s="207"/>
      <c r="AI65" s="151" t="s">
        <v>353</v>
      </c>
      <c r="AJ65" s="215" t="s">
        <v>23</v>
      </c>
      <c r="AK65" s="207"/>
      <c r="AL65" s="207"/>
      <c r="AM65" s="207"/>
      <c r="AN65" s="207"/>
      <c r="AO65" s="207"/>
      <c r="AP65" s="155">
        <v>35327646.159999996</v>
      </c>
      <c r="AQ65" s="155">
        <v>35327646.159999996</v>
      </c>
      <c r="AR65" s="152">
        <v>0</v>
      </c>
      <c r="AS65" s="216">
        <v>35327646.159999996</v>
      </c>
      <c r="AT65" s="207"/>
      <c r="AU65" s="217">
        <v>0</v>
      </c>
      <c r="AV65" s="207"/>
      <c r="AW65" s="152">
        <v>0</v>
      </c>
    </row>
    <row r="66" spans="1:49" x14ac:dyDescent="0.25">
      <c r="A66" s="214" t="s">
        <v>24</v>
      </c>
      <c r="B66" s="207"/>
      <c r="C66" s="214" t="s">
        <v>376</v>
      </c>
      <c r="D66" s="207"/>
      <c r="E66" s="214" t="s">
        <v>376</v>
      </c>
      <c r="F66" s="207"/>
      <c r="G66" s="214" t="s">
        <v>358</v>
      </c>
      <c r="H66" s="207"/>
      <c r="I66" s="214" t="s">
        <v>377</v>
      </c>
      <c r="J66" s="207"/>
      <c r="K66" s="207"/>
      <c r="L66" s="214"/>
      <c r="M66" s="207"/>
      <c r="N66" s="207"/>
      <c r="O66" s="214"/>
      <c r="P66" s="207"/>
      <c r="Q66" s="214"/>
      <c r="R66" s="207"/>
      <c r="S66" s="213" t="s">
        <v>119</v>
      </c>
      <c r="T66" s="207"/>
      <c r="U66" s="207"/>
      <c r="V66" s="207"/>
      <c r="W66" s="207"/>
      <c r="X66" s="207"/>
      <c r="Y66" s="207"/>
      <c r="Z66" s="207"/>
      <c r="AA66" s="214" t="s">
        <v>21</v>
      </c>
      <c r="AB66" s="207"/>
      <c r="AC66" s="207"/>
      <c r="AD66" s="207"/>
      <c r="AE66" s="207"/>
      <c r="AF66" s="214" t="s">
        <v>22</v>
      </c>
      <c r="AG66" s="207"/>
      <c r="AH66" s="207"/>
      <c r="AI66" s="151" t="s">
        <v>353</v>
      </c>
      <c r="AJ66" s="215" t="s">
        <v>23</v>
      </c>
      <c r="AK66" s="207"/>
      <c r="AL66" s="207"/>
      <c r="AM66" s="207"/>
      <c r="AN66" s="207"/>
      <c r="AO66" s="207"/>
      <c r="AP66" s="155">
        <v>9136807.7200000007</v>
      </c>
      <c r="AQ66" s="155">
        <v>9136807.7200000007</v>
      </c>
      <c r="AR66" s="152">
        <v>0</v>
      </c>
      <c r="AS66" s="216">
        <v>9136807.7200000007</v>
      </c>
      <c r="AT66" s="207"/>
      <c r="AU66" s="217">
        <v>0</v>
      </c>
      <c r="AV66" s="207"/>
      <c r="AW66" s="152">
        <v>0</v>
      </c>
    </row>
    <row r="67" spans="1:49" x14ac:dyDescent="0.25">
      <c r="A67" s="210" t="s">
        <v>24</v>
      </c>
      <c r="B67" s="207"/>
      <c r="C67" s="210" t="s">
        <v>376</v>
      </c>
      <c r="D67" s="207"/>
      <c r="E67" s="210" t="s">
        <v>376</v>
      </c>
      <c r="F67" s="207"/>
      <c r="G67" s="210" t="s">
        <v>358</v>
      </c>
      <c r="H67" s="207"/>
      <c r="I67" s="210" t="s">
        <v>377</v>
      </c>
      <c r="J67" s="207"/>
      <c r="K67" s="207"/>
      <c r="L67" s="210" t="s">
        <v>363</v>
      </c>
      <c r="M67" s="207"/>
      <c r="N67" s="207"/>
      <c r="O67" s="210"/>
      <c r="P67" s="207"/>
      <c r="Q67" s="210"/>
      <c r="R67" s="207"/>
      <c r="S67" s="211" t="s">
        <v>121</v>
      </c>
      <c r="T67" s="207"/>
      <c r="U67" s="207"/>
      <c r="V67" s="207"/>
      <c r="W67" s="207"/>
      <c r="X67" s="207"/>
      <c r="Y67" s="207"/>
      <c r="Z67" s="207"/>
      <c r="AA67" s="210" t="s">
        <v>21</v>
      </c>
      <c r="AB67" s="207"/>
      <c r="AC67" s="207"/>
      <c r="AD67" s="207"/>
      <c r="AE67" s="207"/>
      <c r="AF67" s="210" t="s">
        <v>22</v>
      </c>
      <c r="AG67" s="207"/>
      <c r="AH67" s="207"/>
      <c r="AI67" s="153" t="s">
        <v>353</v>
      </c>
      <c r="AJ67" s="212" t="s">
        <v>23</v>
      </c>
      <c r="AK67" s="207"/>
      <c r="AL67" s="207"/>
      <c r="AM67" s="207"/>
      <c r="AN67" s="207"/>
      <c r="AO67" s="207"/>
      <c r="AP67" s="154">
        <v>0</v>
      </c>
      <c r="AQ67" s="154">
        <v>0</v>
      </c>
      <c r="AR67" s="154">
        <v>0</v>
      </c>
      <c r="AS67" s="208">
        <v>0</v>
      </c>
      <c r="AT67" s="207"/>
      <c r="AU67" s="208">
        <v>0</v>
      </c>
      <c r="AV67" s="207"/>
      <c r="AW67" s="154">
        <v>0</v>
      </c>
    </row>
    <row r="68" spans="1:49" x14ac:dyDescent="0.25">
      <c r="A68" s="210" t="s">
        <v>24</v>
      </c>
      <c r="B68" s="207"/>
      <c r="C68" s="210" t="s">
        <v>376</v>
      </c>
      <c r="D68" s="207"/>
      <c r="E68" s="210" t="s">
        <v>376</v>
      </c>
      <c r="F68" s="207"/>
      <c r="G68" s="210" t="s">
        <v>358</v>
      </c>
      <c r="H68" s="207"/>
      <c r="I68" s="210" t="s">
        <v>377</v>
      </c>
      <c r="J68" s="207"/>
      <c r="K68" s="207"/>
      <c r="L68" s="210" t="s">
        <v>365</v>
      </c>
      <c r="M68" s="207"/>
      <c r="N68" s="207"/>
      <c r="O68" s="210"/>
      <c r="P68" s="207"/>
      <c r="Q68" s="210"/>
      <c r="R68" s="207"/>
      <c r="S68" s="211" t="s">
        <v>123</v>
      </c>
      <c r="T68" s="207"/>
      <c r="U68" s="207"/>
      <c r="V68" s="207"/>
      <c r="W68" s="207"/>
      <c r="X68" s="207"/>
      <c r="Y68" s="207"/>
      <c r="Z68" s="207"/>
      <c r="AA68" s="210" t="s">
        <v>21</v>
      </c>
      <c r="AB68" s="207"/>
      <c r="AC68" s="207"/>
      <c r="AD68" s="207"/>
      <c r="AE68" s="207"/>
      <c r="AF68" s="210" t="s">
        <v>22</v>
      </c>
      <c r="AG68" s="207"/>
      <c r="AH68" s="207"/>
      <c r="AI68" s="153" t="s">
        <v>353</v>
      </c>
      <c r="AJ68" s="212" t="s">
        <v>23</v>
      </c>
      <c r="AK68" s="207"/>
      <c r="AL68" s="207"/>
      <c r="AM68" s="207"/>
      <c r="AN68" s="207"/>
      <c r="AO68" s="207"/>
      <c r="AP68" s="154">
        <v>0</v>
      </c>
      <c r="AQ68" s="154">
        <v>0</v>
      </c>
      <c r="AR68" s="154">
        <v>0</v>
      </c>
      <c r="AS68" s="208">
        <v>0</v>
      </c>
      <c r="AT68" s="207"/>
      <c r="AU68" s="208">
        <v>0</v>
      </c>
      <c r="AV68" s="207"/>
      <c r="AW68" s="154">
        <v>0</v>
      </c>
    </row>
    <row r="69" spans="1:49" x14ac:dyDescent="0.25">
      <c r="A69" s="210" t="s">
        <v>24</v>
      </c>
      <c r="B69" s="207"/>
      <c r="C69" s="210" t="s">
        <v>376</v>
      </c>
      <c r="D69" s="207"/>
      <c r="E69" s="210" t="s">
        <v>376</v>
      </c>
      <c r="F69" s="207"/>
      <c r="G69" s="210" t="s">
        <v>358</v>
      </c>
      <c r="H69" s="207"/>
      <c r="I69" s="210" t="s">
        <v>377</v>
      </c>
      <c r="J69" s="207"/>
      <c r="K69" s="207"/>
      <c r="L69" s="210" t="s">
        <v>366</v>
      </c>
      <c r="M69" s="207"/>
      <c r="N69" s="207"/>
      <c r="O69" s="210"/>
      <c r="P69" s="207"/>
      <c r="Q69" s="210"/>
      <c r="R69" s="207"/>
      <c r="S69" s="211" t="s">
        <v>125</v>
      </c>
      <c r="T69" s="207"/>
      <c r="U69" s="207"/>
      <c r="V69" s="207"/>
      <c r="W69" s="207"/>
      <c r="X69" s="207"/>
      <c r="Y69" s="207"/>
      <c r="Z69" s="207"/>
      <c r="AA69" s="210" t="s">
        <v>21</v>
      </c>
      <c r="AB69" s="207"/>
      <c r="AC69" s="207"/>
      <c r="AD69" s="207"/>
      <c r="AE69" s="207"/>
      <c r="AF69" s="210" t="s">
        <v>22</v>
      </c>
      <c r="AG69" s="207"/>
      <c r="AH69" s="207"/>
      <c r="AI69" s="153" t="s">
        <v>353</v>
      </c>
      <c r="AJ69" s="212" t="s">
        <v>23</v>
      </c>
      <c r="AK69" s="207"/>
      <c r="AL69" s="207"/>
      <c r="AM69" s="207"/>
      <c r="AN69" s="207"/>
      <c r="AO69" s="207"/>
      <c r="AP69" s="154">
        <v>0</v>
      </c>
      <c r="AQ69" s="154">
        <v>0</v>
      </c>
      <c r="AR69" s="154">
        <v>0</v>
      </c>
      <c r="AS69" s="208">
        <v>0</v>
      </c>
      <c r="AT69" s="207"/>
      <c r="AU69" s="208">
        <v>0</v>
      </c>
      <c r="AV69" s="207"/>
      <c r="AW69" s="154">
        <v>0</v>
      </c>
    </row>
    <row r="70" spans="1:49" x14ac:dyDescent="0.25">
      <c r="A70" s="210" t="s">
        <v>24</v>
      </c>
      <c r="B70" s="207"/>
      <c r="C70" s="210" t="s">
        <v>376</v>
      </c>
      <c r="D70" s="207"/>
      <c r="E70" s="210" t="s">
        <v>376</v>
      </c>
      <c r="F70" s="207"/>
      <c r="G70" s="210" t="s">
        <v>358</v>
      </c>
      <c r="H70" s="207"/>
      <c r="I70" s="210" t="s">
        <v>377</v>
      </c>
      <c r="J70" s="207"/>
      <c r="K70" s="207"/>
      <c r="L70" s="210" t="s">
        <v>368</v>
      </c>
      <c r="M70" s="207"/>
      <c r="N70" s="207"/>
      <c r="O70" s="210"/>
      <c r="P70" s="207"/>
      <c r="Q70" s="210"/>
      <c r="R70" s="207"/>
      <c r="S70" s="211" t="s">
        <v>127</v>
      </c>
      <c r="T70" s="207"/>
      <c r="U70" s="207"/>
      <c r="V70" s="207"/>
      <c r="W70" s="207"/>
      <c r="X70" s="207"/>
      <c r="Y70" s="207"/>
      <c r="Z70" s="207"/>
      <c r="AA70" s="210" t="s">
        <v>21</v>
      </c>
      <c r="AB70" s="207"/>
      <c r="AC70" s="207"/>
      <c r="AD70" s="207"/>
      <c r="AE70" s="207"/>
      <c r="AF70" s="210" t="s">
        <v>22</v>
      </c>
      <c r="AG70" s="207"/>
      <c r="AH70" s="207"/>
      <c r="AI70" s="153" t="s">
        <v>353</v>
      </c>
      <c r="AJ70" s="212" t="s">
        <v>23</v>
      </c>
      <c r="AK70" s="207"/>
      <c r="AL70" s="207"/>
      <c r="AM70" s="207"/>
      <c r="AN70" s="207"/>
      <c r="AO70" s="207"/>
      <c r="AP70" s="154">
        <v>0</v>
      </c>
      <c r="AQ70" s="154">
        <v>0</v>
      </c>
      <c r="AR70" s="154">
        <v>0</v>
      </c>
      <c r="AS70" s="208">
        <v>0</v>
      </c>
      <c r="AT70" s="207"/>
      <c r="AU70" s="208">
        <v>0</v>
      </c>
      <c r="AV70" s="207"/>
      <c r="AW70" s="154">
        <v>0</v>
      </c>
    </row>
    <row r="71" spans="1:49" x14ac:dyDescent="0.25">
      <c r="A71" s="210" t="s">
        <v>24</v>
      </c>
      <c r="B71" s="207"/>
      <c r="C71" s="210" t="s">
        <v>376</v>
      </c>
      <c r="D71" s="207"/>
      <c r="E71" s="210" t="s">
        <v>376</v>
      </c>
      <c r="F71" s="207"/>
      <c r="G71" s="210" t="s">
        <v>358</v>
      </c>
      <c r="H71" s="207"/>
      <c r="I71" s="210" t="s">
        <v>377</v>
      </c>
      <c r="J71" s="207"/>
      <c r="K71" s="207"/>
      <c r="L71" s="210" t="s">
        <v>370</v>
      </c>
      <c r="M71" s="207"/>
      <c r="N71" s="207"/>
      <c r="O71" s="210"/>
      <c r="P71" s="207"/>
      <c r="Q71" s="210"/>
      <c r="R71" s="207"/>
      <c r="S71" s="211" t="s">
        <v>129</v>
      </c>
      <c r="T71" s="207"/>
      <c r="U71" s="207"/>
      <c r="V71" s="207"/>
      <c r="W71" s="207"/>
      <c r="X71" s="207"/>
      <c r="Y71" s="207"/>
      <c r="Z71" s="207"/>
      <c r="AA71" s="210" t="s">
        <v>21</v>
      </c>
      <c r="AB71" s="207"/>
      <c r="AC71" s="207"/>
      <c r="AD71" s="207"/>
      <c r="AE71" s="207"/>
      <c r="AF71" s="210" t="s">
        <v>22</v>
      </c>
      <c r="AG71" s="207"/>
      <c r="AH71" s="207"/>
      <c r="AI71" s="153" t="s">
        <v>353</v>
      </c>
      <c r="AJ71" s="212" t="s">
        <v>23</v>
      </c>
      <c r="AK71" s="207"/>
      <c r="AL71" s="207"/>
      <c r="AM71" s="207"/>
      <c r="AN71" s="207"/>
      <c r="AO71" s="207"/>
      <c r="AP71" s="156">
        <v>9136807.7200000007</v>
      </c>
      <c r="AQ71" s="156">
        <v>9136807.7200000007</v>
      </c>
      <c r="AR71" s="154">
        <v>0</v>
      </c>
      <c r="AS71" s="206">
        <v>9136807.7200000007</v>
      </c>
      <c r="AT71" s="207"/>
      <c r="AU71" s="208">
        <v>0</v>
      </c>
      <c r="AV71" s="207"/>
      <c r="AW71" s="154">
        <v>0</v>
      </c>
    </row>
    <row r="72" spans="1:49" x14ac:dyDescent="0.25">
      <c r="A72" s="214" t="s">
        <v>24</v>
      </c>
      <c r="B72" s="207"/>
      <c r="C72" s="214" t="s">
        <v>376</v>
      </c>
      <c r="D72" s="207"/>
      <c r="E72" s="214" t="s">
        <v>376</v>
      </c>
      <c r="F72" s="207"/>
      <c r="G72" s="214" t="s">
        <v>358</v>
      </c>
      <c r="H72" s="207"/>
      <c r="I72" s="214" t="s">
        <v>363</v>
      </c>
      <c r="J72" s="207"/>
      <c r="K72" s="207"/>
      <c r="L72" s="214"/>
      <c r="M72" s="207"/>
      <c r="N72" s="207"/>
      <c r="O72" s="214"/>
      <c r="P72" s="207"/>
      <c r="Q72" s="214"/>
      <c r="R72" s="207"/>
      <c r="S72" s="213" t="s">
        <v>131</v>
      </c>
      <c r="T72" s="207"/>
      <c r="U72" s="207"/>
      <c r="V72" s="207"/>
      <c r="W72" s="207"/>
      <c r="X72" s="207"/>
      <c r="Y72" s="207"/>
      <c r="Z72" s="207"/>
      <c r="AA72" s="214" t="s">
        <v>21</v>
      </c>
      <c r="AB72" s="207"/>
      <c r="AC72" s="207"/>
      <c r="AD72" s="207"/>
      <c r="AE72" s="207"/>
      <c r="AF72" s="214" t="s">
        <v>22</v>
      </c>
      <c r="AG72" s="207"/>
      <c r="AH72" s="207"/>
      <c r="AI72" s="151" t="s">
        <v>353</v>
      </c>
      <c r="AJ72" s="215" t="s">
        <v>23</v>
      </c>
      <c r="AK72" s="207"/>
      <c r="AL72" s="207"/>
      <c r="AM72" s="207"/>
      <c r="AN72" s="207"/>
      <c r="AO72" s="207"/>
      <c r="AP72" s="155">
        <v>20762548.079999998</v>
      </c>
      <c r="AQ72" s="155">
        <v>20762548.079999998</v>
      </c>
      <c r="AR72" s="152">
        <v>0</v>
      </c>
      <c r="AS72" s="216">
        <v>20762548.079999998</v>
      </c>
      <c r="AT72" s="207"/>
      <c r="AU72" s="217">
        <v>0</v>
      </c>
      <c r="AV72" s="207"/>
      <c r="AW72" s="152">
        <v>0</v>
      </c>
    </row>
    <row r="73" spans="1:49" x14ac:dyDescent="0.25">
      <c r="A73" s="210" t="s">
        <v>24</v>
      </c>
      <c r="B73" s="207"/>
      <c r="C73" s="210" t="s">
        <v>376</v>
      </c>
      <c r="D73" s="207"/>
      <c r="E73" s="210" t="s">
        <v>376</v>
      </c>
      <c r="F73" s="207"/>
      <c r="G73" s="210" t="s">
        <v>358</v>
      </c>
      <c r="H73" s="207"/>
      <c r="I73" s="210" t="s">
        <v>363</v>
      </c>
      <c r="J73" s="207"/>
      <c r="K73" s="207"/>
      <c r="L73" s="210" t="s">
        <v>362</v>
      </c>
      <c r="M73" s="207"/>
      <c r="N73" s="207"/>
      <c r="O73" s="210"/>
      <c r="P73" s="207"/>
      <c r="Q73" s="210"/>
      <c r="R73" s="207"/>
      <c r="S73" s="211" t="s">
        <v>133</v>
      </c>
      <c r="T73" s="207"/>
      <c r="U73" s="207"/>
      <c r="V73" s="207"/>
      <c r="W73" s="207"/>
      <c r="X73" s="207"/>
      <c r="Y73" s="207"/>
      <c r="Z73" s="207"/>
      <c r="AA73" s="210" t="s">
        <v>21</v>
      </c>
      <c r="AB73" s="207"/>
      <c r="AC73" s="207"/>
      <c r="AD73" s="207"/>
      <c r="AE73" s="207"/>
      <c r="AF73" s="210" t="s">
        <v>22</v>
      </c>
      <c r="AG73" s="207"/>
      <c r="AH73" s="207"/>
      <c r="AI73" s="153" t="s">
        <v>353</v>
      </c>
      <c r="AJ73" s="212" t="s">
        <v>23</v>
      </c>
      <c r="AK73" s="207"/>
      <c r="AL73" s="207"/>
      <c r="AM73" s="207"/>
      <c r="AN73" s="207"/>
      <c r="AO73" s="207"/>
      <c r="AP73" s="154">
        <v>0</v>
      </c>
      <c r="AQ73" s="154">
        <v>0</v>
      </c>
      <c r="AR73" s="154">
        <v>0</v>
      </c>
      <c r="AS73" s="208">
        <v>0</v>
      </c>
      <c r="AT73" s="207"/>
      <c r="AU73" s="208">
        <v>0</v>
      </c>
      <c r="AV73" s="207"/>
      <c r="AW73" s="154">
        <v>0</v>
      </c>
    </row>
    <row r="74" spans="1:49" x14ac:dyDescent="0.25">
      <c r="A74" s="210" t="s">
        <v>24</v>
      </c>
      <c r="B74" s="207"/>
      <c r="C74" s="210" t="s">
        <v>376</v>
      </c>
      <c r="D74" s="207"/>
      <c r="E74" s="210" t="s">
        <v>376</v>
      </c>
      <c r="F74" s="207"/>
      <c r="G74" s="210" t="s">
        <v>358</v>
      </c>
      <c r="H74" s="207"/>
      <c r="I74" s="210" t="s">
        <v>363</v>
      </c>
      <c r="J74" s="207"/>
      <c r="K74" s="207"/>
      <c r="L74" s="210" t="s">
        <v>377</v>
      </c>
      <c r="M74" s="207"/>
      <c r="N74" s="207"/>
      <c r="O74" s="210"/>
      <c r="P74" s="207"/>
      <c r="Q74" s="210"/>
      <c r="R74" s="207"/>
      <c r="S74" s="211" t="s">
        <v>135</v>
      </c>
      <c r="T74" s="207"/>
      <c r="U74" s="207"/>
      <c r="V74" s="207"/>
      <c r="W74" s="207"/>
      <c r="X74" s="207"/>
      <c r="Y74" s="207"/>
      <c r="Z74" s="207"/>
      <c r="AA74" s="210" t="s">
        <v>21</v>
      </c>
      <c r="AB74" s="207"/>
      <c r="AC74" s="207"/>
      <c r="AD74" s="207"/>
      <c r="AE74" s="207"/>
      <c r="AF74" s="210" t="s">
        <v>22</v>
      </c>
      <c r="AG74" s="207"/>
      <c r="AH74" s="207"/>
      <c r="AI74" s="153" t="s">
        <v>353</v>
      </c>
      <c r="AJ74" s="212" t="s">
        <v>23</v>
      </c>
      <c r="AK74" s="207"/>
      <c r="AL74" s="207"/>
      <c r="AM74" s="207"/>
      <c r="AN74" s="207"/>
      <c r="AO74" s="207"/>
      <c r="AP74" s="154">
        <v>0</v>
      </c>
      <c r="AQ74" s="154">
        <v>0</v>
      </c>
      <c r="AR74" s="154">
        <v>0</v>
      </c>
      <c r="AS74" s="208">
        <v>0</v>
      </c>
      <c r="AT74" s="207"/>
      <c r="AU74" s="208">
        <v>0</v>
      </c>
      <c r="AV74" s="207"/>
      <c r="AW74" s="154">
        <v>0</v>
      </c>
    </row>
    <row r="75" spans="1:49" x14ac:dyDescent="0.25">
      <c r="A75" s="210" t="s">
        <v>24</v>
      </c>
      <c r="B75" s="207"/>
      <c r="C75" s="210" t="s">
        <v>376</v>
      </c>
      <c r="D75" s="207"/>
      <c r="E75" s="210" t="s">
        <v>376</v>
      </c>
      <c r="F75" s="207"/>
      <c r="G75" s="210" t="s">
        <v>358</v>
      </c>
      <c r="H75" s="207"/>
      <c r="I75" s="210" t="s">
        <v>363</v>
      </c>
      <c r="J75" s="207"/>
      <c r="K75" s="207"/>
      <c r="L75" s="210" t="s">
        <v>363</v>
      </c>
      <c r="M75" s="207"/>
      <c r="N75" s="207"/>
      <c r="O75" s="210"/>
      <c r="P75" s="207"/>
      <c r="Q75" s="210"/>
      <c r="R75" s="207"/>
      <c r="S75" s="211" t="s">
        <v>137</v>
      </c>
      <c r="T75" s="207"/>
      <c r="U75" s="207"/>
      <c r="V75" s="207"/>
      <c r="W75" s="207"/>
      <c r="X75" s="207"/>
      <c r="Y75" s="207"/>
      <c r="Z75" s="207"/>
      <c r="AA75" s="210" t="s">
        <v>21</v>
      </c>
      <c r="AB75" s="207"/>
      <c r="AC75" s="207"/>
      <c r="AD75" s="207"/>
      <c r="AE75" s="207"/>
      <c r="AF75" s="210" t="s">
        <v>22</v>
      </c>
      <c r="AG75" s="207"/>
      <c r="AH75" s="207"/>
      <c r="AI75" s="153" t="s">
        <v>353</v>
      </c>
      <c r="AJ75" s="212" t="s">
        <v>23</v>
      </c>
      <c r="AK75" s="207"/>
      <c r="AL75" s="207"/>
      <c r="AM75" s="207"/>
      <c r="AN75" s="207"/>
      <c r="AO75" s="207"/>
      <c r="AP75" s="156">
        <v>91412.71</v>
      </c>
      <c r="AQ75" s="156">
        <v>91412.71</v>
      </c>
      <c r="AR75" s="154">
        <v>0</v>
      </c>
      <c r="AS75" s="206">
        <v>91412.71</v>
      </c>
      <c r="AT75" s="207"/>
      <c r="AU75" s="208">
        <v>0</v>
      </c>
      <c r="AV75" s="207"/>
      <c r="AW75" s="154">
        <v>0</v>
      </c>
    </row>
    <row r="76" spans="1:49" x14ac:dyDescent="0.25">
      <c r="A76" s="210" t="s">
        <v>24</v>
      </c>
      <c r="B76" s="207"/>
      <c r="C76" s="210" t="s">
        <v>376</v>
      </c>
      <c r="D76" s="207"/>
      <c r="E76" s="210" t="s">
        <v>376</v>
      </c>
      <c r="F76" s="207"/>
      <c r="G76" s="210" t="s">
        <v>358</v>
      </c>
      <c r="H76" s="207"/>
      <c r="I76" s="210" t="s">
        <v>363</v>
      </c>
      <c r="J76" s="207"/>
      <c r="K76" s="207"/>
      <c r="L76" s="210" t="s">
        <v>364</v>
      </c>
      <c r="M76" s="207"/>
      <c r="N76" s="207"/>
      <c r="O76" s="210"/>
      <c r="P76" s="207"/>
      <c r="Q76" s="210"/>
      <c r="R76" s="207"/>
      <c r="S76" s="211" t="s">
        <v>139</v>
      </c>
      <c r="T76" s="207"/>
      <c r="U76" s="207"/>
      <c r="V76" s="207"/>
      <c r="W76" s="207"/>
      <c r="X76" s="207"/>
      <c r="Y76" s="207"/>
      <c r="Z76" s="207"/>
      <c r="AA76" s="210" t="s">
        <v>21</v>
      </c>
      <c r="AB76" s="207"/>
      <c r="AC76" s="207"/>
      <c r="AD76" s="207"/>
      <c r="AE76" s="207"/>
      <c r="AF76" s="210" t="s">
        <v>22</v>
      </c>
      <c r="AG76" s="207"/>
      <c r="AH76" s="207"/>
      <c r="AI76" s="153" t="s">
        <v>353</v>
      </c>
      <c r="AJ76" s="212" t="s">
        <v>23</v>
      </c>
      <c r="AK76" s="207"/>
      <c r="AL76" s="207"/>
      <c r="AM76" s="207"/>
      <c r="AN76" s="207"/>
      <c r="AO76" s="207"/>
      <c r="AP76" s="156">
        <v>122055.44</v>
      </c>
      <c r="AQ76" s="156">
        <v>122055.44</v>
      </c>
      <c r="AR76" s="154">
        <v>0</v>
      </c>
      <c r="AS76" s="206">
        <v>122055.44</v>
      </c>
      <c r="AT76" s="207"/>
      <c r="AU76" s="208">
        <v>0</v>
      </c>
      <c r="AV76" s="207"/>
      <c r="AW76" s="154">
        <v>0</v>
      </c>
    </row>
    <row r="77" spans="1:49" x14ac:dyDescent="0.25">
      <c r="A77" s="210" t="s">
        <v>24</v>
      </c>
      <c r="B77" s="207"/>
      <c r="C77" s="210" t="s">
        <v>376</v>
      </c>
      <c r="D77" s="207"/>
      <c r="E77" s="210" t="s">
        <v>376</v>
      </c>
      <c r="F77" s="207"/>
      <c r="G77" s="210" t="s">
        <v>358</v>
      </c>
      <c r="H77" s="207"/>
      <c r="I77" s="210" t="s">
        <v>363</v>
      </c>
      <c r="J77" s="207"/>
      <c r="K77" s="207"/>
      <c r="L77" s="210" t="s">
        <v>365</v>
      </c>
      <c r="M77" s="207"/>
      <c r="N77" s="207"/>
      <c r="O77" s="210"/>
      <c r="P77" s="207"/>
      <c r="Q77" s="210"/>
      <c r="R77" s="207"/>
      <c r="S77" s="211" t="s">
        <v>141</v>
      </c>
      <c r="T77" s="207"/>
      <c r="U77" s="207"/>
      <c r="V77" s="207"/>
      <c r="W77" s="207"/>
      <c r="X77" s="207"/>
      <c r="Y77" s="207"/>
      <c r="Z77" s="207"/>
      <c r="AA77" s="210" t="s">
        <v>21</v>
      </c>
      <c r="AB77" s="207"/>
      <c r="AC77" s="207"/>
      <c r="AD77" s="207"/>
      <c r="AE77" s="207"/>
      <c r="AF77" s="210" t="s">
        <v>22</v>
      </c>
      <c r="AG77" s="207"/>
      <c r="AH77" s="207"/>
      <c r="AI77" s="153" t="s">
        <v>353</v>
      </c>
      <c r="AJ77" s="212" t="s">
        <v>23</v>
      </c>
      <c r="AK77" s="207"/>
      <c r="AL77" s="207"/>
      <c r="AM77" s="207"/>
      <c r="AN77" s="207"/>
      <c r="AO77" s="207"/>
      <c r="AP77" s="156">
        <v>18788130.719999999</v>
      </c>
      <c r="AQ77" s="156">
        <v>18788130.719999999</v>
      </c>
      <c r="AR77" s="154">
        <v>0</v>
      </c>
      <c r="AS77" s="206">
        <v>18788130.719999999</v>
      </c>
      <c r="AT77" s="207"/>
      <c r="AU77" s="208">
        <v>0</v>
      </c>
      <c r="AV77" s="207"/>
      <c r="AW77" s="154">
        <v>0</v>
      </c>
    </row>
    <row r="78" spans="1:49" x14ac:dyDescent="0.25">
      <c r="A78" s="210" t="s">
        <v>24</v>
      </c>
      <c r="B78" s="207"/>
      <c r="C78" s="210" t="s">
        <v>376</v>
      </c>
      <c r="D78" s="207"/>
      <c r="E78" s="210" t="s">
        <v>376</v>
      </c>
      <c r="F78" s="207"/>
      <c r="G78" s="210" t="s">
        <v>358</v>
      </c>
      <c r="H78" s="207"/>
      <c r="I78" s="210" t="s">
        <v>363</v>
      </c>
      <c r="J78" s="207"/>
      <c r="K78" s="207"/>
      <c r="L78" s="210" t="s">
        <v>366</v>
      </c>
      <c r="M78" s="207"/>
      <c r="N78" s="207"/>
      <c r="O78" s="210"/>
      <c r="P78" s="207"/>
      <c r="Q78" s="210"/>
      <c r="R78" s="207"/>
      <c r="S78" s="211" t="s">
        <v>143</v>
      </c>
      <c r="T78" s="207"/>
      <c r="U78" s="207"/>
      <c r="V78" s="207"/>
      <c r="W78" s="207"/>
      <c r="X78" s="207"/>
      <c r="Y78" s="207"/>
      <c r="Z78" s="207"/>
      <c r="AA78" s="210" t="s">
        <v>21</v>
      </c>
      <c r="AB78" s="207"/>
      <c r="AC78" s="207"/>
      <c r="AD78" s="207"/>
      <c r="AE78" s="207"/>
      <c r="AF78" s="210" t="s">
        <v>22</v>
      </c>
      <c r="AG78" s="207"/>
      <c r="AH78" s="207"/>
      <c r="AI78" s="153" t="s">
        <v>353</v>
      </c>
      <c r="AJ78" s="212" t="s">
        <v>23</v>
      </c>
      <c r="AK78" s="207"/>
      <c r="AL78" s="207"/>
      <c r="AM78" s="207"/>
      <c r="AN78" s="207"/>
      <c r="AO78" s="207"/>
      <c r="AP78" s="156">
        <v>1760949.21</v>
      </c>
      <c r="AQ78" s="156">
        <v>1760949.21</v>
      </c>
      <c r="AR78" s="154">
        <v>0</v>
      </c>
      <c r="AS78" s="206">
        <v>1760949.21</v>
      </c>
      <c r="AT78" s="207"/>
      <c r="AU78" s="208">
        <v>0</v>
      </c>
      <c r="AV78" s="207"/>
      <c r="AW78" s="154">
        <v>0</v>
      </c>
    </row>
    <row r="79" spans="1:49" x14ac:dyDescent="0.25">
      <c r="A79" s="210" t="s">
        <v>24</v>
      </c>
      <c r="B79" s="207"/>
      <c r="C79" s="210" t="s">
        <v>376</v>
      </c>
      <c r="D79" s="207"/>
      <c r="E79" s="210" t="s">
        <v>376</v>
      </c>
      <c r="F79" s="207"/>
      <c r="G79" s="210" t="s">
        <v>358</v>
      </c>
      <c r="H79" s="207"/>
      <c r="I79" s="210" t="s">
        <v>363</v>
      </c>
      <c r="J79" s="207"/>
      <c r="K79" s="207"/>
      <c r="L79" s="210" t="s">
        <v>368</v>
      </c>
      <c r="M79" s="207"/>
      <c r="N79" s="207"/>
      <c r="O79" s="210"/>
      <c r="P79" s="207"/>
      <c r="Q79" s="210"/>
      <c r="R79" s="207"/>
      <c r="S79" s="211" t="s">
        <v>145</v>
      </c>
      <c r="T79" s="207"/>
      <c r="U79" s="207"/>
      <c r="V79" s="207"/>
      <c r="W79" s="207"/>
      <c r="X79" s="207"/>
      <c r="Y79" s="207"/>
      <c r="Z79" s="207"/>
      <c r="AA79" s="210" t="s">
        <v>21</v>
      </c>
      <c r="AB79" s="207"/>
      <c r="AC79" s="207"/>
      <c r="AD79" s="207"/>
      <c r="AE79" s="207"/>
      <c r="AF79" s="210" t="s">
        <v>22</v>
      </c>
      <c r="AG79" s="207"/>
      <c r="AH79" s="207"/>
      <c r="AI79" s="153" t="s">
        <v>353</v>
      </c>
      <c r="AJ79" s="212" t="s">
        <v>23</v>
      </c>
      <c r="AK79" s="207"/>
      <c r="AL79" s="207"/>
      <c r="AM79" s="207"/>
      <c r="AN79" s="207"/>
      <c r="AO79" s="207"/>
      <c r="AP79" s="154">
        <v>0</v>
      </c>
      <c r="AQ79" s="154">
        <v>0</v>
      </c>
      <c r="AR79" s="154">
        <v>0</v>
      </c>
      <c r="AS79" s="208">
        <v>0</v>
      </c>
      <c r="AT79" s="207"/>
      <c r="AU79" s="208">
        <v>0</v>
      </c>
      <c r="AV79" s="207"/>
      <c r="AW79" s="154">
        <v>0</v>
      </c>
    </row>
    <row r="80" spans="1:49" x14ac:dyDescent="0.25">
      <c r="A80" s="210" t="s">
        <v>24</v>
      </c>
      <c r="B80" s="207"/>
      <c r="C80" s="210" t="s">
        <v>376</v>
      </c>
      <c r="D80" s="207"/>
      <c r="E80" s="210" t="s">
        <v>376</v>
      </c>
      <c r="F80" s="207"/>
      <c r="G80" s="210" t="s">
        <v>358</v>
      </c>
      <c r="H80" s="207"/>
      <c r="I80" s="210" t="s">
        <v>363</v>
      </c>
      <c r="J80" s="207"/>
      <c r="K80" s="207"/>
      <c r="L80" s="210" t="s">
        <v>370</v>
      </c>
      <c r="M80" s="207"/>
      <c r="N80" s="207"/>
      <c r="O80" s="210"/>
      <c r="P80" s="207"/>
      <c r="Q80" s="210"/>
      <c r="R80" s="207"/>
      <c r="S80" s="211" t="s">
        <v>147</v>
      </c>
      <c r="T80" s="207"/>
      <c r="U80" s="207"/>
      <c r="V80" s="207"/>
      <c r="W80" s="207"/>
      <c r="X80" s="207"/>
      <c r="Y80" s="207"/>
      <c r="Z80" s="207"/>
      <c r="AA80" s="210" t="s">
        <v>21</v>
      </c>
      <c r="AB80" s="207"/>
      <c r="AC80" s="207"/>
      <c r="AD80" s="207"/>
      <c r="AE80" s="207"/>
      <c r="AF80" s="210" t="s">
        <v>22</v>
      </c>
      <c r="AG80" s="207"/>
      <c r="AH80" s="207"/>
      <c r="AI80" s="153" t="s">
        <v>353</v>
      </c>
      <c r="AJ80" s="212" t="s">
        <v>23</v>
      </c>
      <c r="AK80" s="207"/>
      <c r="AL80" s="207"/>
      <c r="AM80" s="207"/>
      <c r="AN80" s="207"/>
      <c r="AO80" s="207"/>
      <c r="AP80" s="154">
        <v>0</v>
      </c>
      <c r="AQ80" s="154">
        <v>0</v>
      </c>
      <c r="AR80" s="154">
        <v>0</v>
      </c>
      <c r="AS80" s="208">
        <v>0</v>
      </c>
      <c r="AT80" s="207"/>
      <c r="AU80" s="208">
        <v>0</v>
      </c>
      <c r="AV80" s="207"/>
      <c r="AW80" s="154">
        <v>0</v>
      </c>
    </row>
    <row r="81" spans="1:49" x14ac:dyDescent="0.25">
      <c r="A81" s="214" t="s">
        <v>24</v>
      </c>
      <c r="B81" s="207"/>
      <c r="C81" s="214" t="s">
        <v>376</v>
      </c>
      <c r="D81" s="207"/>
      <c r="E81" s="214" t="s">
        <v>376</v>
      </c>
      <c r="F81" s="207"/>
      <c r="G81" s="214" t="s">
        <v>358</v>
      </c>
      <c r="H81" s="207"/>
      <c r="I81" s="214" t="s">
        <v>364</v>
      </c>
      <c r="J81" s="207"/>
      <c r="K81" s="207"/>
      <c r="L81" s="214"/>
      <c r="M81" s="207"/>
      <c r="N81" s="207"/>
      <c r="O81" s="214"/>
      <c r="P81" s="207"/>
      <c r="Q81" s="214"/>
      <c r="R81" s="207"/>
      <c r="S81" s="213" t="s">
        <v>149</v>
      </c>
      <c r="T81" s="207"/>
      <c r="U81" s="207"/>
      <c r="V81" s="207"/>
      <c r="W81" s="207"/>
      <c r="X81" s="207"/>
      <c r="Y81" s="207"/>
      <c r="Z81" s="207"/>
      <c r="AA81" s="214" t="s">
        <v>21</v>
      </c>
      <c r="AB81" s="207"/>
      <c r="AC81" s="207"/>
      <c r="AD81" s="207"/>
      <c r="AE81" s="207"/>
      <c r="AF81" s="214" t="s">
        <v>22</v>
      </c>
      <c r="AG81" s="207"/>
      <c r="AH81" s="207"/>
      <c r="AI81" s="151" t="s">
        <v>353</v>
      </c>
      <c r="AJ81" s="215" t="s">
        <v>23</v>
      </c>
      <c r="AK81" s="207"/>
      <c r="AL81" s="207"/>
      <c r="AM81" s="207"/>
      <c r="AN81" s="207"/>
      <c r="AO81" s="207"/>
      <c r="AP81" s="155">
        <v>5428290.3600000003</v>
      </c>
      <c r="AQ81" s="155">
        <v>5428290.3600000003</v>
      </c>
      <c r="AR81" s="152">
        <v>0</v>
      </c>
      <c r="AS81" s="216">
        <v>5428290.3600000003</v>
      </c>
      <c r="AT81" s="207"/>
      <c r="AU81" s="217">
        <v>0</v>
      </c>
      <c r="AV81" s="207"/>
      <c r="AW81" s="152">
        <v>0</v>
      </c>
    </row>
    <row r="82" spans="1:49" x14ac:dyDescent="0.25">
      <c r="A82" s="210" t="s">
        <v>24</v>
      </c>
      <c r="B82" s="207"/>
      <c r="C82" s="210" t="s">
        <v>376</v>
      </c>
      <c r="D82" s="207"/>
      <c r="E82" s="210" t="s">
        <v>376</v>
      </c>
      <c r="F82" s="207"/>
      <c r="G82" s="210" t="s">
        <v>358</v>
      </c>
      <c r="H82" s="207"/>
      <c r="I82" s="210" t="s">
        <v>364</v>
      </c>
      <c r="J82" s="207"/>
      <c r="K82" s="207"/>
      <c r="L82" s="210" t="s">
        <v>362</v>
      </c>
      <c r="M82" s="207"/>
      <c r="N82" s="207"/>
      <c r="O82" s="210"/>
      <c r="P82" s="207"/>
      <c r="Q82" s="210"/>
      <c r="R82" s="207"/>
      <c r="S82" s="211" t="s">
        <v>151</v>
      </c>
      <c r="T82" s="207"/>
      <c r="U82" s="207"/>
      <c r="V82" s="207"/>
      <c r="W82" s="207"/>
      <c r="X82" s="207"/>
      <c r="Y82" s="207"/>
      <c r="Z82" s="207"/>
      <c r="AA82" s="210" t="s">
        <v>21</v>
      </c>
      <c r="AB82" s="207"/>
      <c r="AC82" s="207"/>
      <c r="AD82" s="207"/>
      <c r="AE82" s="207"/>
      <c r="AF82" s="210" t="s">
        <v>22</v>
      </c>
      <c r="AG82" s="207"/>
      <c r="AH82" s="207"/>
      <c r="AI82" s="153" t="s">
        <v>353</v>
      </c>
      <c r="AJ82" s="212" t="s">
        <v>23</v>
      </c>
      <c r="AK82" s="207"/>
      <c r="AL82" s="207"/>
      <c r="AM82" s="207"/>
      <c r="AN82" s="207"/>
      <c r="AO82" s="207"/>
      <c r="AP82" s="154">
        <v>0</v>
      </c>
      <c r="AQ82" s="154">
        <v>0</v>
      </c>
      <c r="AR82" s="154">
        <v>0</v>
      </c>
      <c r="AS82" s="208">
        <v>0</v>
      </c>
      <c r="AT82" s="207"/>
      <c r="AU82" s="208">
        <v>0</v>
      </c>
      <c r="AV82" s="207"/>
      <c r="AW82" s="154">
        <v>0</v>
      </c>
    </row>
    <row r="83" spans="1:49" x14ac:dyDescent="0.25">
      <c r="A83" s="210" t="s">
        <v>24</v>
      </c>
      <c r="B83" s="207"/>
      <c r="C83" s="210" t="s">
        <v>376</v>
      </c>
      <c r="D83" s="207"/>
      <c r="E83" s="210" t="s">
        <v>376</v>
      </c>
      <c r="F83" s="207"/>
      <c r="G83" s="210" t="s">
        <v>358</v>
      </c>
      <c r="H83" s="207"/>
      <c r="I83" s="210" t="s">
        <v>364</v>
      </c>
      <c r="J83" s="207"/>
      <c r="K83" s="207"/>
      <c r="L83" s="210" t="s">
        <v>377</v>
      </c>
      <c r="M83" s="207"/>
      <c r="N83" s="207"/>
      <c r="O83" s="210"/>
      <c r="P83" s="207"/>
      <c r="Q83" s="210"/>
      <c r="R83" s="207"/>
      <c r="S83" s="211" t="s">
        <v>153</v>
      </c>
      <c r="T83" s="207"/>
      <c r="U83" s="207"/>
      <c r="V83" s="207"/>
      <c r="W83" s="207"/>
      <c r="X83" s="207"/>
      <c r="Y83" s="207"/>
      <c r="Z83" s="207"/>
      <c r="AA83" s="210" t="s">
        <v>21</v>
      </c>
      <c r="AB83" s="207"/>
      <c r="AC83" s="207"/>
      <c r="AD83" s="207"/>
      <c r="AE83" s="207"/>
      <c r="AF83" s="210" t="s">
        <v>22</v>
      </c>
      <c r="AG83" s="207"/>
      <c r="AH83" s="207"/>
      <c r="AI83" s="153" t="s">
        <v>353</v>
      </c>
      <c r="AJ83" s="212" t="s">
        <v>23</v>
      </c>
      <c r="AK83" s="207"/>
      <c r="AL83" s="207"/>
      <c r="AM83" s="207"/>
      <c r="AN83" s="207"/>
      <c r="AO83" s="207"/>
      <c r="AP83" s="156">
        <v>193584.32</v>
      </c>
      <c r="AQ83" s="156">
        <v>193584.32</v>
      </c>
      <c r="AR83" s="154">
        <v>0</v>
      </c>
      <c r="AS83" s="206">
        <v>193584.32</v>
      </c>
      <c r="AT83" s="207"/>
      <c r="AU83" s="208">
        <v>0</v>
      </c>
      <c r="AV83" s="207"/>
      <c r="AW83" s="154">
        <v>0</v>
      </c>
    </row>
    <row r="84" spans="1:49" x14ac:dyDescent="0.25">
      <c r="A84" s="210" t="s">
        <v>24</v>
      </c>
      <c r="B84" s="207"/>
      <c r="C84" s="210" t="s">
        <v>376</v>
      </c>
      <c r="D84" s="207"/>
      <c r="E84" s="210" t="s">
        <v>376</v>
      </c>
      <c r="F84" s="207"/>
      <c r="G84" s="210" t="s">
        <v>358</v>
      </c>
      <c r="H84" s="207"/>
      <c r="I84" s="210" t="s">
        <v>364</v>
      </c>
      <c r="J84" s="207"/>
      <c r="K84" s="207"/>
      <c r="L84" s="210" t="s">
        <v>363</v>
      </c>
      <c r="M84" s="207"/>
      <c r="N84" s="207"/>
      <c r="O84" s="210"/>
      <c r="P84" s="207"/>
      <c r="Q84" s="210"/>
      <c r="R84" s="207"/>
      <c r="S84" s="211" t="s">
        <v>99</v>
      </c>
      <c r="T84" s="207"/>
      <c r="U84" s="207"/>
      <c r="V84" s="207"/>
      <c r="W84" s="207"/>
      <c r="X84" s="207"/>
      <c r="Y84" s="207"/>
      <c r="Z84" s="207"/>
      <c r="AA84" s="210" t="s">
        <v>21</v>
      </c>
      <c r="AB84" s="207"/>
      <c r="AC84" s="207"/>
      <c r="AD84" s="207"/>
      <c r="AE84" s="207"/>
      <c r="AF84" s="210" t="s">
        <v>22</v>
      </c>
      <c r="AG84" s="207"/>
      <c r="AH84" s="207"/>
      <c r="AI84" s="153" t="s">
        <v>353</v>
      </c>
      <c r="AJ84" s="212" t="s">
        <v>23</v>
      </c>
      <c r="AK84" s="207"/>
      <c r="AL84" s="207"/>
      <c r="AM84" s="207"/>
      <c r="AN84" s="207"/>
      <c r="AO84" s="207"/>
      <c r="AP84" s="156">
        <v>43638.73</v>
      </c>
      <c r="AQ84" s="156">
        <v>43638.73</v>
      </c>
      <c r="AR84" s="154">
        <v>0</v>
      </c>
      <c r="AS84" s="206">
        <v>43638.73</v>
      </c>
      <c r="AT84" s="207"/>
      <c r="AU84" s="208">
        <v>0</v>
      </c>
      <c r="AV84" s="207"/>
      <c r="AW84" s="154">
        <v>0</v>
      </c>
    </row>
    <row r="85" spans="1:49" x14ac:dyDescent="0.25">
      <c r="A85" s="210" t="s">
        <v>24</v>
      </c>
      <c r="B85" s="207"/>
      <c r="C85" s="210" t="s">
        <v>376</v>
      </c>
      <c r="D85" s="207"/>
      <c r="E85" s="210" t="s">
        <v>376</v>
      </c>
      <c r="F85" s="207"/>
      <c r="G85" s="210" t="s">
        <v>358</v>
      </c>
      <c r="H85" s="207"/>
      <c r="I85" s="210" t="s">
        <v>364</v>
      </c>
      <c r="J85" s="207"/>
      <c r="K85" s="207"/>
      <c r="L85" s="210" t="s">
        <v>364</v>
      </c>
      <c r="M85" s="207"/>
      <c r="N85" s="207"/>
      <c r="O85" s="210"/>
      <c r="P85" s="207"/>
      <c r="Q85" s="210"/>
      <c r="R85" s="207"/>
      <c r="S85" s="211" t="s">
        <v>101</v>
      </c>
      <c r="T85" s="207"/>
      <c r="U85" s="207"/>
      <c r="V85" s="207"/>
      <c r="W85" s="207"/>
      <c r="X85" s="207"/>
      <c r="Y85" s="207"/>
      <c r="Z85" s="207"/>
      <c r="AA85" s="210" t="s">
        <v>21</v>
      </c>
      <c r="AB85" s="207"/>
      <c r="AC85" s="207"/>
      <c r="AD85" s="207"/>
      <c r="AE85" s="207"/>
      <c r="AF85" s="210" t="s">
        <v>22</v>
      </c>
      <c r="AG85" s="207"/>
      <c r="AH85" s="207"/>
      <c r="AI85" s="153" t="s">
        <v>353</v>
      </c>
      <c r="AJ85" s="212" t="s">
        <v>23</v>
      </c>
      <c r="AK85" s="207"/>
      <c r="AL85" s="207"/>
      <c r="AM85" s="207"/>
      <c r="AN85" s="207"/>
      <c r="AO85" s="207"/>
      <c r="AP85" s="154">
        <v>0</v>
      </c>
      <c r="AQ85" s="154">
        <v>0</v>
      </c>
      <c r="AR85" s="154">
        <v>0</v>
      </c>
      <c r="AS85" s="208">
        <v>0</v>
      </c>
      <c r="AT85" s="207"/>
      <c r="AU85" s="208">
        <v>0</v>
      </c>
      <c r="AV85" s="207"/>
      <c r="AW85" s="154">
        <v>0</v>
      </c>
    </row>
    <row r="86" spans="1:49" x14ac:dyDescent="0.25">
      <c r="A86" s="210" t="s">
        <v>24</v>
      </c>
      <c r="B86" s="207"/>
      <c r="C86" s="210" t="s">
        <v>376</v>
      </c>
      <c r="D86" s="207"/>
      <c r="E86" s="210" t="s">
        <v>376</v>
      </c>
      <c r="F86" s="207"/>
      <c r="G86" s="210" t="s">
        <v>358</v>
      </c>
      <c r="H86" s="207"/>
      <c r="I86" s="210" t="s">
        <v>364</v>
      </c>
      <c r="J86" s="207"/>
      <c r="K86" s="207"/>
      <c r="L86" s="210" t="s">
        <v>365</v>
      </c>
      <c r="M86" s="207"/>
      <c r="N86" s="207"/>
      <c r="O86" s="210"/>
      <c r="P86" s="207"/>
      <c r="Q86" s="210"/>
      <c r="R86" s="207"/>
      <c r="S86" s="211" t="s">
        <v>103</v>
      </c>
      <c r="T86" s="207"/>
      <c r="U86" s="207"/>
      <c r="V86" s="207"/>
      <c r="W86" s="207"/>
      <c r="X86" s="207"/>
      <c r="Y86" s="207"/>
      <c r="Z86" s="207"/>
      <c r="AA86" s="210" t="s">
        <v>21</v>
      </c>
      <c r="AB86" s="207"/>
      <c r="AC86" s="207"/>
      <c r="AD86" s="207"/>
      <c r="AE86" s="207"/>
      <c r="AF86" s="210" t="s">
        <v>22</v>
      </c>
      <c r="AG86" s="207"/>
      <c r="AH86" s="207"/>
      <c r="AI86" s="153" t="s">
        <v>353</v>
      </c>
      <c r="AJ86" s="212" t="s">
        <v>23</v>
      </c>
      <c r="AK86" s="207"/>
      <c r="AL86" s="207"/>
      <c r="AM86" s="207"/>
      <c r="AN86" s="207"/>
      <c r="AO86" s="207"/>
      <c r="AP86" s="154">
        <v>0</v>
      </c>
      <c r="AQ86" s="154">
        <v>0</v>
      </c>
      <c r="AR86" s="154">
        <v>0</v>
      </c>
      <c r="AS86" s="208">
        <v>0</v>
      </c>
      <c r="AT86" s="207"/>
      <c r="AU86" s="208">
        <v>0</v>
      </c>
      <c r="AV86" s="207"/>
      <c r="AW86" s="154">
        <v>0</v>
      </c>
    </row>
    <row r="87" spans="1:49" x14ac:dyDescent="0.25">
      <c r="A87" s="210" t="s">
        <v>24</v>
      </c>
      <c r="B87" s="207"/>
      <c r="C87" s="210" t="s">
        <v>376</v>
      </c>
      <c r="D87" s="207"/>
      <c r="E87" s="210" t="s">
        <v>376</v>
      </c>
      <c r="F87" s="207"/>
      <c r="G87" s="210" t="s">
        <v>358</v>
      </c>
      <c r="H87" s="207"/>
      <c r="I87" s="210" t="s">
        <v>364</v>
      </c>
      <c r="J87" s="207"/>
      <c r="K87" s="207"/>
      <c r="L87" s="210" t="s">
        <v>366</v>
      </c>
      <c r="M87" s="207"/>
      <c r="N87" s="207"/>
      <c r="O87" s="210"/>
      <c r="P87" s="207"/>
      <c r="Q87" s="210"/>
      <c r="R87" s="207"/>
      <c r="S87" s="211" t="s">
        <v>105</v>
      </c>
      <c r="T87" s="207"/>
      <c r="U87" s="207"/>
      <c r="V87" s="207"/>
      <c r="W87" s="207"/>
      <c r="X87" s="207"/>
      <c r="Y87" s="207"/>
      <c r="Z87" s="207"/>
      <c r="AA87" s="210" t="s">
        <v>21</v>
      </c>
      <c r="AB87" s="207"/>
      <c r="AC87" s="207"/>
      <c r="AD87" s="207"/>
      <c r="AE87" s="207"/>
      <c r="AF87" s="210" t="s">
        <v>22</v>
      </c>
      <c r="AG87" s="207"/>
      <c r="AH87" s="207"/>
      <c r="AI87" s="153" t="s">
        <v>353</v>
      </c>
      <c r="AJ87" s="212" t="s">
        <v>23</v>
      </c>
      <c r="AK87" s="207"/>
      <c r="AL87" s="207"/>
      <c r="AM87" s="207"/>
      <c r="AN87" s="207"/>
      <c r="AO87" s="207"/>
      <c r="AP87" s="156">
        <v>5191067.3099999996</v>
      </c>
      <c r="AQ87" s="156">
        <v>5191067.3099999996</v>
      </c>
      <c r="AR87" s="154">
        <v>0</v>
      </c>
      <c r="AS87" s="206">
        <v>5191067.3099999996</v>
      </c>
      <c r="AT87" s="207"/>
      <c r="AU87" s="208">
        <v>0</v>
      </c>
      <c r="AV87" s="207"/>
      <c r="AW87" s="154">
        <v>0</v>
      </c>
    </row>
    <row r="88" spans="1:49" x14ac:dyDescent="0.25">
      <c r="A88" s="210" t="s">
        <v>24</v>
      </c>
      <c r="B88" s="207"/>
      <c r="C88" s="210" t="s">
        <v>376</v>
      </c>
      <c r="D88" s="207"/>
      <c r="E88" s="210" t="s">
        <v>376</v>
      </c>
      <c r="F88" s="207"/>
      <c r="G88" s="210" t="s">
        <v>358</v>
      </c>
      <c r="H88" s="207"/>
      <c r="I88" s="210" t="s">
        <v>364</v>
      </c>
      <c r="J88" s="207"/>
      <c r="K88" s="207"/>
      <c r="L88" s="210" t="s">
        <v>368</v>
      </c>
      <c r="M88" s="207"/>
      <c r="N88" s="207"/>
      <c r="O88" s="210"/>
      <c r="P88" s="207"/>
      <c r="Q88" s="210"/>
      <c r="R88" s="207"/>
      <c r="S88" s="211" t="s">
        <v>107</v>
      </c>
      <c r="T88" s="207"/>
      <c r="U88" s="207"/>
      <c r="V88" s="207"/>
      <c r="W88" s="207"/>
      <c r="X88" s="207"/>
      <c r="Y88" s="207"/>
      <c r="Z88" s="207"/>
      <c r="AA88" s="210" t="s">
        <v>21</v>
      </c>
      <c r="AB88" s="207"/>
      <c r="AC88" s="207"/>
      <c r="AD88" s="207"/>
      <c r="AE88" s="207"/>
      <c r="AF88" s="210" t="s">
        <v>22</v>
      </c>
      <c r="AG88" s="207"/>
      <c r="AH88" s="207"/>
      <c r="AI88" s="153" t="s">
        <v>353</v>
      </c>
      <c r="AJ88" s="212" t="s">
        <v>23</v>
      </c>
      <c r="AK88" s="207"/>
      <c r="AL88" s="207"/>
      <c r="AM88" s="207"/>
      <c r="AN88" s="207"/>
      <c r="AO88" s="207"/>
      <c r="AP88" s="154">
        <v>0</v>
      </c>
      <c r="AQ88" s="154">
        <v>0</v>
      </c>
      <c r="AR88" s="154">
        <v>0</v>
      </c>
      <c r="AS88" s="208">
        <v>0</v>
      </c>
      <c r="AT88" s="207"/>
      <c r="AU88" s="208">
        <v>0</v>
      </c>
      <c r="AV88" s="207"/>
      <c r="AW88" s="154">
        <v>0</v>
      </c>
    </row>
    <row r="89" spans="1:49" x14ac:dyDescent="0.25">
      <c r="A89" s="210" t="s">
        <v>24</v>
      </c>
      <c r="B89" s="207"/>
      <c r="C89" s="210" t="s">
        <v>376</v>
      </c>
      <c r="D89" s="207"/>
      <c r="E89" s="210" t="s">
        <v>376</v>
      </c>
      <c r="F89" s="207"/>
      <c r="G89" s="210" t="s">
        <v>358</v>
      </c>
      <c r="H89" s="207"/>
      <c r="I89" s="210" t="s">
        <v>364</v>
      </c>
      <c r="J89" s="207"/>
      <c r="K89" s="207"/>
      <c r="L89" s="210" t="s">
        <v>370</v>
      </c>
      <c r="M89" s="207"/>
      <c r="N89" s="207"/>
      <c r="O89" s="210"/>
      <c r="P89" s="207"/>
      <c r="Q89" s="210"/>
      <c r="R89" s="207"/>
      <c r="S89" s="211" t="s">
        <v>109</v>
      </c>
      <c r="T89" s="207"/>
      <c r="U89" s="207"/>
      <c r="V89" s="207"/>
      <c r="W89" s="207"/>
      <c r="X89" s="207"/>
      <c r="Y89" s="207"/>
      <c r="Z89" s="207"/>
      <c r="AA89" s="210" t="s">
        <v>21</v>
      </c>
      <c r="AB89" s="207"/>
      <c r="AC89" s="207"/>
      <c r="AD89" s="207"/>
      <c r="AE89" s="207"/>
      <c r="AF89" s="210" t="s">
        <v>22</v>
      </c>
      <c r="AG89" s="207"/>
      <c r="AH89" s="207"/>
      <c r="AI89" s="153" t="s">
        <v>353</v>
      </c>
      <c r="AJ89" s="212" t="s">
        <v>23</v>
      </c>
      <c r="AK89" s="207"/>
      <c r="AL89" s="207"/>
      <c r="AM89" s="207"/>
      <c r="AN89" s="207"/>
      <c r="AO89" s="207"/>
      <c r="AP89" s="154">
        <v>0</v>
      </c>
      <c r="AQ89" s="154">
        <v>0</v>
      </c>
      <c r="AR89" s="154">
        <v>0</v>
      </c>
      <c r="AS89" s="208">
        <v>0</v>
      </c>
      <c r="AT89" s="207"/>
      <c r="AU89" s="208">
        <v>0</v>
      </c>
      <c r="AV89" s="207"/>
      <c r="AW89" s="154">
        <v>0</v>
      </c>
    </row>
    <row r="90" spans="1:49" x14ac:dyDescent="0.25">
      <c r="A90" s="214" t="s">
        <v>24</v>
      </c>
      <c r="B90" s="207"/>
      <c r="C90" s="214" t="s">
        <v>376</v>
      </c>
      <c r="D90" s="207"/>
      <c r="E90" s="214" t="s">
        <v>376</v>
      </c>
      <c r="F90" s="207"/>
      <c r="G90" s="214" t="s">
        <v>376</v>
      </c>
      <c r="H90" s="207"/>
      <c r="I90" s="214"/>
      <c r="J90" s="207"/>
      <c r="K90" s="207"/>
      <c r="L90" s="214"/>
      <c r="M90" s="207"/>
      <c r="N90" s="207"/>
      <c r="O90" s="214"/>
      <c r="P90" s="207"/>
      <c r="Q90" s="214"/>
      <c r="R90" s="207"/>
      <c r="S90" s="213" t="s">
        <v>161</v>
      </c>
      <c r="T90" s="207"/>
      <c r="U90" s="207"/>
      <c r="V90" s="207"/>
      <c r="W90" s="207"/>
      <c r="X90" s="207"/>
      <c r="Y90" s="207"/>
      <c r="Z90" s="207"/>
      <c r="AA90" s="214" t="s">
        <v>21</v>
      </c>
      <c r="AB90" s="207"/>
      <c r="AC90" s="207"/>
      <c r="AD90" s="207"/>
      <c r="AE90" s="207"/>
      <c r="AF90" s="214" t="s">
        <v>22</v>
      </c>
      <c r="AG90" s="207"/>
      <c r="AH90" s="207"/>
      <c r="AI90" s="151" t="s">
        <v>353</v>
      </c>
      <c r="AJ90" s="215" t="s">
        <v>23</v>
      </c>
      <c r="AK90" s="207"/>
      <c r="AL90" s="207"/>
      <c r="AM90" s="207"/>
      <c r="AN90" s="207"/>
      <c r="AO90" s="207"/>
      <c r="AP90" s="155">
        <v>543429951.83000004</v>
      </c>
      <c r="AQ90" s="155">
        <v>543429951.83000004</v>
      </c>
      <c r="AR90" s="152">
        <v>0</v>
      </c>
      <c r="AS90" s="216">
        <v>543429951.83000004</v>
      </c>
      <c r="AT90" s="207"/>
      <c r="AU90" s="217">
        <v>0</v>
      </c>
      <c r="AV90" s="207"/>
      <c r="AW90" s="152">
        <v>0</v>
      </c>
    </row>
    <row r="91" spans="1:49" x14ac:dyDescent="0.25">
      <c r="A91" s="214" t="s">
        <v>24</v>
      </c>
      <c r="B91" s="207"/>
      <c r="C91" s="214" t="s">
        <v>376</v>
      </c>
      <c r="D91" s="207"/>
      <c r="E91" s="214" t="s">
        <v>376</v>
      </c>
      <c r="F91" s="207"/>
      <c r="G91" s="214" t="s">
        <v>376</v>
      </c>
      <c r="H91" s="207"/>
      <c r="I91" s="214" t="s">
        <v>365</v>
      </c>
      <c r="J91" s="207"/>
      <c r="K91" s="207"/>
      <c r="L91" s="214"/>
      <c r="M91" s="207"/>
      <c r="N91" s="207"/>
      <c r="O91" s="214"/>
      <c r="P91" s="207"/>
      <c r="Q91" s="214"/>
      <c r="R91" s="207"/>
      <c r="S91" s="213" t="s">
        <v>163</v>
      </c>
      <c r="T91" s="207"/>
      <c r="U91" s="207"/>
      <c r="V91" s="207"/>
      <c r="W91" s="207"/>
      <c r="X91" s="207"/>
      <c r="Y91" s="207"/>
      <c r="Z91" s="207"/>
      <c r="AA91" s="214" t="s">
        <v>21</v>
      </c>
      <c r="AB91" s="207"/>
      <c r="AC91" s="207"/>
      <c r="AD91" s="207"/>
      <c r="AE91" s="207"/>
      <c r="AF91" s="214" t="s">
        <v>22</v>
      </c>
      <c r="AG91" s="207"/>
      <c r="AH91" s="207"/>
      <c r="AI91" s="151" t="s">
        <v>353</v>
      </c>
      <c r="AJ91" s="215" t="s">
        <v>23</v>
      </c>
      <c r="AK91" s="207"/>
      <c r="AL91" s="207"/>
      <c r="AM91" s="207"/>
      <c r="AN91" s="207"/>
      <c r="AO91" s="207"/>
      <c r="AP91" s="152">
        <v>0</v>
      </c>
      <c r="AQ91" s="152">
        <v>0</v>
      </c>
      <c r="AR91" s="152">
        <v>0</v>
      </c>
      <c r="AS91" s="217">
        <v>0</v>
      </c>
      <c r="AT91" s="207"/>
      <c r="AU91" s="217">
        <v>0</v>
      </c>
      <c r="AV91" s="207"/>
      <c r="AW91" s="152">
        <v>0</v>
      </c>
    </row>
    <row r="92" spans="1:49" x14ac:dyDescent="0.25">
      <c r="A92" s="210" t="s">
        <v>24</v>
      </c>
      <c r="B92" s="207"/>
      <c r="C92" s="210" t="s">
        <v>376</v>
      </c>
      <c r="D92" s="207"/>
      <c r="E92" s="210" t="s">
        <v>376</v>
      </c>
      <c r="F92" s="207"/>
      <c r="G92" s="210" t="s">
        <v>376</v>
      </c>
      <c r="H92" s="207"/>
      <c r="I92" s="210" t="s">
        <v>365</v>
      </c>
      <c r="J92" s="207"/>
      <c r="K92" s="207"/>
      <c r="L92" s="210" t="s">
        <v>364</v>
      </c>
      <c r="M92" s="207"/>
      <c r="N92" s="207"/>
      <c r="O92" s="210"/>
      <c r="P92" s="207"/>
      <c r="Q92" s="210"/>
      <c r="R92" s="207"/>
      <c r="S92" s="211" t="s">
        <v>165</v>
      </c>
      <c r="T92" s="207"/>
      <c r="U92" s="207"/>
      <c r="V92" s="207"/>
      <c r="W92" s="207"/>
      <c r="X92" s="207"/>
      <c r="Y92" s="207"/>
      <c r="Z92" s="207"/>
      <c r="AA92" s="210" t="s">
        <v>21</v>
      </c>
      <c r="AB92" s="207"/>
      <c r="AC92" s="207"/>
      <c r="AD92" s="207"/>
      <c r="AE92" s="207"/>
      <c r="AF92" s="210" t="s">
        <v>22</v>
      </c>
      <c r="AG92" s="207"/>
      <c r="AH92" s="207"/>
      <c r="AI92" s="153" t="s">
        <v>353</v>
      </c>
      <c r="AJ92" s="212" t="s">
        <v>23</v>
      </c>
      <c r="AK92" s="207"/>
      <c r="AL92" s="207"/>
      <c r="AM92" s="207"/>
      <c r="AN92" s="207"/>
      <c r="AO92" s="207"/>
      <c r="AP92" s="154">
        <v>0</v>
      </c>
      <c r="AQ92" s="154">
        <v>0</v>
      </c>
      <c r="AR92" s="154">
        <v>0</v>
      </c>
      <c r="AS92" s="208">
        <v>0</v>
      </c>
      <c r="AT92" s="207"/>
      <c r="AU92" s="208">
        <v>0</v>
      </c>
      <c r="AV92" s="207"/>
      <c r="AW92" s="154">
        <v>0</v>
      </c>
    </row>
    <row r="93" spans="1:49" x14ac:dyDescent="0.25">
      <c r="A93" s="214" t="s">
        <v>24</v>
      </c>
      <c r="B93" s="207"/>
      <c r="C93" s="214" t="s">
        <v>376</v>
      </c>
      <c r="D93" s="207"/>
      <c r="E93" s="214" t="s">
        <v>376</v>
      </c>
      <c r="F93" s="207"/>
      <c r="G93" s="214" t="s">
        <v>376</v>
      </c>
      <c r="H93" s="207"/>
      <c r="I93" s="214" t="s">
        <v>366</v>
      </c>
      <c r="J93" s="207"/>
      <c r="K93" s="207"/>
      <c r="L93" s="214"/>
      <c r="M93" s="207"/>
      <c r="N93" s="207"/>
      <c r="O93" s="214"/>
      <c r="P93" s="207"/>
      <c r="Q93" s="214"/>
      <c r="R93" s="207"/>
      <c r="S93" s="213" t="s">
        <v>167</v>
      </c>
      <c r="T93" s="207"/>
      <c r="U93" s="207"/>
      <c r="V93" s="207"/>
      <c r="W93" s="207"/>
      <c r="X93" s="207"/>
      <c r="Y93" s="207"/>
      <c r="Z93" s="207"/>
      <c r="AA93" s="214" t="s">
        <v>21</v>
      </c>
      <c r="AB93" s="207"/>
      <c r="AC93" s="207"/>
      <c r="AD93" s="207"/>
      <c r="AE93" s="207"/>
      <c r="AF93" s="214" t="s">
        <v>22</v>
      </c>
      <c r="AG93" s="207"/>
      <c r="AH93" s="207"/>
      <c r="AI93" s="151" t="s">
        <v>353</v>
      </c>
      <c r="AJ93" s="215" t="s">
        <v>23</v>
      </c>
      <c r="AK93" s="207"/>
      <c r="AL93" s="207"/>
      <c r="AM93" s="207"/>
      <c r="AN93" s="207"/>
      <c r="AO93" s="207"/>
      <c r="AP93" s="155">
        <v>42937128.859999999</v>
      </c>
      <c r="AQ93" s="155">
        <v>42937128.859999999</v>
      </c>
      <c r="AR93" s="152">
        <v>0</v>
      </c>
      <c r="AS93" s="216">
        <v>42937128.859999999</v>
      </c>
      <c r="AT93" s="207"/>
      <c r="AU93" s="217">
        <v>0</v>
      </c>
      <c r="AV93" s="207"/>
      <c r="AW93" s="152">
        <v>0</v>
      </c>
    </row>
    <row r="94" spans="1:49" x14ac:dyDescent="0.25">
      <c r="A94" s="210" t="s">
        <v>24</v>
      </c>
      <c r="B94" s="207"/>
      <c r="C94" s="210" t="s">
        <v>376</v>
      </c>
      <c r="D94" s="207"/>
      <c r="E94" s="210" t="s">
        <v>376</v>
      </c>
      <c r="F94" s="207"/>
      <c r="G94" s="210" t="s">
        <v>376</v>
      </c>
      <c r="H94" s="207"/>
      <c r="I94" s="210" t="s">
        <v>366</v>
      </c>
      <c r="J94" s="207"/>
      <c r="K94" s="207"/>
      <c r="L94" s="210" t="s">
        <v>363</v>
      </c>
      <c r="M94" s="207"/>
      <c r="N94" s="207"/>
      <c r="O94" s="210"/>
      <c r="P94" s="207"/>
      <c r="Q94" s="210"/>
      <c r="R94" s="207"/>
      <c r="S94" s="211" t="s">
        <v>169</v>
      </c>
      <c r="T94" s="207"/>
      <c r="U94" s="207"/>
      <c r="V94" s="207"/>
      <c r="W94" s="207"/>
      <c r="X94" s="207"/>
      <c r="Y94" s="207"/>
      <c r="Z94" s="207"/>
      <c r="AA94" s="210" t="s">
        <v>21</v>
      </c>
      <c r="AB94" s="207"/>
      <c r="AC94" s="207"/>
      <c r="AD94" s="207"/>
      <c r="AE94" s="207"/>
      <c r="AF94" s="210" t="s">
        <v>22</v>
      </c>
      <c r="AG94" s="207"/>
      <c r="AH94" s="207"/>
      <c r="AI94" s="153" t="s">
        <v>353</v>
      </c>
      <c r="AJ94" s="212" t="s">
        <v>23</v>
      </c>
      <c r="AK94" s="207"/>
      <c r="AL94" s="207"/>
      <c r="AM94" s="207"/>
      <c r="AN94" s="207"/>
      <c r="AO94" s="207"/>
      <c r="AP94" s="154">
        <v>0</v>
      </c>
      <c r="AQ94" s="154">
        <v>0</v>
      </c>
      <c r="AR94" s="154">
        <v>0</v>
      </c>
      <c r="AS94" s="208">
        <v>0</v>
      </c>
      <c r="AT94" s="207"/>
      <c r="AU94" s="208">
        <v>0</v>
      </c>
      <c r="AV94" s="207"/>
      <c r="AW94" s="154">
        <v>0</v>
      </c>
    </row>
    <row r="95" spans="1:49" x14ac:dyDescent="0.25">
      <c r="A95" s="210" t="s">
        <v>24</v>
      </c>
      <c r="B95" s="207"/>
      <c r="C95" s="210" t="s">
        <v>376</v>
      </c>
      <c r="D95" s="207"/>
      <c r="E95" s="210" t="s">
        <v>376</v>
      </c>
      <c r="F95" s="207"/>
      <c r="G95" s="210" t="s">
        <v>376</v>
      </c>
      <c r="H95" s="207"/>
      <c r="I95" s="210" t="s">
        <v>366</v>
      </c>
      <c r="J95" s="207"/>
      <c r="K95" s="207"/>
      <c r="L95" s="210" t="s">
        <v>364</v>
      </c>
      <c r="M95" s="207"/>
      <c r="N95" s="207"/>
      <c r="O95" s="210"/>
      <c r="P95" s="207"/>
      <c r="Q95" s="210"/>
      <c r="R95" s="207"/>
      <c r="S95" s="211" t="s">
        <v>171</v>
      </c>
      <c r="T95" s="207"/>
      <c r="U95" s="207"/>
      <c r="V95" s="207"/>
      <c r="W95" s="207"/>
      <c r="X95" s="207"/>
      <c r="Y95" s="207"/>
      <c r="Z95" s="207"/>
      <c r="AA95" s="210" t="s">
        <v>21</v>
      </c>
      <c r="AB95" s="207"/>
      <c r="AC95" s="207"/>
      <c r="AD95" s="207"/>
      <c r="AE95" s="207"/>
      <c r="AF95" s="210" t="s">
        <v>22</v>
      </c>
      <c r="AG95" s="207"/>
      <c r="AH95" s="207"/>
      <c r="AI95" s="153" t="s">
        <v>353</v>
      </c>
      <c r="AJ95" s="212" t="s">
        <v>23</v>
      </c>
      <c r="AK95" s="207"/>
      <c r="AL95" s="207"/>
      <c r="AM95" s="207"/>
      <c r="AN95" s="207"/>
      <c r="AO95" s="207"/>
      <c r="AP95" s="156">
        <v>28270286</v>
      </c>
      <c r="AQ95" s="156">
        <v>28270286</v>
      </c>
      <c r="AR95" s="154">
        <v>0</v>
      </c>
      <c r="AS95" s="206">
        <v>28270286</v>
      </c>
      <c r="AT95" s="207"/>
      <c r="AU95" s="208">
        <v>0</v>
      </c>
      <c r="AV95" s="207"/>
      <c r="AW95" s="154">
        <v>0</v>
      </c>
    </row>
    <row r="96" spans="1:49" x14ac:dyDescent="0.25">
      <c r="A96" s="210" t="s">
        <v>24</v>
      </c>
      <c r="B96" s="207"/>
      <c r="C96" s="210" t="s">
        <v>376</v>
      </c>
      <c r="D96" s="207"/>
      <c r="E96" s="210" t="s">
        <v>376</v>
      </c>
      <c r="F96" s="207"/>
      <c r="G96" s="210" t="s">
        <v>376</v>
      </c>
      <c r="H96" s="207"/>
      <c r="I96" s="210" t="s">
        <v>366</v>
      </c>
      <c r="J96" s="207"/>
      <c r="K96" s="207"/>
      <c r="L96" s="210" t="s">
        <v>365</v>
      </c>
      <c r="M96" s="207"/>
      <c r="N96" s="207"/>
      <c r="O96" s="210"/>
      <c r="P96" s="207"/>
      <c r="Q96" s="210"/>
      <c r="R96" s="207"/>
      <c r="S96" s="211" t="s">
        <v>173</v>
      </c>
      <c r="T96" s="207"/>
      <c r="U96" s="207"/>
      <c r="V96" s="207"/>
      <c r="W96" s="207"/>
      <c r="X96" s="207"/>
      <c r="Y96" s="207"/>
      <c r="Z96" s="207"/>
      <c r="AA96" s="210" t="s">
        <v>21</v>
      </c>
      <c r="AB96" s="207"/>
      <c r="AC96" s="207"/>
      <c r="AD96" s="207"/>
      <c r="AE96" s="207"/>
      <c r="AF96" s="210" t="s">
        <v>22</v>
      </c>
      <c r="AG96" s="207"/>
      <c r="AH96" s="207"/>
      <c r="AI96" s="153" t="s">
        <v>353</v>
      </c>
      <c r="AJ96" s="212" t="s">
        <v>23</v>
      </c>
      <c r="AK96" s="207"/>
      <c r="AL96" s="207"/>
      <c r="AM96" s="207"/>
      <c r="AN96" s="207"/>
      <c r="AO96" s="207"/>
      <c r="AP96" s="156">
        <v>2978750</v>
      </c>
      <c r="AQ96" s="156">
        <v>2978750</v>
      </c>
      <c r="AR96" s="154">
        <v>0</v>
      </c>
      <c r="AS96" s="206">
        <v>2978750</v>
      </c>
      <c r="AT96" s="207"/>
      <c r="AU96" s="208">
        <v>0</v>
      </c>
      <c r="AV96" s="207"/>
      <c r="AW96" s="154">
        <v>0</v>
      </c>
    </row>
    <row r="97" spans="1:49" x14ac:dyDescent="0.25">
      <c r="A97" s="210" t="s">
        <v>24</v>
      </c>
      <c r="B97" s="207"/>
      <c r="C97" s="210" t="s">
        <v>376</v>
      </c>
      <c r="D97" s="207"/>
      <c r="E97" s="210" t="s">
        <v>376</v>
      </c>
      <c r="F97" s="207"/>
      <c r="G97" s="210" t="s">
        <v>376</v>
      </c>
      <c r="H97" s="207"/>
      <c r="I97" s="210" t="s">
        <v>366</v>
      </c>
      <c r="J97" s="207"/>
      <c r="K97" s="207"/>
      <c r="L97" s="210" t="s">
        <v>368</v>
      </c>
      <c r="M97" s="207"/>
      <c r="N97" s="207"/>
      <c r="O97" s="210"/>
      <c r="P97" s="207"/>
      <c r="Q97" s="210"/>
      <c r="R97" s="207"/>
      <c r="S97" s="211" t="s">
        <v>175</v>
      </c>
      <c r="T97" s="207"/>
      <c r="U97" s="207"/>
      <c r="V97" s="207"/>
      <c r="W97" s="207"/>
      <c r="X97" s="207"/>
      <c r="Y97" s="207"/>
      <c r="Z97" s="207"/>
      <c r="AA97" s="210" t="s">
        <v>21</v>
      </c>
      <c r="AB97" s="207"/>
      <c r="AC97" s="207"/>
      <c r="AD97" s="207"/>
      <c r="AE97" s="207"/>
      <c r="AF97" s="210" t="s">
        <v>22</v>
      </c>
      <c r="AG97" s="207"/>
      <c r="AH97" s="207"/>
      <c r="AI97" s="153" t="s">
        <v>353</v>
      </c>
      <c r="AJ97" s="212" t="s">
        <v>23</v>
      </c>
      <c r="AK97" s="207"/>
      <c r="AL97" s="207"/>
      <c r="AM97" s="207"/>
      <c r="AN97" s="207"/>
      <c r="AO97" s="207"/>
      <c r="AP97" s="154">
        <v>0</v>
      </c>
      <c r="AQ97" s="154">
        <v>0</v>
      </c>
      <c r="AR97" s="154">
        <v>0</v>
      </c>
      <c r="AS97" s="208">
        <v>0</v>
      </c>
      <c r="AT97" s="207"/>
      <c r="AU97" s="208">
        <v>0</v>
      </c>
      <c r="AV97" s="207"/>
      <c r="AW97" s="154">
        <v>0</v>
      </c>
    </row>
    <row r="98" spans="1:49" x14ac:dyDescent="0.25">
      <c r="A98" s="210" t="s">
        <v>24</v>
      </c>
      <c r="B98" s="207"/>
      <c r="C98" s="210" t="s">
        <v>376</v>
      </c>
      <c r="D98" s="207"/>
      <c r="E98" s="210" t="s">
        <v>376</v>
      </c>
      <c r="F98" s="207"/>
      <c r="G98" s="210" t="s">
        <v>376</v>
      </c>
      <c r="H98" s="207"/>
      <c r="I98" s="210" t="s">
        <v>366</v>
      </c>
      <c r="J98" s="207"/>
      <c r="K98" s="207"/>
      <c r="L98" s="210" t="s">
        <v>370</v>
      </c>
      <c r="M98" s="207"/>
      <c r="N98" s="207"/>
      <c r="O98" s="210"/>
      <c r="P98" s="207"/>
      <c r="Q98" s="210"/>
      <c r="R98" s="207"/>
      <c r="S98" s="211" t="s">
        <v>177</v>
      </c>
      <c r="T98" s="207"/>
      <c r="U98" s="207"/>
      <c r="V98" s="207"/>
      <c r="W98" s="207"/>
      <c r="X98" s="207"/>
      <c r="Y98" s="207"/>
      <c r="Z98" s="207"/>
      <c r="AA98" s="210" t="s">
        <v>21</v>
      </c>
      <c r="AB98" s="207"/>
      <c r="AC98" s="207"/>
      <c r="AD98" s="207"/>
      <c r="AE98" s="207"/>
      <c r="AF98" s="210" t="s">
        <v>22</v>
      </c>
      <c r="AG98" s="207"/>
      <c r="AH98" s="207"/>
      <c r="AI98" s="153" t="s">
        <v>353</v>
      </c>
      <c r="AJ98" s="212" t="s">
        <v>23</v>
      </c>
      <c r="AK98" s="207"/>
      <c r="AL98" s="207"/>
      <c r="AM98" s="207"/>
      <c r="AN98" s="207"/>
      <c r="AO98" s="207"/>
      <c r="AP98" s="156">
        <v>11599172</v>
      </c>
      <c r="AQ98" s="156">
        <v>11599172</v>
      </c>
      <c r="AR98" s="154">
        <v>0</v>
      </c>
      <c r="AS98" s="206">
        <v>11599172</v>
      </c>
      <c r="AT98" s="207"/>
      <c r="AU98" s="208">
        <v>0</v>
      </c>
      <c r="AV98" s="207"/>
      <c r="AW98" s="154">
        <v>0</v>
      </c>
    </row>
    <row r="99" spans="1:49" x14ac:dyDescent="0.25">
      <c r="A99" s="210" t="s">
        <v>24</v>
      </c>
      <c r="B99" s="207"/>
      <c r="C99" s="210" t="s">
        <v>376</v>
      </c>
      <c r="D99" s="207"/>
      <c r="E99" s="210" t="s">
        <v>376</v>
      </c>
      <c r="F99" s="207"/>
      <c r="G99" s="210" t="s">
        <v>376</v>
      </c>
      <c r="H99" s="207"/>
      <c r="I99" s="210" t="s">
        <v>366</v>
      </c>
      <c r="J99" s="207"/>
      <c r="K99" s="207"/>
      <c r="L99" s="210" t="s">
        <v>371</v>
      </c>
      <c r="M99" s="207"/>
      <c r="N99" s="207"/>
      <c r="O99" s="210"/>
      <c r="P99" s="207"/>
      <c r="Q99" s="210"/>
      <c r="R99" s="207"/>
      <c r="S99" s="211" t="s">
        <v>179</v>
      </c>
      <c r="T99" s="207"/>
      <c r="U99" s="207"/>
      <c r="V99" s="207"/>
      <c r="W99" s="207"/>
      <c r="X99" s="207"/>
      <c r="Y99" s="207"/>
      <c r="Z99" s="207"/>
      <c r="AA99" s="210" t="s">
        <v>21</v>
      </c>
      <c r="AB99" s="207"/>
      <c r="AC99" s="207"/>
      <c r="AD99" s="207"/>
      <c r="AE99" s="207"/>
      <c r="AF99" s="210" t="s">
        <v>22</v>
      </c>
      <c r="AG99" s="207"/>
      <c r="AH99" s="207"/>
      <c r="AI99" s="153" t="s">
        <v>353</v>
      </c>
      <c r="AJ99" s="212" t="s">
        <v>23</v>
      </c>
      <c r="AK99" s="207"/>
      <c r="AL99" s="207"/>
      <c r="AM99" s="207"/>
      <c r="AN99" s="207"/>
      <c r="AO99" s="207"/>
      <c r="AP99" s="156">
        <v>88920.86</v>
      </c>
      <c r="AQ99" s="156">
        <v>88920.86</v>
      </c>
      <c r="AR99" s="154">
        <v>0</v>
      </c>
      <c r="AS99" s="206">
        <v>88920.86</v>
      </c>
      <c r="AT99" s="207"/>
      <c r="AU99" s="208">
        <v>0</v>
      </c>
      <c r="AV99" s="207"/>
      <c r="AW99" s="154">
        <v>0</v>
      </c>
    </row>
    <row r="100" spans="1:49" x14ac:dyDescent="0.25">
      <c r="A100" s="214" t="s">
        <v>24</v>
      </c>
      <c r="B100" s="207"/>
      <c r="C100" s="214" t="s">
        <v>376</v>
      </c>
      <c r="D100" s="207"/>
      <c r="E100" s="214" t="s">
        <v>376</v>
      </c>
      <c r="F100" s="207"/>
      <c r="G100" s="214" t="s">
        <v>376</v>
      </c>
      <c r="H100" s="207"/>
      <c r="I100" s="214" t="s">
        <v>368</v>
      </c>
      <c r="J100" s="207"/>
      <c r="K100" s="207"/>
      <c r="L100" s="214"/>
      <c r="M100" s="207"/>
      <c r="N100" s="207"/>
      <c r="O100" s="214"/>
      <c r="P100" s="207"/>
      <c r="Q100" s="214"/>
      <c r="R100" s="207"/>
      <c r="S100" s="213" t="s">
        <v>181</v>
      </c>
      <c r="T100" s="207"/>
      <c r="U100" s="207"/>
      <c r="V100" s="207"/>
      <c r="W100" s="207"/>
      <c r="X100" s="207"/>
      <c r="Y100" s="207"/>
      <c r="Z100" s="207"/>
      <c r="AA100" s="214" t="s">
        <v>21</v>
      </c>
      <c r="AB100" s="207"/>
      <c r="AC100" s="207"/>
      <c r="AD100" s="207"/>
      <c r="AE100" s="207"/>
      <c r="AF100" s="214" t="s">
        <v>22</v>
      </c>
      <c r="AG100" s="207"/>
      <c r="AH100" s="207"/>
      <c r="AI100" s="151" t="s">
        <v>353</v>
      </c>
      <c r="AJ100" s="215" t="s">
        <v>23</v>
      </c>
      <c r="AK100" s="207"/>
      <c r="AL100" s="207"/>
      <c r="AM100" s="207"/>
      <c r="AN100" s="207"/>
      <c r="AO100" s="207"/>
      <c r="AP100" s="155">
        <v>17136</v>
      </c>
      <c r="AQ100" s="155">
        <v>17136</v>
      </c>
      <c r="AR100" s="152">
        <v>0</v>
      </c>
      <c r="AS100" s="216">
        <v>17136</v>
      </c>
      <c r="AT100" s="207"/>
      <c r="AU100" s="217">
        <v>0</v>
      </c>
      <c r="AV100" s="207"/>
      <c r="AW100" s="152">
        <v>0</v>
      </c>
    </row>
    <row r="101" spans="1:49" x14ac:dyDescent="0.25">
      <c r="A101" s="210" t="s">
        <v>24</v>
      </c>
      <c r="B101" s="207"/>
      <c r="C101" s="210" t="s">
        <v>376</v>
      </c>
      <c r="D101" s="207"/>
      <c r="E101" s="210" t="s">
        <v>376</v>
      </c>
      <c r="F101" s="207"/>
      <c r="G101" s="210" t="s">
        <v>376</v>
      </c>
      <c r="H101" s="207"/>
      <c r="I101" s="210" t="s">
        <v>368</v>
      </c>
      <c r="J101" s="207"/>
      <c r="K101" s="207"/>
      <c r="L101" s="210" t="s">
        <v>362</v>
      </c>
      <c r="M101" s="207"/>
      <c r="N101" s="207"/>
      <c r="O101" s="210"/>
      <c r="P101" s="207"/>
      <c r="Q101" s="210"/>
      <c r="R101" s="207"/>
      <c r="S101" s="211" t="s">
        <v>183</v>
      </c>
      <c r="T101" s="207"/>
      <c r="U101" s="207"/>
      <c r="V101" s="207"/>
      <c r="W101" s="207"/>
      <c r="X101" s="207"/>
      <c r="Y101" s="207"/>
      <c r="Z101" s="207"/>
      <c r="AA101" s="210" t="s">
        <v>21</v>
      </c>
      <c r="AB101" s="207"/>
      <c r="AC101" s="207"/>
      <c r="AD101" s="207"/>
      <c r="AE101" s="207"/>
      <c r="AF101" s="210" t="s">
        <v>22</v>
      </c>
      <c r="AG101" s="207"/>
      <c r="AH101" s="207"/>
      <c r="AI101" s="153" t="s">
        <v>353</v>
      </c>
      <c r="AJ101" s="212" t="s">
        <v>23</v>
      </c>
      <c r="AK101" s="207"/>
      <c r="AL101" s="207"/>
      <c r="AM101" s="207"/>
      <c r="AN101" s="207"/>
      <c r="AO101" s="207"/>
      <c r="AP101" s="156">
        <v>17136</v>
      </c>
      <c r="AQ101" s="156">
        <v>17136</v>
      </c>
      <c r="AR101" s="154">
        <v>0</v>
      </c>
      <c r="AS101" s="206">
        <v>17136</v>
      </c>
      <c r="AT101" s="207"/>
      <c r="AU101" s="208">
        <v>0</v>
      </c>
      <c r="AV101" s="207"/>
      <c r="AW101" s="154">
        <v>0</v>
      </c>
    </row>
    <row r="102" spans="1:49" x14ac:dyDescent="0.25">
      <c r="A102" s="210" t="s">
        <v>24</v>
      </c>
      <c r="B102" s="207"/>
      <c r="C102" s="210" t="s">
        <v>376</v>
      </c>
      <c r="D102" s="207"/>
      <c r="E102" s="210" t="s">
        <v>376</v>
      </c>
      <c r="F102" s="207"/>
      <c r="G102" s="210" t="s">
        <v>376</v>
      </c>
      <c r="H102" s="207"/>
      <c r="I102" s="210" t="s">
        <v>368</v>
      </c>
      <c r="J102" s="207"/>
      <c r="K102" s="207"/>
      <c r="L102" s="210" t="s">
        <v>377</v>
      </c>
      <c r="M102" s="207"/>
      <c r="N102" s="207"/>
      <c r="O102" s="210"/>
      <c r="P102" s="207"/>
      <c r="Q102" s="210"/>
      <c r="R102" s="207"/>
      <c r="S102" s="211" t="s">
        <v>185</v>
      </c>
      <c r="T102" s="207"/>
      <c r="U102" s="207"/>
      <c r="V102" s="207"/>
      <c r="W102" s="207"/>
      <c r="X102" s="207"/>
      <c r="Y102" s="207"/>
      <c r="Z102" s="207"/>
      <c r="AA102" s="210" t="s">
        <v>21</v>
      </c>
      <c r="AB102" s="207"/>
      <c r="AC102" s="207"/>
      <c r="AD102" s="207"/>
      <c r="AE102" s="207"/>
      <c r="AF102" s="210" t="s">
        <v>22</v>
      </c>
      <c r="AG102" s="207"/>
      <c r="AH102" s="207"/>
      <c r="AI102" s="153" t="s">
        <v>353</v>
      </c>
      <c r="AJ102" s="212" t="s">
        <v>23</v>
      </c>
      <c r="AK102" s="207"/>
      <c r="AL102" s="207"/>
      <c r="AM102" s="207"/>
      <c r="AN102" s="207"/>
      <c r="AO102" s="207"/>
      <c r="AP102" s="154">
        <v>0</v>
      </c>
      <c r="AQ102" s="154">
        <v>0</v>
      </c>
      <c r="AR102" s="154">
        <v>0</v>
      </c>
      <c r="AS102" s="208">
        <v>0</v>
      </c>
      <c r="AT102" s="207"/>
      <c r="AU102" s="208">
        <v>0</v>
      </c>
      <c r="AV102" s="207"/>
      <c r="AW102" s="154">
        <v>0</v>
      </c>
    </row>
    <row r="103" spans="1:49" x14ac:dyDescent="0.25">
      <c r="A103" s="210" t="s">
        <v>24</v>
      </c>
      <c r="B103" s="207"/>
      <c r="C103" s="210" t="s">
        <v>376</v>
      </c>
      <c r="D103" s="207"/>
      <c r="E103" s="210" t="s">
        <v>376</v>
      </c>
      <c r="F103" s="207"/>
      <c r="G103" s="210" t="s">
        <v>376</v>
      </c>
      <c r="H103" s="207"/>
      <c r="I103" s="210" t="s">
        <v>368</v>
      </c>
      <c r="J103" s="207"/>
      <c r="K103" s="207"/>
      <c r="L103" s="210" t="s">
        <v>363</v>
      </c>
      <c r="M103" s="207"/>
      <c r="N103" s="207"/>
      <c r="O103" s="210"/>
      <c r="P103" s="207"/>
      <c r="Q103" s="210"/>
      <c r="R103" s="207"/>
      <c r="S103" s="211" t="s">
        <v>186</v>
      </c>
      <c r="T103" s="207"/>
      <c r="U103" s="207"/>
      <c r="V103" s="207"/>
      <c r="W103" s="207"/>
      <c r="X103" s="207"/>
      <c r="Y103" s="207"/>
      <c r="Z103" s="207"/>
      <c r="AA103" s="210" t="s">
        <v>21</v>
      </c>
      <c r="AB103" s="207"/>
      <c r="AC103" s="207"/>
      <c r="AD103" s="207"/>
      <c r="AE103" s="207"/>
      <c r="AF103" s="210" t="s">
        <v>22</v>
      </c>
      <c r="AG103" s="207"/>
      <c r="AH103" s="207"/>
      <c r="AI103" s="153" t="s">
        <v>353</v>
      </c>
      <c r="AJ103" s="212" t="s">
        <v>23</v>
      </c>
      <c r="AK103" s="207"/>
      <c r="AL103" s="207"/>
      <c r="AM103" s="207"/>
      <c r="AN103" s="207"/>
      <c r="AO103" s="207"/>
      <c r="AP103" s="154">
        <v>0</v>
      </c>
      <c r="AQ103" s="154">
        <v>0</v>
      </c>
      <c r="AR103" s="154">
        <v>0</v>
      </c>
      <c r="AS103" s="208">
        <v>0</v>
      </c>
      <c r="AT103" s="207"/>
      <c r="AU103" s="208">
        <v>0</v>
      </c>
      <c r="AV103" s="207"/>
      <c r="AW103" s="154">
        <v>0</v>
      </c>
    </row>
    <row r="104" spans="1:49" x14ac:dyDescent="0.25">
      <c r="A104" s="214" t="s">
        <v>24</v>
      </c>
      <c r="B104" s="207"/>
      <c r="C104" s="214" t="s">
        <v>376</v>
      </c>
      <c r="D104" s="207"/>
      <c r="E104" s="214" t="s">
        <v>376</v>
      </c>
      <c r="F104" s="207"/>
      <c r="G104" s="214" t="s">
        <v>376</v>
      </c>
      <c r="H104" s="207"/>
      <c r="I104" s="214" t="s">
        <v>370</v>
      </c>
      <c r="J104" s="207"/>
      <c r="K104" s="207"/>
      <c r="L104" s="214"/>
      <c r="M104" s="207"/>
      <c r="N104" s="207"/>
      <c r="O104" s="214"/>
      <c r="P104" s="207"/>
      <c r="Q104" s="214"/>
      <c r="R104" s="207"/>
      <c r="S104" s="213" t="s">
        <v>188</v>
      </c>
      <c r="T104" s="207"/>
      <c r="U104" s="207"/>
      <c r="V104" s="207"/>
      <c r="W104" s="207"/>
      <c r="X104" s="207"/>
      <c r="Y104" s="207"/>
      <c r="Z104" s="207"/>
      <c r="AA104" s="214" t="s">
        <v>21</v>
      </c>
      <c r="AB104" s="207"/>
      <c r="AC104" s="207"/>
      <c r="AD104" s="207"/>
      <c r="AE104" s="207"/>
      <c r="AF104" s="214" t="s">
        <v>22</v>
      </c>
      <c r="AG104" s="207"/>
      <c r="AH104" s="207"/>
      <c r="AI104" s="151" t="s">
        <v>353</v>
      </c>
      <c r="AJ104" s="215" t="s">
        <v>23</v>
      </c>
      <c r="AK104" s="207"/>
      <c r="AL104" s="207"/>
      <c r="AM104" s="207"/>
      <c r="AN104" s="207"/>
      <c r="AO104" s="207"/>
      <c r="AP104" s="155">
        <v>494498483.95999998</v>
      </c>
      <c r="AQ104" s="155">
        <v>494498483.95999998</v>
      </c>
      <c r="AR104" s="152">
        <v>0</v>
      </c>
      <c r="AS104" s="216">
        <v>494498483.95999998</v>
      </c>
      <c r="AT104" s="207"/>
      <c r="AU104" s="217">
        <v>0</v>
      </c>
      <c r="AV104" s="207"/>
      <c r="AW104" s="152">
        <v>0</v>
      </c>
    </row>
    <row r="105" spans="1:49" x14ac:dyDescent="0.25">
      <c r="A105" s="210" t="s">
        <v>24</v>
      </c>
      <c r="B105" s="207"/>
      <c r="C105" s="210" t="s">
        <v>376</v>
      </c>
      <c r="D105" s="207"/>
      <c r="E105" s="210" t="s">
        <v>376</v>
      </c>
      <c r="F105" s="207"/>
      <c r="G105" s="210" t="s">
        <v>376</v>
      </c>
      <c r="H105" s="207"/>
      <c r="I105" s="210" t="s">
        <v>370</v>
      </c>
      <c r="J105" s="207"/>
      <c r="K105" s="207"/>
      <c r="L105" s="210" t="s">
        <v>362</v>
      </c>
      <c r="M105" s="207"/>
      <c r="N105" s="207"/>
      <c r="O105" s="210"/>
      <c r="P105" s="207"/>
      <c r="Q105" s="210"/>
      <c r="R105" s="207"/>
      <c r="S105" s="211" t="s">
        <v>190</v>
      </c>
      <c r="T105" s="207"/>
      <c r="U105" s="207"/>
      <c r="V105" s="207"/>
      <c r="W105" s="207"/>
      <c r="X105" s="207"/>
      <c r="Y105" s="207"/>
      <c r="Z105" s="207"/>
      <c r="AA105" s="210" t="s">
        <v>21</v>
      </c>
      <c r="AB105" s="207"/>
      <c r="AC105" s="207"/>
      <c r="AD105" s="207"/>
      <c r="AE105" s="207"/>
      <c r="AF105" s="210" t="s">
        <v>22</v>
      </c>
      <c r="AG105" s="207"/>
      <c r="AH105" s="207"/>
      <c r="AI105" s="153" t="s">
        <v>353</v>
      </c>
      <c r="AJ105" s="212" t="s">
        <v>23</v>
      </c>
      <c r="AK105" s="207"/>
      <c r="AL105" s="207"/>
      <c r="AM105" s="207"/>
      <c r="AN105" s="207"/>
      <c r="AO105" s="207"/>
      <c r="AP105" s="154">
        <v>0</v>
      </c>
      <c r="AQ105" s="154">
        <v>0</v>
      </c>
      <c r="AR105" s="154">
        <v>0</v>
      </c>
      <c r="AS105" s="208">
        <v>0</v>
      </c>
      <c r="AT105" s="207"/>
      <c r="AU105" s="208">
        <v>0</v>
      </c>
      <c r="AV105" s="207"/>
      <c r="AW105" s="154">
        <v>0</v>
      </c>
    </row>
    <row r="106" spans="1:49" x14ac:dyDescent="0.25">
      <c r="A106" s="210" t="s">
        <v>24</v>
      </c>
      <c r="B106" s="207"/>
      <c r="C106" s="210" t="s">
        <v>376</v>
      </c>
      <c r="D106" s="207"/>
      <c r="E106" s="210" t="s">
        <v>376</v>
      </c>
      <c r="F106" s="207"/>
      <c r="G106" s="210" t="s">
        <v>376</v>
      </c>
      <c r="H106" s="207"/>
      <c r="I106" s="210" t="s">
        <v>370</v>
      </c>
      <c r="J106" s="207"/>
      <c r="K106" s="207"/>
      <c r="L106" s="210" t="s">
        <v>377</v>
      </c>
      <c r="M106" s="207"/>
      <c r="N106" s="207"/>
      <c r="O106" s="210"/>
      <c r="P106" s="207"/>
      <c r="Q106" s="210"/>
      <c r="R106" s="207"/>
      <c r="S106" s="211" t="s">
        <v>192</v>
      </c>
      <c r="T106" s="207"/>
      <c r="U106" s="207"/>
      <c r="V106" s="207"/>
      <c r="W106" s="207"/>
      <c r="X106" s="207"/>
      <c r="Y106" s="207"/>
      <c r="Z106" s="207"/>
      <c r="AA106" s="210" t="s">
        <v>21</v>
      </c>
      <c r="AB106" s="207"/>
      <c r="AC106" s="207"/>
      <c r="AD106" s="207"/>
      <c r="AE106" s="207"/>
      <c r="AF106" s="210" t="s">
        <v>22</v>
      </c>
      <c r="AG106" s="207"/>
      <c r="AH106" s="207"/>
      <c r="AI106" s="153" t="s">
        <v>353</v>
      </c>
      <c r="AJ106" s="212" t="s">
        <v>23</v>
      </c>
      <c r="AK106" s="207"/>
      <c r="AL106" s="207"/>
      <c r="AM106" s="207"/>
      <c r="AN106" s="207"/>
      <c r="AO106" s="207"/>
      <c r="AP106" s="156">
        <v>40316883.649999999</v>
      </c>
      <c r="AQ106" s="156">
        <v>40316883.649999999</v>
      </c>
      <c r="AR106" s="154">
        <v>0</v>
      </c>
      <c r="AS106" s="206">
        <v>40316883.649999999</v>
      </c>
      <c r="AT106" s="207"/>
      <c r="AU106" s="208">
        <v>0</v>
      </c>
      <c r="AV106" s="207"/>
      <c r="AW106" s="154">
        <v>0</v>
      </c>
    </row>
    <row r="107" spans="1:49" x14ac:dyDescent="0.25">
      <c r="A107" s="210" t="s">
        <v>24</v>
      </c>
      <c r="B107" s="207"/>
      <c r="C107" s="210" t="s">
        <v>376</v>
      </c>
      <c r="D107" s="207"/>
      <c r="E107" s="210" t="s">
        <v>376</v>
      </c>
      <c r="F107" s="207"/>
      <c r="G107" s="210" t="s">
        <v>376</v>
      </c>
      <c r="H107" s="207"/>
      <c r="I107" s="210" t="s">
        <v>370</v>
      </c>
      <c r="J107" s="207"/>
      <c r="K107" s="207"/>
      <c r="L107" s="210" t="s">
        <v>363</v>
      </c>
      <c r="M107" s="207"/>
      <c r="N107" s="207"/>
      <c r="O107" s="210"/>
      <c r="P107" s="207"/>
      <c r="Q107" s="210"/>
      <c r="R107" s="207"/>
      <c r="S107" s="211" t="s">
        <v>194</v>
      </c>
      <c r="T107" s="207"/>
      <c r="U107" s="207"/>
      <c r="V107" s="207"/>
      <c r="W107" s="207"/>
      <c r="X107" s="207"/>
      <c r="Y107" s="207"/>
      <c r="Z107" s="207"/>
      <c r="AA107" s="210" t="s">
        <v>21</v>
      </c>
      <c r="AB107" s="207"/>
      <c r="AC107" s="207"/>
      <c r="AD107" s="207"/>
      <c r="AE107" s="207"/>
      <c r="AF107" s="210" t="s">
        <v>22</v>
      </c>
      <c r="AG107" s="207"/>
      <c r="AH107" s="207"/>
      <c r="AI107" s="153" t="s">
        <v>353</v>
      </c>
      <c r="AJ107" s="212" t="s">
        <v>23</v>
      </c>
      <c r="AK107" s="207"/>
      <c r="AL107" s="207"/>
      <c r="AM107" s="207"/>
      <c r="AN107" s="207"/>
      <c r="AO107" s="207"/>
      <c r="AP107" s="156">
        <v>42251329.979999997</v>
      </c>
      <c r="AQ107" s="156">
        <v>42251329.979999997</v>
      </c>
      <c r="AR107" s="154">
        <v>0</v>
      </c>
      <c r="AS107" s="206">
        <v>42251329.979999997</v>
      </c>
      <c r="AT107" s="207"/>
      <c r="AU107" s="208">
        <v>0</v>
      </c>
      <c r="AV107" s="207"/>
      <c r="AW107" s="154">
        <v>0</v>
      </c>
    </row>
    <row r="108" spans="1:49" x14ac:dyDescent="0.25">
      <c r="A108" s="210" t="s">
        <v>24</v>
      </c>
      <c r="B108" s="207"/>
      <c r="C108" s="210" t="s">
        <v>376</v>
      </c>
      <c r="D108" s="207"/>
      <c r="E108" s="210" t="s">
        <v>376</v>
      </c>
      <c r="F108" s="207"/>
      <c r="G108" s="210" t="s">
        <v>376</v>
      </c>
      <c r="H108" s="207"/>
      <c r="I108" s="210" t="s">
        <v>370</v>
      </c>
      <c r="J108" s="207"/>
      <c r="K108" s="207"/>
      <c r="L108" s="210" t="s">
        <v>364</v>
      </c>
      <c r="M108" s="207"/>
      <c r="N108" s="207"/>
      <c r="O108" s="210"/>
      <c r="P108" s="207"/>
      <c r="Q108" s="210"/>
      <c r="R108" s="207"/>
      <c r="S108" s="211" t="s">
        <v>196</v>
      </c>
      <c r="T108" s="207"/>
      <c r="U108" s="207"/>
      <c r="V108" s="207"/>
      <c r="W108" s="207"/>
      <c r="X108" s="207"/>
      <c r="Y108" s="207"/>
      <c r="Z108" s="207"/>
      <c r="AA108" s="210" t="s">
        <v>21</v>
      </c>
      <c r="AB108" s="207"/>
      <c r="AC108" s="207"/>
      <c r="AD108" s="207"/>
      <c r="AE108" s="207"/>
      <c r="AF108" s="210" t="s">
        <v>22</v>
      </c>
      <c r="AG108" s="207"/>
      <c r="AH108" s="207"/>
      <c r="AI108" s="153" t="s">
        <v>353</v>
      </c>
      <c r="AJ108" s="212" t="s">
        <v>23</v>
      </c>
      <c r="AK108" s="207"/>
      <c r="AL108" s="207"/>
      <c r="AM108" s="207"/>
      <c r="AN108" s="207"/>
      <c r="AO108" s="207"/>
      <c r="AP108" s="154">
        <v>0</v>
      </c>
      <c r="AQ108" s="154">
        <v>0</v>
      </c>
      <c r="AR108" s="154">
        <v>0</v>
      </c>
      <c r="AS108" s="208">
        <v>0</v>
      </c>
      <c r="AT108" s="207"/>
      <c r="AU108" s="208">
        <v>0</v>
      </c>
      <c r="AV108" s="207"/>
      <c r="AW108" s="154">
        <v>0</v>
      </c>
    </row>
    <row r="109" spans="1:49" x14ac:dyDescent="0.25">
      <c r="A109" s="210" t="s">
        <v>24</v>
      </c>
      <c r="B109" s="207"/>
      <c r="C109" s="210" t="s">
        <v>376</v>
      </c>
      <c r="D109" s="207"/>
      <c r="E109" s="210" t="s">
        <v>376</v>
      </c>
      <c r="F109" s="207"/>
      <c r="G109" s="210" t="s">
        <v>376</v>
      </c>
      <c r="H109" s="207"/>
      <c r="I109" s="210" t="s">
        <v>370</v>
      </c>
      <c r="J109" s="207"/>
      <c r="K109" s="207"/>
      <c r="L109" s="210" t="s">
        <v>365</v>
      </c>
      <c r="M109" s="207"/>
      <c r="N109" s="207"/>
      <c r="O109" s="210"/>
      <c r="P109" s="207"/>
      <c r="Q109" s="210"/>
      <c r="R109" s="207"/>
      <c r="S109" s="211" t="s">
        <v>198</v>
      </c>
      <c r="T109" s="207"/>
      <c r="U109" s="207"/>
      <c r="V109" s="207"/>
      <c r="W109" s="207"/>
      <c r="X109" s="207"/>
      <c r="Y109" s="207"/>
      <c r="Z109" s="207"/>
      <c r="AA109" s="210" t="s">
        <v>21</v>
      </c>
      <c r="AB109" s="207"/>
      <c r="AC109" s="207"/>
      <c r="AD109" s="207"/>
      <c r="AE109" s="207"/>
      <c r="AF109" s="210" t="s">
        <v>22</v>
      </c>
      <c r="AG109" s="207"/>
      <c r="AH109" s="207"/>
      <c r="AI109" s="153" t="s">
        <v>353</v>
      </c>
      <c r="AJ109" s="212" t="s">
        <v>23</v>
      </c>
      <c r="AK109" s="207"/>
      <c r="AL109" s="207"/>
      <c r="AM109" s="207"/>
      <c r="AN109" s="207"/>
      <c r="AO109" s="207"/>
      <c r="AP109" s="156">
        <v>396960006.18000001</v>
      </c>
      <c r="AQ109" s="156">
        <v>396960006.18000001</v>
      </c>
      <c r="AR109" s="154">
        <v>0</v>
      </c>
      <c r="AS109" s="206">
        <v>396960006.18000001</v>
      </c>
      <c r="AT109" s="207"/>
      <c r="AU109" s="208">
        <v>0</v>
      </c>
      <c r="AV109" s="207"/>
      <c r="AW109" s="154">
        <v>0</v>
      </c>
    </row>
    <row r="110" spans="1:49" x14ac:dyDescent="0.25">
      <c r="A110" s="210" t="s">
        <v>24</v>
      </c>
      <c r="B110" s="207"/>
      <c r="C110" s="210" t="s">
        <v>376</v>
      </c>
      <c r="D110" s="207"/>
      <c r="E110" s="210" t="s">
        <v>376</v>
      </c>
      <c r="F110" s="207"/>
      <c r="G110" s="210" t="s">
        <v>376</v>
      </c>
      <c r="H110" s="207"/>
      <c r="I110" s="210" t="s">
        <v>370</v>
      </c>
      <c r="J110" s="207"/>
      <c r="K110" s="207"/>
      <c r="L110" s="210" t="s">
        <v>368</v>
      </c>
      <c r="M110" s="207"/>
      <c r="N110" s="207"/>
      <c r="O110" s="210"/>
      <c r="P110" s="207"/>
      <c r="Q110" s="210"/>
      <c r="R110" s="207"/>
      <c r="S110" s="211" t="s">
        <v>200</v>
      </c>
      <c r="T110" s="207"/>
      <c r="U110" s="207"/>
      <c r="V110" s="207"/>
      <c r="W110" s="207"/>
      <c r="X110" s="207"/>
      <c r="Y110" s="207"/>
      <c r="Z110" s="207"/>
      <c r="AA110" s="210" t="s">
        <v>21</v>
      </c>
      <c r="AB110" s="207"/>
      <c r="AC110" s="207"/>
      <c r="AD110" s="207"/>
      <c r="AE110" s="207"/>
      <c r="AF110" s="210" t="s">
        <v>22</v>
      </c>
      <c r="AG110" s="207"/>
      <c r="AH110" s="207"/>
      <c r="AI110" s="153" t="s">
        <v>353</v>
      </c>
      <c r="AJ110" s="212" t="s">
        <v>23</v>
      </c>
      <c r="AK110" s="207"/>
      <c r="AL110" s="207"/>
      <c r="AM110" s="207"/>
      <c r="AN110" s="207"/>
      <c r="AO110" s="207"/>
      <c r="AP110" s="156">
        <v>14970264.15</v>
      </c>
      <c r="AQ110" s="156">
        <v>14970264.15</v>
      </c>
      <c r="AR110" s="154">
        <v>0</v>
      </c>
      <c r="AS110" s="206">
        <v>14970264.15</v>
      </c>
      <c r="AT110" s="207"/>
      <c r="AU110" s="208">
        <v>0</v>
      </c>
      <c r="AV110" s="207"/>
      <c r="AW110" s="154">
        <v>0</v>
      </c>
    </row>
    <row r="111" spans="1:49" x14ac:dyDescent="0.25">
      <c r="A111" s="210" t="s">
        <v>24</v>
      </c>
      <c r="B111" s="207"/>
      <c r="C111" s="210" t="s">
        <v>376</v>
      </c>
      <c r="D111" s="207"/>
      <c r="E111" s="210" t="s">
        <v>376</v>
      </c>
      <c r="F111" s="207"/>
      <c r="G111" s="210" t="s">
        <v>376</v>
      </c>
      <c r="H111" s="207"/>
      <c r="I111" s="210" t="s">
        <v>370</v>
      </c>
      <c r="J111" s="207"/>
      <c r="K111" s="207"/>
      <c r="L111" s="210" t="s">
        <v>371</v>
      </c>
      <c r="M111" s="207"/>
      <c r="N111" s="207"/>
      <c r="O111" s="210"/>
      <c r="P111" s="207"/>
      <c r="Q111" s="210"/>
      <c r="R111" s="207"/>
      <c r="S111" s="211" t="s">
        <v>202</v>
      </c>
      <c r="T111" s="207"/>
      <c r="U111" s="207"/>
      <c r="V111" s="207"/>
      <c r="W111" s="207"/>
      <c r="X111" s="207"/>
      <c r="Y111" s="207"/>
      <c r="Z111" s="207"/>
      <c r="AA111" s="210" t="s">
        <v>21</v>
      </c>
      <c r="AB111" s="207"/>
      <c r="AC111" s="207"/>
      <c r="AD111" s="207"/>
      <c r="AE111" s="207"/>
      <c r="AF111" s="210" t="s">
        <v>22</v>
      </c>
      <c r="AG111" s="207"/>
      <c r="AH111" s="207"/>
      <c r="AI111" s="153" t="s">
        <v>353</v>
      </c>
      <c r="AJ111" s="212" t="s">
        <v>23</v>
      </c>
      <c r="AK111" s="207"/>
      <c r="AL111" s="207"/>
      <c r="AM111" s="207"/>
      <c r="AN111" s="207"/>
      <c r="AO111" s="207"/>
      <c r="AP111" s="154">
        <v>0</v>
      </c>
      <c r="AQ111" s="154">
        <v>0</v>
      </c>
      <c r="AR111" s="154">
        <v>0</v>
      </c>
      <c r="AS111" s="208">
        <v>0</v>
      </c>
      <c r="AT111" s="207"/>
      <c r="AU111" s="208">
        <v>0</v>
      </c>
      <c r="AV111" s="207"/>
      <c r="AW111" s="154">
        <v>0</v>
      </c>
    </row>
    <row r="112" spans="1:49" x14ac:dyDescent="0.25">
      <c r="A112" s="214" t="s">
        <v>24</v>
      </c>
      <c r="B112" s="207"/>
      <c r="C112" s="214" t="s">
        <v>376</v>
      </c>
      <c r="D112" s="207"/>
      <c r="E112" s="214" t="s">
        <v>376</v>
      </c>
      <c r="F112" s="207"/>
      <c r="G112" s="214" t="s">
        <v>376</v>
      </c>
      <c r="H112" s="207"/>
      <c r="I112" s="214" t="s">
        <v>371</v>
      </c>
      <c r="J112" s="207"/>
      <c r="K112" s="207"/>
      <c r="L112" s="214"/>
      <c r="M112" s="207"/>
      <c r="N112" s="207"/>
      <c r="O112" s="214"/>
      <c r="P112" s="207"/>
      <c r="Q112" s="214"/>
      <c r="R112" s="207"/>
      <c r="S112" s="213" t="s">
        <v>204</v>
      </c>
      <c r="T112" s="207"/>
      <c r="U112" s="207"/>
      <c r="V112" s="207"/>
      <c r="W112" s="207"/>
      <c r="X112" s="207"/>
      <c r="Y112" s="207"/>
      <c r="Z112" s="207"/>
      <c r="AA112" s="214" t="s">
        <v>21</v>
      </c>
      <c r="AB112" s="207"/>
      <c r="AC112" s="207"/>
      <c r="AD112" s="207"/>
      <c r="AE112" s="207"/>
      <c r="AF112" s="214" t="s">
        <v>22</v>
      </c>
      <c r="AG112" s="207"/>
      <c r="AH112" s="207"/>
      <c r="AI112" s="151" t="s">
        <v>353</v>
      </c>
      <c r="AJ112" s="215" t="s">
        <v>23</v>
      </c>
      <c r="AK112" s="207"/>
      <c r="AL112" s="207"/>
      <c r="AM112" s="207"/>
      <c r="AN112" s="207"/>
      <c r="AO112" s="207"/>
      <c r="AP112" s="155">
        <v>2418465.0099999998</v>
      </c>
      <c r="AQ112" s="155">
        <v>2418465.0099999998</v>
      </c>
      <c r="AR112" s="152">
        <v>0</v>
      </c>
      <c r="AS112" s="216">
        <v>2418465.0099999998</v>
      </c>
      <c r="AT112" s="207"/>
      <c r="AU112" s="217">
        <v>0</v>
      </c>
      <c r="AV112" s="207"/>
      <c r="AW112" s="152">
        <v>0</v>
      </c>
    </row>
    <row r="113" spans="1:49" x14ac:dyDescent="0.25">
      <c r="A113" s="210" t="s">
        <v>24</v>
      </c>
      <c r="B113" s="207"/>
      <c r="C113" s="210" t="s">
        <v>376</v>
      </c>
      <c r="D113" s="207"/>
      <c r="E113" s="210" t="s">
        <v>376</v>
      </c>
      <c r="F113" s="207"/>
      <c r="G113" s="210" t="s">
        <v>376</v>
      </c>
      <c r="H113" s="207"/>
      <c r="I113" s="210" t="s">
        <v>371</v>
      </c>
      <c r="J113" s="207"/>
      <c r="K113" s="207"/>
      <c r="L113" s="210" t="s">
        <v>377</v>
      </c>
      <c r="M113" s="207"/>
      <c r="N113" s="207"/>
      <c r="O113" s="210"/>
      <c r="P113" s="207"/>
      <c r="Q113" s="210"/>
      <c r="R113" s="207"/>
      <c r="S113" s="211" t="s">
        <v>206</v>
      </c>
      <c r="T113" s="207"/>
      <c r="U113" s="207"/>
      <c r="V113" s="207"/>
      <c r="W113" s="207"/>
      <c r="X113" s="207"/>
      <c r="Y113" s="207"/>
      <c r="Z113" s="207"/>
      <c r="AA113" s="210" t="s">
        <v>21</v>
      </c>
      <c r="AB113" s="207"/>
      <c r="AC113" s="207"/>
      <c r="AD113" s="207"/>
      <c r="AE113" s="207"/>
      <c r="AF113" s="210" t="s">
        <v>22</v>
      </c>
      <c r="AG113" s="207"/>
      <c r="AH113" s="207"/>
      <c r="AI113" s="153" t="s">
        <v>353</v>
      </c>
      <c r="AJ113" s="212" t="s">
        <v>23</v>
      </c>
      <c r="AK113" s="207"/>
      <c r="AL113" s="207"/>
      <c r="AM113" s="207"/>
      <c r="AN113" s="207"/>
      <c r="AO113" s="207"/>
      <c r="AP113" s="156">
        <v>2375049.6</v>
      </c>
      <c r="AQ113" s="156">
        <v>2375049.6</v>
      </c>
      <c r="AR113" s="154">
        <v>0</v>
      </c>
      <c r="AS113" s="206">
        <v>2375049.6</v>
      </c>
      <c r="AT113" s="207"/>
      <c r="AU113" s="208">
        <v>0</v>
      </c>
      <c r="AV113" s="207"/>
      <c r="AW113" s="154">
        <v>0</v>
      </c>
    </row>
    <row r="114" spans="1:49" x14ac:dyDescent="0.25">
      <c r="A114" s="210" t="s">
        <v>24</v>
      </c>
      <c r="B114" s="207"/>
      <c r="C114" s="210" t="s">
        <v>376</v>
      </c>
      <c r="D114" s="207"/>
      <c r="E114" s="210" t="s">
        <v>376</v>
      </c>
      <c r="F114" s="207"/>
      <c r="G114" s="210" t="s">
        <v>376</v>
      </c>
      <c r="H114" s="207"/>
      <c r="I114" s="210" t="s">
        <v>371</v>
      </c>
      <c r="J114" s="207"/>
      <c r="K114" s="207"/>
      <c r="L114" s="210" t="s">
        <v>363</v>
      </c>
      <c r="M114" s="207"/>
      <c r="N114" s="207"/>
      <c r="O114" s="210"/>
      <c r="P114" s="207"/>
      <c r="Q114" s="210"/>
      <c r="R114" s="207"/>
      <c r="S114" s="211" t="s">
        <v>208</v>
      </c>
      <c r="T114" s="207"/>
      <c r="U114" s="207"/>
      <c r="V114" s="207"/>
      <c r="W114" s="207"/>
      <c r="X114" s="207"/>
      <c r="Y114" s="207"/>
      <c r="Z114" s="207"/>
      <c r="AA114" s="210" t="s">
        <v>21</v>
      </c>
      <c r="AB114" s="207"/>
      <c r="AC114" s="207"/>
      <c r="AD114" s="207"/>
      <c r="AE114" s="207"/>
      <c r="AF114" s="210" t="s">
        <v>22</v>
      </c>
      <c r="AG114" s="207"/>
      <c r="AH114" s="207"/>
      <c r="AI114" s="153" t="s">
        <v>353</v>
      </c>
      <c r="AJ114" s="212" t="s">
        <v>23</v>
      </c>
      <c r="AK114" s="207"/>
      <c r="AL114" s="207"/>
      <c r="AM114" s="207"/>
      <c r="AN114" s="207"/>
      <c r="AO114" s="207"/>
      <c r="AP114" s="154">
        <v>0</v>
      </c>
      <c r="AQ114" s="154">
        <v>0</v>
      </c>
      <c r="AR114" s="154">
        <v>0</v>
      </c>
      <c r="AS114" s="208">
        <v>0</v>
      </c>
      <c r="AT114" s="207"/>
      <c r="AU114" s="208">
        <v>0</v>
      </c>
      <c r="AV114" s="207"/>
      <c r="AW114" s="154">
        <v>0</v>
      </c>
    </row>
    <row r="115" spans="1:49" x14ac:dyDescent="0.25">
      <c r="A115" s="210" t="s">
        <v>24</v>
      </c>
      <c r="B115" s="207"/>
      <c r="C115" s="210" t="s">
        <v>376</v>
      </c>
      <c r="D115" s="207"/>
      <c r="E115" s="210" t="s">
        <v>376</v>
      </c>
      <c r="F115" s="207"/>
      <c r="G115" s="210" t="s">
        <v>376</v>
      </c>
      <c r="H115" s="207"/>
      <c r="I115" s="210" t="s">
        <v>371</v>
      </c>
      <c r="J115" s="207"/>
      <c r="K115" s="207"/>
      <c r="L115" s="210" t="s">
        <v>364</v>
      </c>
      <c r="M115" s="207"/>
      <c r="N115" s="207"/>
      <c r="O115" s="210"/>
      <c r="P115" s="207"/>
      <c r="Q115" s="210"/>
      <c r="R115" s="207"/>
      <c r="S115" s="211" t="s">
        <v>210</v>
      </c>
      <c r="T115" s="207"/>
      <c r="U115" s="207"/>
      <c r="V115" s="207"/>
      <c r="W115" s="207"/>
      <c r="X115" s="207"/>
      <c r="Y115" s="207"/>
      <c r="Z115" s="207"/>
      <c r="AA115" s="210" t="s">
        <v>21</v>
      </c>
      <c r="AB115" s="207"/>
      <c r="AC115" s="207"/>
      <c r="AD115" s="207"/>
      <c r="AE115" s="207"/>
      <c r="AF115" s="210" t="s">
        <v>22</v>
      </c>
      <c r="AG115" s="207"/>
      <c r="AH115" s="207"/>
      <c r="AI115" s="153" t="s">
        <v>353</v>
      </c>
      <c r="AJ115" s="212" t="s">
        <v>23</v>
      </c>
      <c r="AK115" s="207"/>
      <c r="AL115" s="207"/>
      <c r="AM115" s="207"/>
      <c r="AN115" s="207"/>
      <c r="AO115" s="207"/>
      <c r="AP115" s="156">
        <v>43415.41</v>
      </c>
      <c r="AQ115" s="156">
        <v>43415.41</v>
      </c>
      <c r="AR115" s="154">
        <v>0</v>
      </c>
      <c r="AS115" s="206">
        <v>43415.41</v>
      </c>
      <c r="AT115" s="207"/>
      <c r="AU115" s="208">
        <v>0</v>
      </c>
      <c r="AV115" s="207"/>
      <c r="AW115" s="154">
        <v>0</v>
      </c>
    </row>
    <row r="116" spans="1:49" x14ac:dyDescent="0.25">
      <c r="A116" s="210" t="s">
        <v>24</v>
      </c>
      <c r="B116" s="207"/>
      <c r="C116" s="210" t="s">
        <v>376</v>
      </c>
      <c r="D116" s="207"/>
      <c r="E116" s="210" t="s">
        <v>376</v>
      </c>
      <c r="F116" s="207"/>
      <c r="G116" s="210" t="s">
        <v>376</v>
      </c>
      <c r="H116" s="207"/>
      <c r="I116" s="210" t="s">
        <v>371</v>
      </c>
      <c r="J116" s="207"/>
      <c r="K116" s="207"/>
      <c r="L116" s="210" t="s">
        <v>366</v>
      </c>
      <c r="M116" s="207"/>
      <c r="N116" s="207"/>
      <c r="O116" s="210"/>
      <c r="P116" s="207"/>
      <c r="Q116" s="210"/>
      <c r="R116" s="207"/>
      <c r="S116" s="211" t="s">
        <v>212</v>
      </c>
      <c r="T116" s="207"/>
      <c r="U116" s="207"/>
      <c r="V116" s="207"/>
      <c r="W116" s="207"/>
      <c r="X116" s="207"/>
      <c r="Y116" s="207"/>
      <c r="Z116" s="207"/>
      <c r="AA116" s="210" t="s">
        <v>21</v>
      </c>
      <c r="AB116" s="207"/>
      <c r="AC116" s="207"/>
      <c r="AD116" s="207"/>
      <c r="AE116" s="207"/>
      <c r="AF116" s="210" t="s">
        <v>22</v>
      </c>
      <c r="AG116" s="207"/>
      <c r="AH116" s="207"/>
      <c r="AI116" s="153" t="s">
        <v>353</v>
      </c>
      <c r="AJ116" s="212" t="s">
        <v>23</v>
      </c>
      <c r="AK116" s="207"/>
      <c r="AL116" s="207"/>
      <c r="AM116" s="207"/>
      <c r="AN116" s="207"/>
      <c r="AO116" s="207"/>
      <c r="AP116" s="154">
        <v>0</v>
      </c>
      <c r="AQ116" s="154">
        <v>0</v>
      </c>
      <c r="AR116" s="154">
        <v>0</v>
      </c>
      <c r="AS116" s="208">
        <v>0</v>
      </c>
      <c r="AT116" s="207"/>
      <c r="AU116" s="208">
        <v>0</v>
      </c>
      <c r="AV116" s="207"/>
      <c r="AW116" s="154">
        <v>0</v>
      </c>
    </row>
    <row r="117" spans="1:49" x14ac:dyDescent="0.25">
      <c r="A117" s="210" t="s">
        <v>24</v>
      </c>
      <c r="B117" s="207"/>
      <c r="C117" s="210" t="s">
        <v>376</v>
      </c>
      <c r="D117" s="207"/>
      <c r="E117" s="210" t="s">
        <v>376</v>
      </c>
      <c r="F117" s="207"/>
      <c r="G117" s="210" t="s">
        <v>376</v>
      </c>
      <c r="H117" s="207"/>
      <c r="I117" s="210" t="s">
        <v>373</v>
      </c>
      <c r="J117" s="207"/>
      <c r="K117" s="207"/>
      <c r="L117" s="210"/>
      <c r="M117" s="207"/>
      <c r="N117" s="207"/>
      <c r="O117" s="210"/>
      <c r="P117" s="207"/>
      <c r="Q117" s="210"/>
      <c r="R117" s="207"/>
      <c r="S117" s="211" t="s">
        <v>214</v>
      </c>
      <c r="T117" s="207"/>
      <c r="U117" s="207"/>
      <c r="V117" s="207"/>
      <c r="W117" s="207"/>
      <c r="X117" s="207"/>
      <c r="Y117" s="207"/>
      <c r="Z117" s="207"/>
      <c r="AA117" s="210" t="s">
        <v>21</v>
      </c>
      <c r="AB117" s="207"/>
      <c r="AC117" s="207"/>
      <c r="AD117" s="207"/>
      <c r="AE117" s="207"/>
      <c r="AF117" s="210" t="s">
        <v>22</v>
      </c>
      <c r="AG117" s="207"/>
      <c r="AH117" s="207"/>
      <c r="AI117" s="153" t="s">
        <v>353</v>
      </c>
      <c r="AJ117" s="212" t="s">
        <v>23</v>
      </c>
      <c r="AK117" s="207"/>
      <c r="AL117" s="207"/>
      <c r="AM117" s="207"/>
      <c r="AN117" s="207"/>
      <c r="AO117" s="207"/>
      <c r="AP117" s="156">
        <v>3558738</v>
      </c>
      <c r="AQ117" s="156">
        <v>3558738</v>
      </c>
      <c r="AR117" s="154">
        <v>0</v>
      </c>
      <c r="AS117" s="206">
        <v>3558738</v>
      </c>
      <c r="AT117" s="207"/>
      <c r="AU117" s="208">
        <v>0</v>
      </c>
      <c r="AV117" s="207"/>
      <c r="AW117" s="154">
        <v>0</v>
      </c>
    </row>
    <row r="118" spans="1:49" x14ac:dyDescent="0.25">
      <c r="A118" s="214" t="s">
        <v>24</v>
      </c>
      <c r="B118" s="207"/>
      <c r="C118" s="214" t="s">
        <v>378</v>
      </c>
      <c r="D118" s="207"/>
      <c r="E118" s="214"/>
      <c r="F118" s="207"/>
      <c r="G118" s="214"/>
      <c r="H118" s="207"/>
      <c r="I118" s="214"/>
      <c r="J118" s="207"/>
      <c r="K118" s="207"/>
      <c r="L118" s="214"/>
      <c r="M118" s="207"/>
      <c r="N118" s="207"/>
      <c r="O118" s="214"/>
      <c r="P118" s="207"/>
      <c r="Q118" s="214"/>
      <c r="R118" s="207"/>
      <c r="S118" s="213" t="s">
        <v>216</v>
      </c>
      <c r="T118" s="207"/>
      <c r="U118" s="207"/>
      <c r="V118" s="207"/>
      <c r="W118" s="207"/>
      <c r="X118" s="207"/>
      <c r="Y118" s="207"/>
      <c r="Z118" s="207"/>
      <c r="AA118" s="214" t="s">
        <v>21</v>
      </c>
      <c r="AB118" s="207"/>
      <c r="AC118" s="207"/>
      <c r="AD118" s="207"/>
      <c r="AE118" s="207"/>
      <c r="AF118" s="214" t="s">
        <v>22</v>
      </c>
      <c r="AG118" s="207"/>
      <c r="AH118" s="207"/>
      <c r="AI118" s="151" t="s">
        <v>353</v>
      </c>
      <c r="AJ118" s="215" t="s">
        <v>23</v>
      </c>
      <c r="AK118" s="207"/>
      <c r="AL118" s="207"/>
      <c r="AM118" s="207"/>
      <c r="AN118" s="207"/>
      <c r="AO118" s="207"/>
      <c r="AP118" s="152">
        <v>0</v>
      </c>
      <c r="AQ118" s="152">
        <v>0</v>
      </c>
      <c r="AR118" s="152">
        <v>0</v>
      </c>
      <c r="AS118" s="217">
        <v>0</v>
      </c>
      <c r="AT118" s="207"/>
      <c r="AU118" s="217">
        <v>0</v>
      </c>
      <c r="AV118" s="207"/>
      <c r="AW118" s="152">
        <v>0</v>
      </c>
    </row>
    <row r="119" spans="1:49" x14ac:dyDescent="0.25">
      <c r="A119" s="214" t="s">
        <v>24</v>
      </c>
      <c r="B119" s="207"/>
      <c r="C119" s="214" t="s">
        <v>378</v>
      </c>
      <c r="D119" s="207"/>
      <c r="E119" s="214" t="s">
        <v>426</v>
      </c>
      <c r="F119" s="207"/>
      <c r="G119" s="214"/>
      <c r="H119" s="207"/>
      <c r="I119" s="214"/>
      <c r="J119" s="207"/>
      <c r="K119" s="207"/>
      <c r="L119" s="214"/>
      <c r="M119" s="207"/>
      <c r="N119" s="207"/>
      <c r="O119" s="214"/>
      <c r="P119" s="207"/>
      <c r="Q119" s="214"/>
      <c r="R119" s="207"/>
      <c r="S119" s="213" t="s">
        <v>218</v>
      </c>
      <c r="T119" s="207"/>
      <c r="U119" s="207"/>
      <c r="V119" s="207"/>
      <c r="W119" s="207"/>
      <c r="X119" s="207"/>
      <c r="Y119" s="207"/>
      <c r="Z119" s="207"/>
      <c r="AA119" s="214" t="s">
        <v>21</v>
      </c>
      <c r="AB119" s="207"/>
      <c r="AC119" s="207"/>
      <c r="AD119" s="207"/>
      <c r="AE119" s="207"/>
      <c r="AF119" s="214" t="s">
        <v>22</v>
      </c>
      <c r="AG119" s="207"/>
      <c r="AH119" s="207"/>
      <c r="AI119" s="151" t="s">
        <v>353</v>
      </c>
      <c r="AJ119" s="215" t="s">
        <v>23</v>
      </c>
      <c r="AK119" s="207"/>
      <c r="AL119" s="207"/>
      <c r="AM119" s="207"/>
      <c r="AN119" s="207"/>
      <c r="AO119" s="207"/>
      <c r="AP119" s="152">
        <v>0</v>
      </c>
      <c r="AQ119" s="152">
        <v>0</v>
      </c>
      <c r="AR119" s="152">
        <v>0</v>
      </c>
      <c r="AS119" s="217">
        <v>0</v>
      </c>
      <c r="AT119" s="207"/>
      <c r="AU119" s="217">
        <v>0</v>
      </c>
      <c r="AV119" s="207"/>
      <c r="AW119" s="152">
        <v>0</v>
      </c>
    </row>
    <row r="120" spans="1:49" x14ac:dyDescent="0.25">
      <c r="A120" s="214" t="s">
        <v>24</v>
      </c>
      <c r="B120" s="207"/>
      <c r="C120" s="214" t="s">
        <v>378</v>
      </c>
      <c r="D120" s="207"/>
      <c r="E120" s="214" t="s">
        <v>426</v>
      </c>
      <c r="F120" s="207"/>
      <c r="G120" s="214" t="s">
        <v>376</v>
      </c>
      <c r="H120" s="207"/>
      <c r="I120" s="214"/>
      <c r="J120" s="207"/>
      <c r="K120" s="207"/>
      <c r="L120" s="214"/>
      <c r="M120" s="207"/>
      <c r="N120" s="207"/>
      <c r="O120" s="214"/>
      <c r="P120" s="207"/>
      <c r="Q120" s="214"/>
      <c r="R120" s="207"/>
      <c r="S120" s="213" t="s">
        <v>220</v>
      </c>
      <c r="T120" s="207"/>
      <c r="U120" s="207"/>
      <c r="V120" s="207"/>
      <c r="W120" s="207"/>
      <c r="X120" s="207"/>
      <c r="Y120" s="207"/>
      <c r="Z120" s="207"/>
      <c r="AA120" s="214" t="s">
        <v>21</v>
      </c>
      <c r="AB120" s="207"/>
      <c r="AC120" s="207"/>
      <c r="AD120" s="207"/>
      <c r="AE120" s="207"/>
      <c r="AF120" s="214" t="s">
        <v>22</v>
      </c>
      <c r="AG120" s="207"/>
      <c r="AH120" s="207"/>
      <c r="AI120" s="151" t="s">
        <v>353</v>
      </c>
      <c r="AJ120" s="215" t="s">
        <v>23</v>
      </c>
      <c r="AK120" s="207"/>
      <c r="AL120" s="207"/>
      <c r="AM120" s="207"/>
      <c r="AN120" s="207"/>
      <c r="AO120" s="207"/>
      <c r="AP120" s="152">
        <v>0</v>
      </c>
      <c r="AQ120" s="152">
        <v>0</v>
      </c>
      <c r="AR120" s="152">
        <v>0</v>
      </c>
      <c r="AS120" s="217">
        <v>0</v>
      </c>
      <c r="AT120" s="207"/>
      <c r="AU120" s="217">
        <v>0</v>
      </c>
      <c r="AV120" s="207"/>
      <c r="AW120" s="152">
        <v>0</v>
      </c>
    </row>
    <row r="121" spans="1:49" x14ac:dyDescent="0.25">
      <c r="A121" s="214" t="s">
        <v>24</v>
      </c>
      <c r="B121" s="207"/>
      <c r="C121" s="214" t="s">
        <v>378</v>
      </c>
      <c r="D121" s="207"/>
      <c r="E121" s="214" t="s">
        <v>426</v>
      </c>
      <c r="F121" s="207"/>
      <c r="G121" s="214" t="s">
        <v>376</v>
      </c>
      <c r="H121" s="207"/>
      <c r="I121" s="214" t="s">
        <v>375</v>
      </c>
      <c r="J121" s="207"/>
      <c r="K121" s="207"/>
      <c r="L121" s="214"/>
      <c r="M121" s="207"/>
      <c r="N121" s="207"/>
      <c r="O121" s="214"/>
      <c r="P121" s="207"/>
      <c r="Q121" s="214"/>
      <c r="R121" s="207"/>
      <c r="S121" s="213" t="s">
        <v>222</v>
      </c>
      <c r="T121" s="207"/>
      <c r="U121" s="207"/>
      <c r="V121" s="207"/>
      <c r="W121" s="207"/>
      <c r="X121" s="207"/>
      <c r="Y121" s="207"/>
      <c r="Z121" s="207"/>
      <c r="AA121" s="214" t="s">
        <v>21</v>
      </c>
      <c r="AB121" s="207"/>
      <c r="AC121" s="207"/>
      <c r="AD121" s="207"/>
      <c r="AE121" s="207"/>
      <c r="AF121" s="214" t="s">
        <v>22</v>
      </c>
      <c r="AG121" s="207"/>
      <c r="AH121" s="207"/>
      <c r="AI121" s="151" t="s">
        <v>353</v>
      </c>
      <c r="AJ121" s="215" t="s">
        <v>23</v>
      </c>
      <c r="AK121" s="207"/>
      <c r="AL121" s="207"/>
      <c r="AM121" s="207"/>
      <c r="AN121" s="207"/>
      <c r="AO121" s="207"/>
      <c r="AP121" s="152">
        <v>0</v>
      </c>
      <c r="AQ121" s="152">
        <v>0</v>
      </c>
      <c r="AR121" s="152">
        <v>0</v>
      </c>
      <c r="AS121" s="217">
        <v>0</v>
      </c>
      <c r="AT121" s="207"/>
      <c r="AU121" s="217">
        <v>0</v>
      </c>
      <c r="AV121" s="207"/>
      <c r="AW121" s="152">
        <v>0</v>
      </c>
    </row>
    <row r="122" spans="1:49" x14ac:dyDescent="0.25">
      <c r="A122" s="210" t="s">
        <v>24</v>
      </c>
      <c r="B122" s="207"/>
      <c r="C122" s="210" t="s">
        <v>378</v>
      </c>
      <c r="D122" s="207"/>
      <c r="E122" s="210" t="s">
        <v>426</v>
      </c>
      <c r="F122" s="207"/>
      <c r="G122" s="210" t="s">
        <v>376</v>
      </c>
      <c r="H122" s="207"/>
      <c r="I122" s="210" t="s">
        <v>375</v>
      </c>
      <c r="J122" s="207"/>
      <c r="K122" s="207"/>
      <c r="L122" s="210" t="s">
        <v>362</v>
      </c>
      <c r="M122" s="207"/>
      <c r="N122" s="207"/>
      <c r="O122" s="210"/>
      <c r="P122" s="207"/>
      <c r="Q122" s="210"/>
      <c r="R122" s="207"/>
      <c r="S122" s="211" t="s">
        <v>224</v>
      </c>
      <c r="T122" s="207"/>
      <c r="U122" s="207"/>
      <c r="V122" s="207"/>
      <c r="W122" s="207"/>
      <c r="X122" s="207"/>
      <c r="Y122" s="207"/>
      <c r="Z122" s="207"/>
      <c r="AA122" s="210" t="s">
        <v>21</v>
      </c>
      <c r="AB122" s="207"/>
      <c r="AC122" s="207"/>
      <c r="AD122" s="207"/>
      <c r="AE122" s="207"/>
      <c r="AF122" s="210" t="s">
        <v>22</v>
      </c>
      <c r="AG122" s="207"/>
      <c r="AH122" s="207"/>
      <c r="AI122" s="153" t="s">
        <v>353</v>
      </c>
      <c r="AJ122" s="212" t="s">
        <v>23</v>
      </c>
      <c r="AK122" s="207"/>
      <c r="AL122" s="207"/>
      <c r="AM122" s="207"/>
      <c r="AN122" s="207"/>
      <c r="AO122" s="207"/>
      <c r="AP122" s="154">
        <v>0</v>
      </c>
      <c r="AQ122" s="154">
        <v>0</v>
      </c>
      <c r="AR122" s="154">
        <v>0</v>
      </c>
      <c r="AS122" s="208">
        <v>0</v>
      </c>
      <c r="AT122" s="207"/>
      <c r="AU122" s="208">
        <v>0</v>
      </c>
      <c r="AV122" s="207"/>
      <c r="AW122" s="154">
        <v>0</v>
      </c>
    </row>
    <row r="123" spans="1:49" x14ac:dyDescent="0.25">
      <c r="A123" s="210" t="s">
        <v>24</v>
      </c>
      <c r="B123" s="207"/>
      <c r="C123" s="210" t="s">
        <v>378</v>
      </c>
      <c r="D123" s="207"/>
      <c r="E123" s="210" t="s">
        <v>426</v>
      </c>
      <c r="F123" s="207"/>
      <c r="G123" s="210" t="s">
        <v>376</v>
      </c>
      <c r="H123" s="207"/>
      <c r="I123" s="210" t="s">
        <v>375</v>
      </c>
      <c r="J123" s="207"/>
      <c r="K123" s="207"/>
      <c r="L123" s="210" t="s">
        <v>377</v>
      </c>
      <c r="M123" s="207"/>
      <c r="N123" s="207"/>
      <c r="O123" s="210"/>
      <c r="P123" s="207"/>
      <c r="Q123" s="210"/>
      <c r="R123" s="207"/>
      <c r="S123" s="211" t="s">
        <v>226</v>
      </c>
      <c r="T123" s="207"/>
      <c r="U123" s="207"/>
      <c r="V123" s="207"/>
      <c r="W123" s="207"/>
      <c r="X123" s="207"/>
      <c r="Y123" s="207"/>
      <c r="Z123" s="207"/>
      <c r="AA123" s="210" t="s">
        <v>21</v>
      </c>
      <c r="AB123" s="207"/>
      <c r="AC123" s="207"/>
      <c r="AD123" s="207"/>
      <c r="AE123" s="207"/>
      <c r="AF123" s="210" t="s">
        <v>22</v>
      </c>
      <c r="AG123" s="207"/>
      <c r="AH123" s="207"/>
      <c r="AI123" s="153" t="s">
        <v>353</v>
      </c>
      <c r="AJ123" s="212" t="s">
        <v>23</v>
      </c>
      <c r="AK123" s="207"/>
      <c r="AL123" s="207"/>
      <c r="AM123" s="207"/>
      <c r="AN123" s="207"/>
      <c r="AO123" s="207"/>
      <c r="AP123" s="154">
        <v>0</v>
      </c>
      <c r="AQ123" s="154">
        <v>0</v>
      </c>
      <c r="AR123" s="154">
        <v>0</v>
      </c>
      <c r="AS123" s="208">
        <v>0</v>
      </c>
      <c r="AT123" s="207"/>
      <c r="AU123" s="208">
        <v>0</v>
      </c>
      <c r="AV123" s="207"/>
      <c r="AW123" s="154">
        <v>0</v>
      </c>
    </row>
    <row r="124" spans="1:49" x14ac:dyDescent="0.25">
      <c r="A124" s="210" t="s">
        <v>24</v>
      </c>
      <c r="B124" s="207"/>
      <c r="C124" s="210" t="s">
        <v>378</v>
      </c>
      <c r="D124" s="207"/>
      <c r="E124" s="210" t="s">
        <v>427</v>
      </c>
      <c r="F124" s="207"/>
      <c r="G124" s="210"/>
      <c r="H124" s="207"/>
      <c r="I124" s="210"/>
      <c r="J124" s="207"/>
      <c r="K124" s="207"/>
      <c r="L124" s="210"/>
      <c r="M124" s="207"/>
      <c r="N124" s="207"/>
      <c r="O124" s="210"/>
      <c r="P124" s="207"/>
      <c r="Q124" s="210"/>
      <c r="R124" s="207"/>
      <c r="S124" s="211" t="s">
        <v>228</v>
      </c>
      <c r="T124" s="207"/>
      <c r="U124" s="207"/>
      <c r="V124" s="207"/>
      <c r="W124" s="207"/>
      <c r="X124" s="207"/>
      <c r="Y124" s="207"/>
      <c r="Z124" s="207"/>
      <c r="AA124" s="210" t="s">
        <v>21</v>
      </c>
      <c r="AB124" s="207"/>
      <c r="AC124" s="207"/>
      <c r="AD124" s="207"/>
      <c r="AE124" s="207"/>
      <c r="AF124" s="210" t="s">
        <v>22</v>
      </c>
      <c r="AG124" s="207"/>
      <c r="AH124" s="207"/>
      <c r="AI124" s="153" t="s">
        <v>353</v>
      </c>
      <c r="AJ124" s="212" t="s">
        <v>23</v>
      </c>
      <c r="AK124" s="207"/>
      <c r="AL124" s="207"/>
      <c r="AM124" s="207"/>
      <c r="AN124" s="207"/>
      <c r="AO124" s="207"/>
      <c r="AP124" s="154">
        <v>0</v>
      </c>
      <c r="AQ124" s="154">
        <v>0</v>
      </c>
      <c r="AR124" s="154">
        <v>0</v>
      </c>
      <c r="AS124" s="208">
        <v>0</v>
      </c>
      <c r="AT124" s="207"/>
      <c r="AU124" s="208">
        <v>0</v>
      </c>
      <c r="AV124" s="207"/>
      <c r="AW124" s="154">
        <v>0</v>
      </c>
    </row>
    <row r="125" spans="1:49" x14ac:dyDescent="0.25">
      <c r="A125" s="214" t="s">
        <v>24</v>
      </c>
      <c r="B125" s="207"/>
      <c r="C125" s="214" t="s">
        <v>378</v>
      </c>
      <c r="D125" s="207"/>
      <c r="E125" s="214" t="s">
        <v>427</v>
      </c>
      <c r="F125" s="207"/>
      <c r="G125" s="214" t="s">
        <v>358</v>
      </c>
      <c r="H125" s="207"/>
      <c r="I125" s="214"/>
      <c r="J125" s="207"/>
      <c r="K125" s="207"/>
      <c r="L125" s="214"/>
      <c r="M125" s="207"/>
      <c r="N125" s="207"/>
      <c r="O125" s="214"/>
      <c r="P125" s="207"/>
      <c r="Q125" s="214"/>
      <c r="R125" s="207"/>
      <c r="S125" s="213" t="s">
        <v>428</v>
      </c>
      <c r="T125" s="207"/>
      <c r="U125" s="207"/>
      <c r="V125" s="207"/>
      <c r="W125" s="207"/>
      <c r="X125" s="207"/>
      <c r="Y125" s="207"/>
      <c r="Z125" s="207"/>
      <c r="AA125" s="214" t="s">
        <v>21</v>
      </c>
      <c r="AB125" s="207"/>
      <c r="AC125" s="207"/>
      <c r="AD125" s="207"/>
      <c r="AE125" s="207"/>
      <c r="AF125" s="214" t="s">
        <v>22</v>
      </c>
      <c r="AG125" s="207"/>
      <c r="AH125" s="207"/>
      <c r="AI125" s="151" t="s">
        <v>353</v>
      </c>
      <c r="AJ125" s="215" t="s">
        <v>23</v>
      </c>
      <c r="AK125" s="207"/>
      <c r="AL125" s="207"/>
      <c r="AM125" s="207"/>
      <c r="AN125" s="207"/>
      <c r="AO125" s="207"/>
      <c r="AP125" s="152">
        <v>0</v>
      </c>
      <c r="AQ125" s="152">
        <v>0</v>
      </c>
      <c r="AR125" s="152">
        <v>0</v>
      </c>
      <c r="AS125" s="217">
        <v>0</v>
      </c>
      <c r="AT125" s="207"/>
      <c r="AU125" s="217">
        <v>0</v>
      </c>
      <c r="AV125" s="207"/>
      <c r="AW125" s="152">
        <v>0</v>
      </c>
    </row>
    <row r="126" spans="1:49" x14ac:dyDescent="0.25">
      <c r="A126" s="210" t="s">
        <v>24</v>
      </c>
      <c r="B126" s="207"/>
      <c r="C126" s="210" t="s">
        <v>378</v>
      </c>
      <c r="D126" s="207"/>
      <c r="E126" s="210" t="s">
        <v>427</v>
      </c>
      <c r="F126" s="207"/>
      <c r="G126" s="210" t="s">
        <v>358</v>
      </c>
      <c r="H126" s="207"/>
      <c r="I126" s="210" t="s">
        <v>362</v>
      </c>
      <c r="J126" s="207"/>
      <c r="K126" s="207"/>
      <c r="L126" s="210"/>
      <c r="M126" s="207"/>
      <c r="N126" s="207"/>
      <c r="O126" s="210"/>
      <c r="P126" s="207"/>
      <c r="Q126" s="210"/>
      <c r="R126" s="207"/>
      <c r="S126" s="211" t="s">
        <v>429</v>
      </c>
      <c r="T126" s="207"/>
      <c r="U126" s="207"/>
      <c r="V126" s="207"/>
      <c r="W126" s="207"/>
      <c r="X126" s="207"/>
      <c r="Y126" s="207"/>
      <c r="Z126" s="207"/>
      <c r="AA126" s="210" t="s">
        <v>21</v>
      </c>
      <c r="AB126" s="207"/>
      <c r="AC126" s="207"/>
      <c r="AD126" s="207"/>
      <c r="AE126" s="207"/>
      <c r="AF126" s="210" t="s">
        <v>22</v>
      </c>
      <c r="AG126" s="207"/>
      <c r="AH126" s="207"/>
      <c r="AI126" s="153" t="s">
        <v>353</v>
      </c>
      <c r="AJ126" s="212" t="s">
        <v>23</v>
      </c>
      <c r="AK126" s="207"/>
      <c r="AL126" s="207"/>
      <c r="AM126" s="207"/>
      <c r="AN126" s="207"/>
      <c r="AO126" s="207"/>
      <c r="AP126" s="154">
        <v>0</v>
      </c>
      <c r="AQ126" s="154">
        <v>0</v>
      </c>
      <c r="AR126" s="154">
        <v>0</v>
      </c>
      <c r="AS126" s="208">
        <v>0</v>
      </c>
      <c r="AT126" s="207"/>
      <c r="AU126" s="208">
        <v>0</v>
      </c>
      <c r="AV126" s="207"/>
      <c r="AW126" s="154">
        <v>0</v>
      </c>
    </row>
    <row r="127" spans="1:49" x14ac:dyDescent="0.25">
      <c r="A127" s="210" t="s">
        <v>24</v>
      </c>
      <c r="B127" s="207"/>
      <c r="C127" s="210" t="s">
        <v>378</v>
      </c>
      <c r="D127" s="207"/>
      <c r="E127" s="210" t="s">
        <v>427</v>
      </c>
      <c r="F127" s="207"/>
      <c r="G127" s="210" t="s">
        <v>358</v>
      </c>
      <c r="H127" s="207"/>
      <c r="I127" s="210" t="s">
        <v>377</v>
      </c>
      <c r="J127" s="207"/>
      <c r="K127" s="207"/>
      <c r="L127" s="210"/>
      <c r="M127" s="207"/>
      <c r="N127" s="207"/>
      <c r="O127" s="210"/>
      <c r="P127" s="207"/>
      <c r="Q127" s="210"/>
      <c r="R127" s="207"/>
      <c r="S127" s="211" t="s">
        <v>430</v>
      </c>
      <c r="T127" s="207"/>
      <c r="U127" s="207"/>
      <c r="V127" s="207"/>
      <c r="W127" s="207"/>
      <c r="X127" s="207"/>
      <c r="Y127" s="207"/>
      <c r="Z127" s="207"/>
      <c r="AA127" s="210" t="s">
        <v>21</v>
      </c>
      <c r="AB127" s="207"/>
      <c r="AC127" s="207"/>
      <c r="AD127" s="207"/>
      <c r="AE127" s="207"/>
      <c r="AF127" s="210" t="s">
        <v>22</v>
      </c>
      <c r="AG127" s="207"/>
      <c r="AH127" s="207"/>
      <c r="AI127" s="153" t="s">
        <v>353</v>
      </c>
      <c r="AJ127" s="212" t="s">
        <v>23</v>
      </c>
      <c r="AK127" s="207"/>
      <c r="AL127" s="207"/>
      <c r="AM127" s="207"/>
      <c r="AN127" s="207"/>
      <c r="AO127" s="207"/>
      <c r="AP127" s="154">
        <v>0</v>
      </c>
      <c r="AQ127" s="154">
        <v>0</v>
      </c>
      <c r="AR127" s="154">
        <v>0</v>
      </c>
      <c r="AS127" s="208">
        <v>0</v>
      </c>
      <c r="AT127" s="207"/>
      <c r="AU127" s="208">
        <v>0</v>
      </c>
      <c r="AV127" s="207"/>
      <c r="AW127" s="154">
        <v>0</v>
      </c>
    </row>
    <row r="128" spans="1:49" x14ac:dyDescent="0.25">
      <c r="A128" s="214" t="s">
        <v>24</v>
      </c>
      <c r="B128" s="207"/>
      <c r="C128" s="214" t="s">
        <v>431</v>
      </c>
      <c r="D128" s="207"/>
      <c r="E128" s="214"/>
      <c r="F128" s="207"/>
      <c r="G128" s="214"/>
      <c r="H128" s="207"/>
      <c r="I128" s="214"/>
      <c r="J128" s="207"/>
      <c r="K128" s="207"/>
      <c r="L128" s="214"/>
      <c r="M128" s="207"/>
      <c r="N128" s="207"/>
      <c r="O128" s="214"/>
      <c r="P128" s="207"/>
      <c r="Q128" s="214"/>
      <c r="R128" s="207"/>
      <c r="S128" s="213" t="s">
        <v>230</v>
      </c>
      <c r="T128" s="207"/>
      <c r="U128" s="207"/>
      <c r="V128" s="207"/>
      <c r="W128" s="207"/>
      <c r="X128" s="207"/>
      <c r="Y128" s="207"/>
      <c r="Z128" s="207"/>
      <c r="AA128" s="214" t="s">
        <v>21</v>
      </c>
      <c r="AB128" s="207"/>
      <c r="AC128" s="207"/>
      <c r="AD128" s="207"/>
      <c r="AE128" s="207"/>
      <c r="AF128" s="214" t="s">
        <v>22</v>
      </c>
      <c r="AG128" s="207"/>
      <c r="AH128" s="207"/>
      <c r="AI128" s="151" t="s">
        <v>353</v>
      </c>
      <c r="AJ128" s="215" t="s">
        <v>23</v>
      </c>
      <c r="AK128" s="207"/>
      <c r="AL128" s="207"/>
      <c r="AM128" s="207"/>
      <c r="AN128" s="207"/>
      <c r="AO128" s="207"/>
      <c r="AP128" s="155">
        <v>2595282.5299999998</v>
      </c>
      <c r="AQ128" s="155">
        <v>2595282.5299999998</v>
      </c>
      <c r="AR128" s="152">
        <v>0</v>
      </c>
      <c r="AS128" s="216">
        <v>2595282.5299999998</v>
      </c>
      <c r="AT128" s="207"/>
      <c r="AU128" s="217">
        <v>0</v>
      </c>
      <c r="AV128" s="207"/>
      <c r="AW128" s="152">
        <v>0</v>
      </c>
    </row>
    <row r="129" spans="1:49" x14ac:dyDescent="0.25">
      <c r="A129" s="214" t="s">
        <v>24</v>
      </c>
      <c r="B129" s="207"/>
      <c r="C129" s="214" t="s">
        <v>431</v>
      </c>
      <c r="D129" s="207"/>
      <c r="E129" s="214" t="s">
        <v>358</v>
      </c>
      <c r="F129" s="207"/>
      <c r="G129" s="214"/>
      <c r="H129" s="207"/>
      <c r="I129" s="214"/>
      <c r="J129" s="207"/>
      <c r="K129" s="207"/>
      <c r="L129" s="214"/>
      <c r="M129" s="207"/>
      <c r="N129" s="207"/>
      <c r="O129" s="214"/>
      <c r="P129" s="207"/>
      <c r="Q129" s="214"/>
      <c r="R129" s="207"/>
      <c r="S129" s="213" t="s">
        <v>232</v>
      </c>
      <c r="T129" s="207"/>
      <c r="U129" s="207"/>
      <c r="V129" s="207"/>
      <c r="W129" s="207"/>
      <c r="X129" s="207"/>
      <c r="Y129" s="207"/>
      <c r="Z129" s="207"/>
      <c r="AA129" s="214" t="s">
        <v>21</v>
      </c>
      <c r="AB129" s="207"/>
      <c r="AC129" s="207"/>
      <c r="AD129" s="207"/>
      <c r="AE129" s="207"/>
      <c r="AF129" s="214" t="s">
        <v>22</v>
      </c>
      <c r="AG129" s="207"/>
      <c r="AH129" s="207"/>
      <c r="AI129" s="151" t="s">
        <v>353</v>
      </c>
      <c r="AJ129" s="215" t="s">
        <v>23</v>
      </c>
      <c r="AK129" s="207"/>
      <c r="AL129" s="207"/>
      <c r="AM129" s="207"/>
      <c r="AN129" s="207"/>
      <c r="AO129" s="207"/>
      <c r="AP129" s="152">
        <v>0</v>
      </c>
      <c r="AQ129" s="152">
        <v>0</v>
      </c>
      <c r="AR129" s="152">
        <v>0</v>
      </c>
      <c r="AS129" s="217">
        <v>0</v>
      </c>
      <c r="AT129" s="207"/>
      <c r="AU129" s="217">
        <v>0</v>
      </c>
      <c r="AV129" s="207"/>
      <c r="AW129" s="152">
        <v>0</v>
      </c>
    </row>
    <row r="130" spans="1:49" x14ac:dyDescent="0.25">
      <c r="A130" s="214" t="s">
        <v>24</v>
      </c>
      <c r="B130" s="207"/>
      <c r="C130" s="214" t="s">
        <v>431</v>
      </c>
      <c r="D130" s="207"/>
      <c r="E130" s="214" t="s">
        <v>358</v>
      </c>
      <c r="F130" s="207"/>
      <c r="G130" s="214" t="s">
        <v>376</v>
      </c>
      <c r="H130" s="207"/>
      <c r="I130" s="214"/>
      <c r="J130" s="207"/>
      <c r="K130" s="207"/>
      <c r="L130" s="214"/>
      <c r="M130" s="207"/>
      <c r="N130" s="207"/>
      <c r="O130" s="214"/>
      <c r="P130" s="207"/>
      <c r="Q130" s="214"/>
      <c r="R130" s="207"/>
      <c r="S130" s="213" t="s">
        <v>234</v>
      </c>
      <c r="T130" s="207"/>
      <c r="U130" s="207"/>
      <c r="V130" s="207"/>
      <c r="W130" s="207"/>
      <c r="X130" s="207"/>
      <c r="Y130" s="207"/>
      <c r="Z130" s="207"/>
      <c r="AA130" s="214" t="s">
        <v>21</v>
      </c>
      <c r="AB130" s="207"/>
      <c r="AC130" s="207"/>
      <c r="AD130" s="207"/>
      <c r="AE130" s="207"/>
      <c r="AF130" s="214" t="s">
        <v>22</v>
      </c>
      <c r="AG130" s="207"/>
      <c r="AH130" s="207"/>
      <c r="AI130" s="151" t="s">
        <v>353</v>
      </c>
      <c r="AJ130" s="215" t="s">
        <v>23</v>
      </c>
      <c r="AK130" s="207"/>
      <c r="AL130" s="207"/>
      <c r="AM130" s="207"/>
      <c r="AN130" s="207"/>
      <c r="AO130" s="207"/>
      <c r="AP130" s="152">
        <v>0</v>
      </c>
      <c r="AQ130" s="152">
        <v>0</v>
      </c>
      <c r="AR130" s="152">
        <v>0</v>
      </c>
      <c r="AS130" s="217">
        <v>0</v>
      </c>
      <c r="AT130" s="207"/>
      <c r="AU130" s="217">
        <v>0</v>
      </c>
      <c r="AV130" s="207"/>
      <c r="AW130" s="152">
        <v>0</v>
      </c>
    </row>
    <row r="131" spans="1:49" x14ac:dyDescent="0.25">
      <c r="A131" s="210" t="s">
        <v>24</v>
      </c>
      <c r="B131" s="207"/>
      <c r="C131" s="210" t="s">
        <v>431</v>
      </c>
      <c r="D131" s="207"/>
      <c r="E131" s="210" t="s">
        <v>358</v>
      </c>
      <c r="F131" s="207"/>
      <c r="G131" s="210" t="s">
        <v>376</v>
      </c>
      <c r="H131" s="207"/>
      <c r="I131" s="210" t="s">
        <v>362</v>
      </c>
      <c r="J131" s="207"/>
      <c r="K131" s="207"/>
      <c r="L131" s="210"/>
      <c r="M131" s="207"/>
      <c r="N131" s="207"/>
      <c r="O131" s="210"/>
      <c r="P131" s="207"/>
      <c r="Q131" s="210"/>
      <c r="R131" s="207"/>
      <c r="S131" s="211" t="s">
        <v>236</v>
      </c>
      <c r="T131" s="207"/>
      <c r="U131" s="207"/>
      <c r="V131" s="207"/>
      <c r="W131" s="207"/>
      <c r="X131" s="207"/>
      <c r="Y131" s="207"/>
      <c r="Z131" s="207"/>
      <c r="AA131" s="210" t="s">
        <v>21</v>
      </c>
      <c r="AB131" s="207"/>
      <c r="AC131" s="207"/>
      <c r="AD131" s="207"/>
      <c r="AE131" s="207"/>
      <c r="AF131" s="210" t="s">
        <v>22</v>
      </c>
      <c r="AG131" s="207"/>
      <c r="AH131" s="207"/>
      <c r="AI131" s="153" t="s">
        <v>353</v>
      </c>
      <c r="AJ131" s="212" t="s">
        <v>23</v>
      </c>
      <c r="AK131" s="207"/>
      <c r="AL131" s="207"/>
      <c r="AM131" s="207"/>
      <c r="AN131" s="207"/>
      <c r="AO131" s="207"/>
      <c r="AP131" s="154">
        <v>0</v>
      </c>
      <c r="AQ131" s="154">
        <v>0</v>
      </c>
      <c r="AR131" s="154">
        <v>0</v>
      </c>
      <c r="AS131" s="208">
        <v>0</v>
      </c>
      <c r="AT131" s="207"/>
      <c r="AU131" s="208">
        <v>0</v>
      </c>
      <c r="AV131" s="207"/>
      <c r="AW131" s="154">
        <v>0</v>
      </c>
    </row>
    <row r="132" spans="1:49" x14ac:dyDescent="0.25">
      <c r="A132" s="210" t="s">
        <v>24</v>
      </c>
      <c r="B132" s="207"/>
      <c r="C132" s="210" t="s">
        <v>431</v>
      </c>
      <c r="D132" s="207"/>
      <c r="E132" s="210" t="s">
        <v>358</v>
      </c>
      <c r="F132" s="207"/>
      <c r="G132" s="210" t="s">
        <v>376</v>
      </c>
      <c r="H132" s="207"/>
      <c r="I132" s="210" t="s">
        <v>363</v>
      </c>
      <c r="J132" s="207"/>
      <c r="K132" s="207"/>
      <c r="L132" s="210"/>
      <c r="M132" s="207"/>
      <c r="N132" s="207"/>
      <c r="O132" s="210"/>
      <c r="P132" s="207"/>
      <c r="Q132" s="210"/>
      <c r="R132" s="207"/>
      <c r="S132" s="211" t="s">
        <v>238</v>
      </c>
      <c r="T132" s="207"/>
      <c r="U132" s="207"/>
      <c r="V132" s="207"/>
      <c r="W132" s="207"/>
      <c r="X132" s="207"/>
      <c r="Y132" s="207"/>
      <c r="Z132" s="207"/>
      <c r="AA132" s="210" t="s">
        <v>21</v>
      </c>
      <c r="AB132" s="207"/>
      <c r="AC132" s="207"/>
      <c r="AD132" s="207"/>
      <c r="AE132" s="207"/>
      <c r="AF132" s="210" t="s">
        <v>22</v>
      </c>
      <c r="AG132" s="207"/>
      <c r="AH132" s="207"/>
      <c r="AI132" s="153" t="s">
        <v>353</v>
      </c>
      <c r="AJ132" s="212" t="s">
        <v>23</v>
      </c>
      <c r="AK132" s="207"/>
      <c r="AL132" s="207"/>
      <c r="AM132" s="207"/>
      <c r="AN132" s="207"/>
      <c r="AO132" s="207"/>
      <c r="AP132" s="154">
        <v>0</v>
      </c>
      <c r="AQ132" s="154">
        <v>0</v>
      </c>
      <c r="AR132" s="154">
        <v>0</v>
      </c>
      <c r="AS132" s="208">
        <v>0</v>
      </c>
      <c r="AT132" s="207"/>
      <c r="AU132" s="208">
        <v>0</v>
      </c>
      <c r="AV132" s="207"/>
      <c r="AW132" s="154">
        <v>0</v>
      </c>
    </row>
    <row r="133" spans="1:49" x14ac:dyDescent="0.25">
      <c r="A133" s="210" t="s">
        <v>24</v>
      </c>
      <c r="B133" s="207"/>
      <c r="C133" s="210" t="s">
        <v>431</v>
      </c>
      <c r="D133" s="207"/>
      <c r="E133" s="210" t="s">
        <v>358</v>
      </c>
      <c r="F133" s="207"/>
      <c r="G133" s="210" t="s">
        <v>376</v>
      </c>
      <c r="H133" s="207"/>
      <c r="I133" s="210" t="s">
        <v>366</v>
      </c>
      <c r="J133" s="207"/>
      <c r="K133" s="207"/>
      <c r="L133" s="210"/>
      <c r="M133" s="207"/>
      <c r="N133" s="207"/>
      <c r="O133" s="210"/>
      <c r="P133" s="207"/>
      <c r="Q133" s="210"/>
      <c r="R133" s="207"/>
      <c r="S133" s="211" t="s">
        <v>240</v>
      </c>
      <c r="T133" s="207"/>
      <c r="U133" s="207"/>
      <c r="V133" s="207"/>
      <c r="W133" s="207"/>
      <c r="X133" s="207"/>
      <c r="Y133" s="207"/>
      <c r="Z133" s="207"/>
      <c r="AA133" s="210" t="s">
        <v>21</v>
      </c>
      <c r="AB133" s="207"/>
      <c r="AC133" s="207"/>
      <c r="AD133" s="207"/>
      <c r="AE133" s="207"/>
      <c r="AF133" s="210" t="s">
        <v>22</v>
      </c>
      <c r="AG133" s="207"/>
      <c r="AH133" s="207"/>
      <c r="AI133" s="153" t="s">
        <v>353</v>
      </c>
      <c r="AJ133" s="212" t="s">
        <v>23</v>
      </c>
      <c r="AK133" s="207"/>
      <c r="AL133" s="207"/>
      <c r="AM133" s="207"/>
      <c r="AN133" s="207"/>
      <c r="AO133" s="207"/>
      <c r="AP133" s="154">
        <v>0</v>
      </c>
      <c r="AQ133" s="154">
        <v>0</v>
      </c>
      <c r="AR133" s="154">
        <v>0</v>
      </c>
      <c r="AS133" s="208">
        <v>0</v>
      </c>
      <c r="AT133" s="207"/>
      <c r="AU133" s="208">
        <v>0</v>
      </c>
      <c r="AV133" s="207"/>
      <c r="AW133" s="154">
        <v>0</v>
      </c>
    </row>
    <row r="134" spans="1:49" x14ac:dyDescent="0.25">
      <c r="A134" s="210" t="s">
        <v>24</v>
      </c>
      <c r="B134" s="207"/>
      <c r="C134" s="210" t="s">
        <v>431</v>
      </c>
      <c r="D134" s="207"/>
      <c r="E134" s="210" t="s">
        <v>378</v>
      </c>
      <c r="F134" s="207"/>
      <c r="G134" s="210"/>
      <c r="H134" s="207"/>
      <c r="I134" s="210"/>
      <c r="J134" s="207"/>
      <c r="K134" s="207"/>
      <c r="L134" s="210"/>
      <c r="M134" s="207"/>
      <c r="N134" s="207"/>
      <c r="O134" s="210"/>
      <c r="P134" s="207"/>
      <c r="Q134" s="210"/>
      <c r="R134" s="207"/>
      <c r="S134" s="211" t="s">
        <v>242</v>
      </c>
      <c r="T134" s="207"/>
      <c r="U134" s="207"/>
      <c r="V134" s="207"/>
      <c r="W134" s="207"/>
      <c r="X134" s="207"/>
      <c r="Y134" s="207"/>
      <c r="Z134" s="207"/>
      <c r="AA134" s="210" t="s">
        <v>21</v>
      </c>
      <c r="AB134" s="207"/>
      <c r="AC134" s="207"/>
      <c r="AD134" s="207"/>
      <c r="AE134" s="207"/>
      <c r="AF134" s="210" t="s">
        <v>22</v>
      </c>
      <c r="AG134" s="207"/>
      <c r="AH134" s="207"/>
      <c r="AI134" s="153" t="s">
        <v>353</v>
      </c>
      <c r="AJ134" s="212" t="s">
        <v>23</v>
      </c>
      <c r="AK134" s="207"/>
      <c r="AL134" s="207"/>
      <c r="AM134" s="207"/>
      <c r="AN134" s="207"/>
      <c r="AO134" s="207"/>
      <c r="AP134" s="156">
        <v>2595282.5299999998</v>
      </c>
      <c r="AQ134" s="156">
        <v>2595282.5299999998</v>
      </c>
      <c r="AR134" s="154">
        <v>0</v>
      </c>
      <c r="AS134" s="206">
        <v>2595282.5299999998</v>
      </c>
      <c r="AT134" s="207"/>
      <c r="AU134" s="208">
        <v>0</v>
      </c>
      <c r="AV134" s="207"/>
      <c r="AW134" s="154">
        <v>0</v>
      </c>
    </row>
    <row r="135" spans="1:49" x14ac:dyDescent="0.25">
      <c r="A135" s="214" t="s">
        <v>24</v>
      </c>
      <c r="B135" s="207"/>
      <c r="C135" s="214" t="s">
        <v>431</v>
      </c>
      <c r="D135" s="207"/>
      <c r="E135" s="214" t="s">
        <v>426</v>
      </c>
      <c r="F135" s="207"/>
      <c r="G135" s="214"/>
      <c r="H135" s="207"/>
      <c r="I135" s="214"/>
      <c r="J135" s="207"/>
      <c r="K135" s="207"/>
      <c r="L135" s="214"/>
      <c r="M135" s="207"/>
      <c r="N135" s="207"/>
      <c r="O135" s="214"/>
      <c r="P135" s="207"/>
      <c r="Q135" s="214"/>
      <c r="R135" s="207"/>
      <c r="S135" s="213" t="s">
        <v>244</v>
      </c>
      <c r="T135" s="207"/>
      <c r="U135" s="207"/>
      <c r="V135" s="207"/>
      <c r="W135" s="207"/>
      <c r="X135" s="207"/>
      <c r="Y135" s="207"/>
      <c r="Z135" s="207"/>
      <c r="AA135" s="214" t="s">
        <v>21</v>
      </c>
      <c r="AB135" s="207"/>
      <c r="AC135" s="207"/>
      <c r="AD135" s="207"/>
      <c r="AE135" s="207"/>
      <c r="AF135" s="214" t="s">
        <v>22</v>
      </c>
      <c r="AG135" s="207"/>
      <c r="AH135" s="207"/>
      <c r="AI135" s="151" t="s">
        <v>353</v>
      </c>
      <c r="AJ135" s="215" t="s">
        <v>23</v>
      </c>
      <c r="AK135" s="207"/>
      <c r="AL135" s="207"/>
      <c r="AM135" s="207"/>
      <c r="AN135" s="207"/>
      <c r="AO135" s="207"/>
      <c r="AP135" s="152">
        <v>0</v>
      </c>
      <c r="AQ135" s="152">
        <v>0</v>
      </c>
      <c r="AR135" s="152">
        <v>0</v>
      </c>
      <c r="AS135" s="217">
        <v>0</v>
      </c>
      <c r="AT135" s="207"/>
      <c r="AU135" s="217">
        <v>0</v>
      </c>
      <c r="AV135" s="207"/>
      <c r="AW135" s="152">
        <v>0</v>
      </c>
    </row>
    <row r="136" spans="1:49" x14ac:dyDescent="0.25">
      <c r="A136" s="210" t="s">
        <v>24</v>
      </c>
      <c r="B136" s="207"/>
      <c r="C136" s="210" t="s">
        <v>431</v>
      </c>
      <c r="D136" s="207"/>
      <c r="E136" s="210" t="s">
        <v>426</v>
      </c>
      <c r="F136" s="207"/>
      <c r="G136" s="210" t="s">
        <v>358</v>
      </c>
      <c r="H136" s="207"/>
      <c r="I136" s="210"/>
      <c r="J136" s="207"/>
      <c r="K136" s="207"/>
      <c r="L136" s="210"/>
      <c r="M136" s="207"/>
      <c r="N136" s="207"/>
      <c r="O136" s="210"/>
      <c r="P136" s="207"/>
      <c r="Q136" s="210"/>
      <c r="R136" s="207"/>
      <c r="S136" s="211" t="s">
        <v>246</v>
      </c>
      <c r="T136" s="207"/>
      <c r="U136" s="207"/>
      <c r="V136" s="207"/>
      <c r="W136" s="207"/>
      <c r="X136" s="207"/>
      <c r="Y136" s="207"/>
      <c r="Z136" s="207"/>
      <c r="AA136" s="210" t="s">
        <v>21</v>
      </c>
      <c r="AB136" s="207"/>
      <c r="AC136" s="207"/>
      <c r="AD136" s="207"/>
      <c r="AE136" s="207"/>
      <c r="AF136" s="210" t="s">
        <v>22</v>
      </c>
      <c r="AG136" s="207"/>
      <c r="AH136" s="207"/>
      <c r="AI136" s="153" t="s">
        <v>353</v>
      </c>
      <c r="AJ136" s="212" t="s">
        <v>23</v>
      </c>
      <c r="AK136" s="207"/>
      <c r="AL136" s="207"/>
      <c r="AM136" s="207"/>
      <c r="AN136" s="207"/>
      <c r="AO136" s="207"/>
      <c r="AP136" s="154">
        <v>0</v>
      </c>
      <c r="AQ136" s="154">
        <v>0</v>
      </c>
      <c r="AR136" s="154">
        <v>0</v>
      </c>
      <c r="AS136" s="208">
        <v>0</v>
      </c>
      <c r="AT136" s="207"/>
      <c r="AU136" s="208">
        <v>0</v>
      </c>
      <c r="AV136" s="207"/>
      <c r="AW136" s="154">
        <v>0</v>
      </c>
    </row>
    <row r="137" spans="1:49" x14ac:dyDescent="0.25">
      <c r="A137" s="214" t="s">
        <v>247</v>
      </c>
      <c r="B137" s="207"/>
      <c r="C137" s="214"/>
      <c r="D137" s="207"/>
      <c r="E137" s="214"/>
      <c r="F137" s="207"/>
      <c r="G137" s="214"/>
      <c r="H137" s="207"/>
      <c r="I137" s="214"/>
      <c r="J137" s="207"/>
      <c r="K137" s="207"/>
      <c r="L137" s="214"/>
      <c r="M137" s="207"/>
      <c r="N137" s="207"/>
      <c r="O137" s="214"/>
      <c r="P137" s="207"/>
      <c r="Q137" s="214"/>
      <c r="R137" s="207"/>
      <c r="S137" s="213" t="s">
        <v>248</v>
      </c>
      <c r="T137" s="207"/>
      <c r="U137" s="207"/>
      <c r="V137" s="207"/>
      <c r="W137" s="207"/>
      <c r="X137" s="207"/>
      <c r="Y137" s="207"/>
      <c r="Z137" s="207"/>
      <c r="AA137" s="214" t="s">
        <v>21</v>
      </c>
      <c r="AB137" s="207"/>
      <c r="AC137" s="207"/>
      <c r="AD137" s="207"/>
      <c r="AE137" s="207"/>
      <c r="AF137" s="214" t="s">
        <v>22</v>
      </c>
      <c r="AG137" s="207"/>
      <c r="AH137" s="207"/>
      <c r="AI137" s="151" t="s">
        <v>353</v>
      </c>
      <c r="AJ137" s="215" t="s">
        <v>23</v>
      </c>
      <c r="AK137" s="207"/>
      <c r="AL137" s="207"/>
      <c r="AM137" s="207"/>
      <c r="AN137" s="207"/>
      <c r="AO137" s="207"/>
      <c r="AP137" s="152">
        <v>0</v>
      </c>
      <c r="AQ137" s="152">
        <v>0</v>
      </c>
      <c r="AR137" s="152">
        <v>0</v>
      </c>
      <c r="AS137" s="217">
        <v>0</v>
      </c>
      <c r="AT137" s="207"/>
      <c r="AU137" s="217">
        <v>0</v>
      </c>
      <c r="AV137" s="207"/>
      <c r="AW137" s="152">
        <v>0</v>
      </c>
    </row>
    <row r="138" spans="1:49" x14ac:dyDescent="0.25">
      <c r="A138" s="214" t="s">
        <v>247</v>
      </c>
      <c r="B138" s="207"/>
      <c r="C138" s="214" t="s">
        <v>427</v>
      </c>
      <c r="D138" s="207"/>
      <c r="E138" s="214"/>
      <c r="F138" s="207"/>
      <c r="G138" s="214"/>
      <c r="H138" s="207"/>
      <c r="I138" s="214"/>
      <c r="J138" s="207"/>
      <c r="K138" s="207"/>
      <c r="L138" s="214"/>
      <c r="M138" s="207"/>
      <c r="N138" s="207"/>
      <c r="O138" s="214"/>
      <c r="P138" s="207"/>
      <c r="Q138" s="214"/>
      <c r="R138" s="207"/>
      <c r="S138" s="213" t="s">
        <v>250</v>
      </c>
      <c r="T138" s="207"/>
      <c r="U138" s="207"/>
      <c r="V138" s="207"/>
      <c r="W138" s="207"/>
      <c r="X138" s="207"/>
      <c r="Y138" s="207"/>
      <c r="Z138" s="207"/>
      <c r="AA138" s="214" t="s">
        <v>21</v>
      </c>
      <c r="AB138" s="207"/>
      <c r="AC138" s="207"/>
      <c r="AD138" s="207"/>
      <c r="AE138" s="207"/>
      <c r="AF138" s="214" t="s">
        <v>22</v>
      </c>
      <c r="AG138" s="207"/>
      <c r="AH138" s="207"/>
      <c r="AI138" s="151" t="s">
        <v>353</v>
      </c>
      <c r="AJ138" s="215" t="s">
        <v>23</v>
      </c>
      <c r="AK138" s="207"/>
      <c r="AL138" s="207"/>
      <c r="AM138" s="207"/>
      <c r="AN138" s="207"/>
      <c r="AO138" s="207"/>
      <c r="AP138" s="152">
        <v>0</v>
      </c>
      <c r="AQ138" s="152">
        <v>0</v>
      </c>
      <c r="AR138" s="152">
        <v>0</v>
      </c>
      <c r="AS138" s="217">
        <v>0</v>
      </c>
      <c r="AT138" s="207"/>
      <c r="AU138" s="217">
        <v>0</v>
      </c>
      <c r="AV138" s="207"/>
      <c r="AW138" s="152">
        <v>0</v>
      </c>
    </row>
    <row r="139" spans="1:49" x14ac:dyDescent="0.25">
      <c r="A139" s="214" t="s">
        <v>247</v>
      </c>
      <c r="B139" s="207"/>
      <c r="C139" s="214" t="s">
        <v>427</v>
      </c>
      <c r="D139" s="207"/>
      <c r="E139" s="214" t="s">
        <v>426</v>
      </c>
      <c r="F139" s="207"/>
      <c r="G139" s="214"/>
      <c r="H139" s="207"/>
      <c r="I139" s="214"/>
      <c r="J139" s="207"/>
      <c r="K139" s="207"/>
      <c r="L139" s="214"/>
      <c r="M139" s="207"/>
      <c r="N139" s="207"/>
      <c r="O139" s="214"/>
      <c r="P139" s="207"/>
      <c r="Q139" s="214"/>
      <c r="R139" s="207"/>
      <c r="S139" s="213" t="s">
        <v>252</v>
      </c>
      <c r="T139" s="207"/>
      <c r="U139" s="207"/>
      <c r="V139" s="207"/>
      <c r="W139" s="207"/>
      <c r="X139" s="207"/>
      <c r="Y139" s="207"/>
      <c r="Z139" s="207"/>
      <c r="AA139" s="214" t="s">
        <v>21</v>
      </c>
      <c r="AB139" s="207"/>
      <c r="AC139" s="207"/>
      <c r="AD139" s="207"/>
      <c r="AE139" s="207"/>
      <c r="AF139" s="214" t="s">
        <v>22</v>
      </c>
      <c r="AG139" s="207"/>
      <c r="AH139" s="207"/>
      <c r="AI139" s="151" t="s">
        <v>353</v>
      </c>
      <c r="AJ139" s="215" t="s">
        <v>23</v>
      </c>
      <c r="AK139" s="207"/>
      <c r="AL139" s="207"/>
      <c r="AM139" s="207"/>
      <c r="AN139" s="207"/>
      <c r="AO139" s="207"/>
      <c r="AP139" s="152">
        <v>0</v>
      </c>
      <c r="AQ139" s="152">
        <v>0</v>
      </c>
      <c r="AR139" s="152">
        <v>0</v>
      </c>
      <c r="AS139" s="217">
        <v>0</v>
      </c>
      <c r="AT139" s="207"/>
      <c r="AU139" s="217">
        <v>0</v>
      </c>
      <c r="AV139" s="207"/>
      <c r="AW139" s="152">
        <v>0</v>
      </c>
    </row>
    <row r="140" spans="1:49" x14ac:dyDescent="0.25">
      <c r="A140" s="210" t="s">
        <v>247</v>
      </c>
      <c r="B140" s="207"/>
      <c r="C140" s="210" t="s">
        <v>427</v>
      </c>
      <c r="D140" s="207"/>
      <c r="E140" s="210" t="s">
        <v>426</v>
      </c>
      <c r="F140" s="207"/>
      <c r="G140" s="210" t="s">
        <v>358</v>
      </c>
      <c r="H140" s="207"/>
      <c r="I140" s="210"/>
      <c r="J140" s="207"/>
      <c r="K140" s="207"/>
      <c r="L140" s="210"/>
      <c r="M140" s="207"/>
      <c r="N140" s="207"/>
      <c r="O140" s="210"/>
      <c r="P140" s="207"/>
      <c r="Q140" s="210"/>
      <c r="R140" s="207"/>
      <c r="S140" s="211" t="s">
        <v>254</v>
      </c>
      <c r="T140" s="207"/>
      <c r="U140" s="207"/>
      <c r="V140" s="207"/>
      <c r="W140" s="207"/>
      <c r="X140" s="207"/>
      <c r="Y140" s="207"/>
      <c r="Z140" s="207"/>
      <c r="AA140" s="210" t="s">
        <v>21</v>
      </c>
      <c r="AB140" s="207"/>
      <c r="AC140" s="207"/>
      <c r="AD140" s="207"/>
      <c r="AE140" s="207"/>
      <c r="AF140" s="210" t="s">
        <v>22</v>
      </c>
      <c r="AG140" s="207"/>
      <c r="AH140" s="207"/>
      <c r="AI140" s="153" t="s">
        <v>353</v>
      </c>
      <c r="AJ140" s="212" t="s">
        <v>23</v>
      </c>
      <c r="AK140" s="207"/>
      <c r="AL140" s="207"/>
      <c r="AM140" s="207"/>
      <c r="AN140" s="207"/>
      <c r="AO140" s="207"/>
      <c r="AP140" s="154">
        <v>0</v>
      </c>
      <c r="AQ140" s="154">
        <v>0</v>
      </c>
      <c r="AR140" s="154">
        <v>0</v>
      </c>
      <c r="AS140" s="208">
        <v>0</v>
      </c>
      <c r="AT140" s="207"/>
      <c r="AU140" s="208">
        <v>0</v>
      </c>
      <c r="AV140" s="207"/>
      <c r="AW140" s="154">
        <v>0</v>
      </c>
    </row>
    <row r="141" spans="1:49" x14ac:dyDescent="0.25">
      <c r="A141" s="214" t="s">
        <v>255</v>
      </c>
      <c r="B141" s="207"/>
      <c r="C141" s="214"/>
      <c r="D141" s="207"/>
      <c r="E141" s="214"/>
      <c r="F141" s="207"/>
      <c r="G141" s="214"/>
      <c r="H141" s="207"/>
      <c r="I141" s="214"/>
      <c r="J141" s="207"/>
      <c r="K141" s="207"/>
      <c r="L141" s="214"/>
      <c r="M141" s="207"/>
      <c r="N141" s="207"/>
      <c r="O141" s="214"/>
      <c r="P141" s="207"/>
      <c r="Q141" s="214"/>
      <c r="R141" s="207"/>
      <c r="S141" s="213" t="s">
        <v>256</v>
      </c>
      <c r="T141" s="207"/>
      <c r="U141" s="207"/>
      <c r="V141" s="207"/>
      <c r="W141" s="207"/>
      <c r="X141" s="207"/>
      <c r="Y141" s="207"/>
      <c r="Z141" s="207"/>
      <c r="AA141" s="214" t="s">
        <v>21</v>
      </c>
      <c r="AB141" s="207"/>
      <c r="AC141" s="207"/>
      <c r="AD141" s="207"/>
      <c r="AE141" s="207"/>
      <c r="AF141" s="214" t="s">
        <v>22</v>
      </c>
      <c r="AG141" s="207"/>
      <c r="AH141" s="207"/>
      <c r="AI141" s="151" t="s">
        <v>437</v>
      </c>
      <c r="AJ141" s="215" t="s">
        <v>257</v>
      </c>
      <c r="AK141" s="207"/>
      <c r="AL141" s="207"/>
      <c r="AM141" s="207"/>
      <c r="AN141" s="207"/>
      <c r="AO141" s="207"/>
      <c r="AP141" s="155">
        <v>3614662088.8499999</v>
      </c>
      <c r="AQ141" s="155">
        <v>3614662088.8499999</v>
      </c>
      <c r="AR141" s="152">
        <v>0</v>
      </c>
      <c r="AS141" s="216">
        <v>3614662088.8499999</v>
      </c>
      <c r="AT141" s="207"/>
      <c r="AU141" s="217">
        <v>0</v>
      </c>
      <c r="AV141" s="207"/>
      <c r="AW141" s="155">
        <v>2841000</v>
      </c>
    </row>
    <row r="142" spans="1:49" x14ac:dyDescent="0.25">
      <c r="A142" s="214" t="s">
        <v>255</v>
      </c>
      <c r="B142" s="207"/>
      <c r="C142" s="214" t="s">
        <v>440</v>
      </c>
      <c r="D142" s="207"/>
      <c r="E142" s="214"/>
      <c r="F142" s="207"/>
      <c r="G142" s="214"/>
      <c r="H142" s="207"/>
      <c r="I142" s="214"/>
      <c r="J142" s="207"/>
      <c r="K142" s="207"/>
      <c r="L142" s="214"/>
      <c r="M142" s="207"/>
      <c r="N142" s="207"/>
      <c r="O142" s="214"/>
      <c r="P142" s="207"/>
      <c r="Q142" s="214"/>
      <c r="R142" s="207"/>
      <c r="S142" s="213" t="s">
        <v>259</v>
      </c>
      <c r="T142" s="207"/>
      <c r="U142" s="207"/>
      <c r="V142" s="207"/>
      <c r="W142" s="207"/>
      <c r="X142" s="207"/>
      <c r="Y142" s="207"/>
      <c r="Z142" s="207"/>
      <c r="AA142" s="214" t="s">
        <v>21</v>
      </c>
      <c r="AB142" s="207"/>
      <c r="AC142" s="207"/>
      <c r="AD142" s="207"/>
      <c r="AE142" s="207"/>
      <c r="AF142" s="214" t="s">
        <v>22</v>
      </c>
      <c r="AG142" s="207"/>
      <c r="AH142" s="207"/>
      <c r="AI142" s="151" t="s">
        <v>437</v>
      </c>
      <c r="AJ142" s="215" t="s">
        <v>257</v>
      </c>
      <c r="AK142" s="207"/>
      <c r="AL142" s="207"/>
      <c r="AM142" s="207"/>
      <c r="AN142" s="207"/>
      <c r="AO142" s="207"/>
      <c r="AP142" s="155">
        <v>3056624988.52</v>
      </c>
      <c r="AQ142" s="155">
        <v>3056624988.52</v>
      </c>
      <c r="AR142" s="152">
        <v>0</v>
      </c>
      <c r="AS142" s="216">
        <v>3056624988.52</v>
      </c>
      <c r="AT142" s="207"/>
      <c r="AU142" s="217">
        <v>0</v>
      </c>
      <c r="AV142" s="207"/>
      <c r="AW142" s="155">
        <v>2841000</v>
      </c>
    </row>
    <row r="143" spans="1:49" x14ac:dyDescent="0.25">
      <c r="A143" s="214" t="s">
        <v>255</v>
      </c>
      <c r="B143" s="207"/>
      <c r="C143" s="214" t="s">
        <v>440</v>
      </c>
      <c r="D143" s="207"/>
      <c r="E143" s="214" t="s">
        <v>445</v>
      </c>
      <c r="F143" s="207"/>
      <c r="G143" s="214"/>
      <c r="H143" s="207"/>
      <c r="I143" s="214"/>
      <c r="J143" s="207"/>
      <c r="K143" s="207"/>
      <c r="L143" s="214"/>
      <c r="M143" s="207"/>
      <c r="N143" s="207"/>
      <c r="O143" s="214"/>
      <c r="P143" s="207"/>
      <c r="Q143" s="214"/>
      <c r="R143" s="207"/>
      <c r="S143" s="213" t="s">
        <v>261</v>
      </c>
      <c r="T143" s="207"/>
      <c r="U143" s="207"/>
      <c r="V143" s="207"/>
      <c r="W143" s="207"/>
      <c r="X143" s="207"/>
      <c r="Y143" s="207"/>
      <c r="Z143" s="207"/>
      <c r="AA143" s="214" t="s">
        <v>21</v>
      </c>
      <c r="AB143" s="207"/>
      <c r="AC143" s="207"/>
      <c r="AD143" s="207"/>
      <c r="AE143" s="207"/>
      <c r="AF143" s="214" t="s">
        <v>22</v>
      </c>
      <c r="AG143" s="207"/>
      <c r="AH143" s="207"/>
      <c r="AI143" s="151" t="s">
        <v>437</v>
      </c>
      <c r="AJ143" s="215" t="s">
        <v>257</v>
      </c>
      <c r="AK143" s="207"/>
      <c r="AL143" s="207"/>
      <c r="AM143" s="207"/>
      <c r="AN143" s="207"/>
      <c r="AO143" s="207"/>
      <c r="AP143" s="155">
        <v>3056624988.52</v>
      </c>
      <c r="AQ143" s="155">
        <v>3056624988.52</v>
      </c>
      <c r="AR143" s="152">
        <v>0</v>
      </c>
      <c r="AS143" s="216">
        <v>3056624988.52</v>
      </c>
      <c r="AT143" s="207"/>
      <c r="AU143" s="217">
        <v>0</v>
      </c>
      <c r="AV143" s="207"/>
      <c r="AW143" s="155">
        <v>2841000</v>
      </c>
    </row>
    <row r="144" spans="1:49" x14ac:dyDescent="0.25">
      <c r="A144" s="210" t="s">
        <v>255</v>
      </c>
      <c r="B144" s="207"/>
      <c r="C144" s="210" t="s">
        <v>440</v>
      </c>
      <c r="D144" s="207"/>
      <c r="E144" s="210" t="s">
        <v>445</v>
      </c>
      <c r="F144" s="207"/>
      <c r="G144" s="210" t="s">
        <v>446</v>
      </c>
      <c r="H144" s="207"/>
      <c r="I144" s="210"/>
      <c r="J144" s="207"/>
      <c r="K144" s="207"/>
      <c r="L144" s="210"/>
      <c r="M144" s="207"/>
      <c r="N144" s="207"/>
      <c r="O144" s="210"/>
      <c r="P144" s="207"/>
      <c r="Q144" s="210"/>
      <c r="R144" s="207"/>
      <c r="S144" s="211" t="s">
        <v>263</v>
      </c>
      <c r="T144" s="207"/>
      <c r="U144" s="207"/>
      <c r="V144" s="207"/>
      <c r="W144" s="207"/>
      <c r="X144" s="207"/>
      <c r="Y144" s="207"/>
      <c r="Z144" s="207"/>
      <c r="AA144" s="210" t="s">
        <v>21</v>
      </c>
      <c r="AB144" s="207"/>
      <c r="AC144" s="207"/>
      <c r="AD144" s="207"/>
      <c r="AE144" s="207"/>
      <c r="AF144" s="210" t="s">
        <v>22</v>
      </c>
      <c r="AG144" s="207"/>
      <c r="AH144" s="207"/>
      <c r="AI144" s="153" t="s">
        <v>437</v>
      </c>
      <c r="AJ144" s="212" t="s">
        <v>257</v>
      </c>
      <c r="AK144" s="207"/>
      <c r="AL144" s="207"/>
      <c r="AM144" s="207"/>
      <c r="AN144" s="207"/>
      <c r="AO144" s="207"/>
      <c r="AP144" s="156">
        <v>1069934604.59</v>
      </c>
      <c r="AQ144" s="156">
        <v>1069934604.59</v>
      </c>
      <c r="AR144" s="154">
        <v>0</v>
      </c>
      <c r="AS144" s="206">
        <v>1069934604.59</v>
      </c>
      <c r="AT144" s="207"/>
      <c r="AU144" s="208">
        <v>0</v>
      </c>
      <c r="AV144" s="207"/>
      <c r="AW144" s="154">
        <v>0</v>
      </c>
    </row>
    <row r="145" spans="1:49" x14ac:dyDescent="0.25">
      <c r="A145" s="214" t="s">
        <v>255</v>
      </c>
      <c r="B145" s="207"/>
      <c r="C145" s="214" t="s">
        <v>440</v>
      </c>
      <c r="D145" s="207"/>
      <c r="E145" s="214" t="s">
        <v>445</v>
      </c>
      <c r="F145" s="207"/>
      <c r="G145" s="214" t="s">
        <v>446</v>
      </c>
      <c r="H145" s="207"/>
      <c r="I145" s="214" t="s">
        <v>447</v>
      </c>
      <c r="J145" s="207"/>
      <c r="K145" s="207"/>
      <c r="L145" s="214" t="s">
        <v>448</v>
      </c>
      <c r="M145" s="207"/>
      <c r="N145" s="207"/>
      <c r="O145" s="214"/>
      <c r="P145" s="207"/>
      <c r="Q145" s="214"/>
      <c r="R145" s="207"/>
      <c r="S145" s="213" t="s">
        <v>266</v>
      </c>
      <c r="T145" s="207"/>
      <c r="U145" s="207"/>
      <c r="V145" s="207"/>
      <c r="W145" s="207"/>
      <c r="X145" s="207"/>
      <c r="Y145" s="207"/>
      <c r="Z145" s="207"/>
      <c r="AA145" s="214" t="s">
        <v>21</v>
      </c>
      <c r="AB145" s="207"/>
      <c r="AC145" s="207"/>
      <c r="AD145" s="207"/>
      <c r="AE145" s="207"/>
      <c r="AF145" s="214" t="s">
        <v>22</v>
      </c>
      <c r="AG145" s="207"/>
      <c r="AH145" s="207"/>
      <c r="AI145" s="151" t="s">
        <v>437</v>
      </c>
      <c r="AJ145" s="215" t="s">
        <v>257</v>
      </c>
      <c r="AK145" s="207"/>
      <c r="AL145" s="207"/>
      <c r="AM145" s="207"/>
      <c r="AN145" s="207"/>
      <c r="AO145" s="207"/>
      <c r="AP145" s="155">
        <v>1069934604.59</v>
      </c>
      <c r="AQ145" s="155">
        <v>1069934604.59</v>
      </c>
      <c r="AR145" s="152">
        <v>0</v>
      </c>
      <c r="AS145" s="216">
        <v>1069934604.59</v>
      </c>
      <c r="AT145" s="207"/>
      <c r="AU145" s="217">
        <v>0</v>
      </c>
      <c r="AV145" s="207"/>
      <c r="AW145" s="152">
        <v>0</v>
      </c>
    </row>
    <row r="146" spans="1:49" x14ac:dyDescent="0.25">
      <c r="A146" s="214" t="s">
        <v>255</v>
      </c>
      <c r="B146" s="207"/>
      <c r="C146" s="214" t="s">
        <v>440</v>
      </c>
      <c r="D146" s="207"/>
      <c r="E146" s="214" t="s">
        <v>445</v>
      </c>
      <c r="F146" s="207"/>
      <c r="G146" s="214" t="s">
        <v>446</v>
      </c>
      <c r="H146" s="207"/>
      <c r="I146" s="214" t="s">
        <v>447</v>
      </c>
      <c r="J146" s="207"/>
      <c r="K146" s="207"/>
      <c r="L146" s="214" t="s">
        <v>449</v>
      </c>
      <c r="M146" s="207"/>
      <c r="N146" s="207"/>
      <c r="O146" s="214"/>
      <c r="P146" s="207"/>
      <c r="Q146" s="214"/>
      <c r="R146" s="207"/>
      <c r="S146" s="213" t="s">
        <v>268</v>
      </c>
      <c r="T146" s="207"/>
      <c r="U146" s="207"/>
      <c r="V146" s="207"/>
      <c r="W146" s="207"/>
      <c r="X146" s="207"/>
      <c r="Y146" s="207"/>
      <c r="Z146" s="207"/>
      <c r="AA146" s="214" t="s">
        <v>21</v>
      </c>
      <c r="AB146" s="207"/>
      <c r="AC146" s="207"/>
      <c r="AD146" s="207"/>
      <c r="AE146" s="207"/>
      <c r="AF146" s="214" t="s">
        <v>22</v>
      </c>
      <c r="AG146" s="207"/>
      <c r="AH146" s="207"/>
      <c r="AI146" s="151" t="s">
        <v>437</v>
      </c>
      <c r="AJ146" s="215" t="s">
        <v>257</v>
      </c>
      <c r="AK146" s="207"/>
      <c r="AL146" s="207"/>
      <c r="AM146" s="207"/>
      <c r="AN146" s="207"/>
      <c r="AO146" s="207"/>
      <c r="AP146" s="152">
        <v>0</v>
      </c>
      <c r="AQ146" s="152">
        <v>0</v>
      </c>
      <c r="AR146" s="152">
        <v>0</v>
      </c>
      <c r="AS146" s="217">
        <v>0</v>
      </c>
      <c r="AT146" s="207"/>
      <c r="AU146" s="217">
        <v>0</v>
      </c>
      <c r="AV146" s="207"/>
      <c r="AW146" s="152">
        <v>0</v>
      </c>
    </row>
    <row r="147" spans="1:49" x14ac:dyDescent="0.25">
      <c r="A147" s="214" t="s">
        <v>255</v>
      </c>
      <c r="B147" s="207"/>
      <c r="C147" s="214" t="s">
        <v>440</v>
      </c>
      <c r="D147" s="207"/>
      <c r="E147" s="214" t="s">
        <v>445</v>
      </c>
      <c r="F147" s="207"/>
      <c r="G147" s="214" t="s">
        <v>446</v>
      </c>
      <c r="H147" s="207"/>
      <c r="I147" s="214" t="s">
        <v>447</v>
      </c>
      <c r="J147" s="207"/>
      <c r="K147" s="207"/>
      <c r="L147" s="214"/>
      <c r="M147" s="207"/>
      <c r="N147" s="207"/>
      <c r="O147" s="214"/>
      <c r="P147" s="207"/>
      <c r="Q147" s="214"/>
      <c r="R147" s="207"/>
      <c r="S147" s="213" t="s">
        <v>263</v>
      </c>
      <c r="T147" s="207"/>
      <c r="U147" s="207"/>
      <c r="V147" s="207"/>
      <c r="W147" s="207"/>
      <c r="X147" s="207"/>
      <c r="Y147" s="207"/>
      <c r="Z147" s="207"/>
      <c r="AA147" s="214" t="s">
        <v>21</v>
      </c>
      <c r="AB147" s="207"/>
      <c r="AC147" s="207"/>
      <c r="AD147" s="207"/>
      <c r="AE147" s="207"/>
      <c r="AF147" s="214" t="s">
        <v>22</v>
      </c>
      <c r="AG147" s="207"/>
      <c r="AH147" s="207"/>
      <c r="AI147" s="151" t="s">
        <v>437</v>
      </c>
      <c r="AJ147" s="215" t="s">
        <v>257</v>
      </c>
      <c r="AK147" s="207"/>
      <c r="AL147" s="207"/>
      <c r="AM147" s="207"/>
      <c r="AN147" s="207"/>
      <c r="AO147" s="207"/>
      <c r="AP147" s="155">
        <v>1069934604.59</v>
      </c>
      <c r="AQ147" s="155">
        <v>1069934604.59</v>
      </c>
      <c r="AR147" s="152">
        <v>0</v>
      </c>
      <c r="AS147" s="216">
        <v>1069934604.59</v>
      </c>
      <c r="AT147" s="207"/>
      <c r="AU147" s="217">
        <v>0</v>
      </c>
      <c r="AV147" s="207"/>
      <c r="AW147" s="152">
        <v>0</v>
      </c>
    </row>
    <row r="148" spans="1:49" x14ac:dyDescent="0.25">
      <c r="A148" s="210" t="s">
        <v>255</v>
      </c>
      <c r="B148" s="207"/>
      <c r="C148" s="210" t="s">
        <v>440</v>
      </c>
      <c r="D148" s="207"/>
      <c r="E148" s="210" t="s">
        <v>445</v>
      </c>
      <c r="F148" s="207"/>
      <c r="G148" s="210" t="s">
        <v>446</v>
      </c>
      <c r="H148" s="207"/>
      <c r="I148" s="210" t="s">
        <v>447</v>
      </c>
      <c r="J148" s="207"/>
      <c r="K148" s="207"/>
      <c r="L148" s="210" t="s">
        <v>448</v>
      </c>
      <c r="M148" s="207"/>
      <c r="N148" s="207"/>
      <c r="O148" s="210" t="s">
        <v>376</v>
      </c>
      <c r="P148" s="207"/>
      <c r="Q148" s="210"/>
      <c r="R148" s="207"/>
      <c r="S148" s="211" t="s">
        <v>270</v>
      </c>
      <c r="T148" s="207"/>
      <c r="U148" s="207"/>
      <c r="V148" s="207"/>
      <c r="W148" s="207"/>
      <c r="X148" s="207"/>
      <c r="Y148" s="207"/>
      <c r="Z148" s="207"/>
      <c r="AA148" s="210" t="s">
        <v>21</v>
      </c>
      <c r="AB148" s="207"/>
      <c r="AC148" s="207"/>
      <c r="AD148" s="207"/>
      <c r="AE148" s="207"/>
      <c r="AF148" s="210" t="s">
        <v>22</v>
      </c>
      <c r="AG148" s="207"/>
      <c r="AH148" s="207"/>
      <c r="AI148" s="153" t="s">
        <v>437</v>
      </c>
      <c r="AJ148" s="212" t="s">
        <v>257</v>
      </c>
      <c r="AK148" s="207"/>
      <c r="AL148" s="207"/>
      <c r="AM148" s="207"/>
      <c r="AN148" s="207"/>
      <c r="AO148" s="207"/>
      <c r="AP148" s="156">
        <v>1069934604.59</v>
      </c>
      <c r="AQ148" s="156">
        <v>1069934604.59</v>
      </c>
      <c r="AR148" s="154">
        <v>0</v>
      </c>
      <c r="AS148" s="206">
        <v>1069934604.59</v>
      </c>
      <c r="AT148" s="207"/>
      <c r="AU148" s="208">
        <v>0</v>
      </c>
      <c r="AV148" s="207"/>
      <c r="AW148" s="154">
        <v>0</v>
      </c>
    </row>
    <row r="149" spans="1:49" x14ac:dyDescent="0.25">
      <c r="A149" s="210" t="s">
        <v>255</v>
      </c>
      <c r="B149" s="207"/>
      <c r="C149" s="210" t="s">
        <v>440</v>
      </c>
      <c r="D149" s="207"/>
      <c r="E149" s="210" t="s">
        <v>445</v>
      </c>
      <c r="F149" s="207"/>
      <c r="G149" s="210" t="s">
        <v>446</v>
      </c>
      <c r="H149" s="207"/>
      <c r="I149" s="210" t="s">
        <v>447</v>
      </c>
      <c r="J149" s="207"/>
      <c r="K149" s="207"/>
      <c r="L149" s="210" t="s">
        <v>449</v>
      </c>
      <c r="M149" s="207"/>
      <c r="N149" s="207"/>
      <c r="O149" s="210" t="s">
        <v>376</v>
      </c>
      <c r="P149" s="207"/>
      <c r="Q149" s="210"/>
      <c r="R149" s="207"/>
      <c r="S149" s="211" t="s">
        <v>272</v>
      </c>
      <c r="T149" s="207"/>
      <c r="U149" s="207"/>
      <c r="V149" s="207"/>
      <c r="W149" s="207"/>
      <c r="X149" s="207"/>
      <c r="Y149" s="207"/>
      <c r="Z149" s="207"/>
      <c r="AA149" s="210" t="s">
        <v>21</v>
      </c>
      <c r="AB149" s="207"/>
      <c r="AC149" s="207"/>
      <c r="AD149" s="207"/>
      <c r="AE149" s="207"/>
      <c r="AF149" s="210" t="s">
        <v>22</v>
      </c>
      <c r="AG149" s="207"/>
      <c r="AH149" s="207"/>
      <c r="AI149" s="153" t="s">
        <v>437</v>
      </c>
      <c r="AJ149" s="212" t="s">
        <v>257</v>
      </c>
      <c r="AK149" s="207"/>
      <c r="AL149" s="207"/>
      <c r="AM149" s="207"/>
      <c r="AN149" s="207"/>
      <c r="AO149" s="207"/>
      <c r="AP149" s="154">
        <v>0</v>
      </c>
      <c r="AQ149" s="154">
        <v>0</v>
      </c>
      <c r="AR149" s="154">
        <v>0</v>
      </c>
      <c r="AS149" s="208">
        <v>0</v>
      </c>
      <c r="AT149" s="207"/>
      <c r="AU149" s="208">
        <v>0</v>
      </c>
      <c r="AV149" s="207"/>
      <c r="AW149" s="154">
        <v>0</v>
      </c>
    </row>
    <row r="150" spans="1:49" x14ac:dyDescent="0.25">
      <c r="A150" s="210" t="s">
        <v>255</v>
      </c>
      <c r="B150" s="207"/>
      <c r="C150" s="210" t="s">
        <v>440</v>
      </c>
      <c r="D150" s="207"/>
      <c r="E150" s="210" t="s">
        <v>445</v>
      </c>
      <c r="F150" s="207"/>
      <c r="G150" s="210" t="s">
        <v>450</v>
      </c>
      <c r="H150" s="207"/>
      <c r="I150" s="210"/>
      <c r="J150" s="207"/>
      <c r="K150" s="207"/>
      <c r="L150" s="210"/>
      <c r="M150" s="207"/>
      <c r="N150" s="207"/>
      <c r="O150" s="210"/>
      <c r="P150" s="207"/>
      <c r="Q150" s="210"/>
      <c r="R150" s="207"/>
      <c r="S150" s="211" t="s">
        <v>273</v>
      </c>
      <c r="T150" s="207"/>
      <c r="U150" s="207"/>
      <c r="V150" s="207"/>
      <c r="W150" s="207"/>
      <c r="X150" s="207"/>
      <c r="Y150" s="207"/>
      <c r="Z150" s="207"/>
      <c r="AA150" s="210" t="s">
        <v>21</v>
      </c>
      <c r="AB150" s="207"/>
      <c r="AC150" s="207"/>
      <c r="AD150" s="207"/>
      <c r="AE150" s="207"/>
      <c r="AF150" s="210" t="s">
        <v>22</v>
      </c>
      <c r="AG150" s="207"/>
      <c r="AH150" s="207"/>
      <c r="AI150" s="153" t="s">
        <v>437</v>
      </c>
      <c r="AJ150" s="212" t="s">
        <v>257</v>
      </c>
      <c r="AK150" s="207"/>
      <c r="AL150" s="207"/>
      <c r="AM150" s="207"/>
      <c r="AN150" s="207"/>
      <c r="AO150" s="207"/>
      <c r="AP150" s="156">
        <v>1986690383.9300001</v>
      </c>
      <c r="AQ150" s="156">
        <v>1986690383.9300001</v>
      </c>
      <c r="AR150" s="154">
        <v>0</v>
      </c>
      <c r="AS150" s="206">
        <v>1986690383.9300001</v>
      </c>
      <c r="AT150" s="207"/>
      <c r="AU150" s="208">
        <v>0</v>
      </c>
      <c r="AV150" s="207"/>
      <c r="AW150" s="156">
        <v>2841000</v>
      </c>
    </row>
    <row r="151" spans="1:49" x14ac:dyDescent="0.25">
      <c r="A151" s="214" t="s">
        <v>255</v>
      </c>
      <c r="B151" s="207"/>
      <c r="C151" s="214" t="s">
        <v>440</v>
      </c>
      <c r="D151" s="207"/>
      <c r="E151" s="214" t="s">
        <v>445</v>
      </c>
      <c r="F151" s="207"/>
      <c r="G151" s="214" t="s">
        <v>450</v>
      </c>
      <c r="H151" s="207"/>
      <c r="I151" s="214" t="s">
        <v>447</v>
      </c>
      <c r="J151" s="207"/>
      <c r="K151" s="207"/>
      <c r="L151" s="214" t="s">
        <v>458</v>
      </c>
      <c r="M151" s="207"/>
      <c r="N151" s="207"/>
      <c r="O151" s="214"/>
      <c r="P151" s="207"/>
      <c r="Q151" s="214"/>
      <c r="R151" s="207"/>
      <c r="S151" s="213" t="s">
        <v>276</v>
      </c>
      <c r="T151" s="207"/>
      <c r="U151" s="207"/>
      <c r="V151" s="207"/>
      <c r="W151" s="207"/>
      <c r="X151" s="207"/>
      <c r="Y151" s="207"/>
      <c r="Z151" s="207"/>
      <c r="AA151" s="214" t="s">
        <v>21</v>
      </c>
      <c r="AB151" s="207"/>
      <c r="AC151" s="207"/>
      <c r="AD151" s="207"/>
      <c r="AE151" s="207"/>
      <c r="AF151" s="214" t="s">
        <v>22</v>
      </c>
      <c r="AG151" s="207"/>
      <c r="AH151" s="207"/>
      <c r="AI151" s="151" t="s">
        <v>437</v>
      </c>
      <c r="AJ151" s="215" t="s">
        <v>257</v>
      </c>
      <c r="AK151" s="207"/>
      <c r="AL151" s="207"/>
      <c r="AM151" s="207"/>
      <c r="AN151" s="207"/>
      <c r="AO151" s="207"/>
      <c r="AP151" s="152">
        <v>0</v>
      </c>
      <c r="AQ151" s="152">
        <v>0</v>
      </c>
      <c r="AR151" s="152">
        <v>0</v>
      </c>
      <c r="AS151" s="217">
        <v>0</v>
      </c>
      <c r="AT151" s="207"/>
      <c r="AU151" s="217">
        <v>0</v>
      </c>
      <c r="AV151" s="207"/>
      <c r="AW151" s="152">
        <v>0</v>
      </c>
    </row>
    <row r="152" spans="1:49" x14ac:dyDescent="0.25">
      <c r="A152" s="214" t="s">
        <v>255</v>
      </c>
      <c r="B152" s="207"/>
      <c r="C152" s="214" t="s">
        <v>440</v>
      </c>
      <c r="D152" s="207"/>
      <c r="E152" s="214" t="s">
        <v>445</v>
      </c>
      <c r="F152" s="207"/>
      <c r="G152" s="214" t="s">
        <v>450</v>
      </c>
      <c r="H152" s="207"/>
      <c r="I152" s="214" t="s">
        <v>447</v>
      </c>
      <c r="J152" s="207"/>
      <c r="K152" s="207"/>
      <c r="L152" s="214" t="s">
        <v>459</v>
      </c>
      <c r="M152" s="207"/>
      <c r="N152" s="207"/>
      <c r="O152" s="214"/>
      <c r="P152" s="207"/>
      <c r="Q152" s="214"/>
      <c r="R152" s="207"/>
      <c r="S152" s="213" t="s">
        <v>278</v>
      </c>
      <c r="T152" s="207"/>
      <c r="U152" s="207"/>
      <c r="V152" s="207"/>
      <c r="W152" s="207"/>
      <c r="X152" s="207"/>
      <c r="Y152" s="207"/>
      <c r="Z152" s="207"/>
      <c r="AA152" s="214" t="s">
        <v>21</v>
      </c>
      <c r="AB152" s="207"/>
      <c r="AC152" s="207"/>
      <c r="AD152" s="207"/>
      <c r="AE152" s="207"/>
      <c r="AF152" s="214" t="s">
        <v>22</v>
      </c>
      <c r="AG152" s="207"/>
      <c r="AH152" s="207"/>
      <c r="AI152" s="151" t="s">
        <v>437</v>
      </c>
      <c r="AJ152" s="215" t="s">
        <v>257</v>
      </c>
      <c r="AK152" s="207"/>
      <c r="AL152" s="207"/>
      <c r="AM152" s="207"/>
      <c r="AN152" s="207"/>
      <c r="AO152" s="207"/>
      <c r="AP152" s="155">
        <v>2416960</v>
      </c>
      <c r="AQ152" s="155">
        <v>2416960</v>
      </c>
      <c r="AR152" s="152">
        <v>0</v>
      </c>
      <c r="AS152" s="216">
        <v>2416960</v>
      </c>
      <c r="AT152" s="207"/>
      <c r="AU152" s="217">
        <v>0</v>
      </c>
      <c r="AV152" s="207"/>
      <c r="AW152" s="152">
        <v>0</v>
      </c>
    </row>
    <row r="153" spans="1:49" x14ac:dyDescent="0.25">
      <c r="A153" s="214" t="s">
        <v>255</v>
      </c>
      <c r="B153" s="207"/>
      <c r="C153" s="214" t="s">
        <v>440</v>
      </c>
      <c r="D153" s="207"/>
      <c r="E153" s="214" t="s">
        <v>445</v>
      </c>
      <c r="F153" s="207"/>
      <c r="G153" s="214" t="s">
        <v>450</v>
      </c>
      <c r="H153" s="207"/>
      <c r="I153" s="214" t="s">
        <v>447</v>
      </c>
      <c r="J153" s="207"/>
      <c r="K153" s="207"/>
      <c r="L153" s="214" t="s">
        <v>451</v>
      </c>
      <c r="M153" s="207"/>
      <c r="N153" s="207"/>
      <c r="O153" s="214"/>
      <c r="P153" s="207"/>
      <c r="Q153" s="214"/>
      <c r="R153" s="207"/>
      <c r="S153" s="213" t="s">
        <v>280</v>
      </c>
      <c r="T153" s="207"/>
      <c r="U153" s="207"/>
      <c r="V153" s="207"/>
      <c r="W153" s="207"/>
      <c r="X153" s="207"/>
      <c r="Y153" s="207"/>
      <c r="Z153" s="207"/>
      <c r="AA153" s="214" t="s">
        <v>21</v>
      </c>
      <c r="AB153" s="207"/>
      <c r="AC153" s="207"/>
      <c r="AD153" s="207"/>
      <c r="AE153" s="207"/>
      <c r="AF153" s="214" t="s">
        <v>22</v>
      </c>
      <c r="AG153" s="207"/>
      <c r="AH153" s="207"/>
      <c r="AI153" s="151" t="s">
        <v>437</v>
      </c>
      <c r="AJ153" s="215" t="s">
        <v>257</v>
      </c>
      <c r="AK153" s="207"/>
      <c r="AL153" s="207"/>
      <c r="AM153" s="207"/>
      <c r="AN153" s="207"/>
      <c r="AO153" s="207"/>
      <c r="AP153" s="155">
        <v>7725699</v>
      </c>
      <c r="AQ153" s="155">
        <v>7725699</v>
      </c>
      <c r="AR153" s="152">
        <v>0</v>
      </c>
      <c r="AS153" s="216">
        <v>7725699</v>
      </c>
      <c r="AT153" s="207"/>
      <c r="AU153" s="217">
        <v>0</v>
      </c>
      <c r="AV153" s="207"/>
      <c r="AW153" s="152">
        <v>0</v>
      </c>
    </row>
    <row r="154" spans="1:49" x14ac:dyDescent="0.25">
      <c r="A154" s="214" t="s">
        <v>255</v>
      </c>
      <c r="B154" s="207"/>
      <c r="C154" s="214" t="s">
        <v>440</v>
      </c>
      <c r="D154" s="207"/>
      <c r="E154" s="214" t="s">
        <v>445</v>
      </c>
      <c r="F154" s="207"/>
      <c r="G154" s="214" t="s">
        <v>450</v>
      </c>
      <c r="H154" s="207"/>
      <c r="I154" s="214" t="s">
        <v>447</v>
      </c>
      <c r="J154" s="207"/>
      <c r="K154" s="207"/>
      <c r="L154" s="214" t="s">
        <v>461</v>
      </c>
      <c r="M154" s="207"/>
      <c r="N154" s="207"/>
      <c r="O154" s="214"/>
      <c r="P154" s="207"/>
      <c r="Q154" s="214"/>
      <c r="R154" s="207"/>
      <c r="S154" s="213" t="s">
        <v>282</v>
      </c>
      <c r="T154" s="207"/>
      <c r="U154" s="207"/>
      <c r="V154" s="207"/>
      <c r="W154" s="207"/>
      <c r="X154" s="207"/>
      <c r="Y154" s="207"/>
      <c r="Z154" s="207"/>
      <c r="AA154" s="214" t="s">
        <v>21</v>
      </c>
      <c r="AB154" s="207"/>
      <c r="AC154" s="207"/>
      <c r="AD154" s="207"/>
      <c r="AE154" s="207"/>
      <c r="AF154" s="214" t="s">
        <v>22</v>
      </c>
      <c r="AG154" s="207"/>
      <c r="AH154" s="207"/>
      <c r="AI154" s="151" t="s">
        <v>437</v>
      </c>
      <c r="AJ154" s="215" t="s">
        <v>257</v>
      </c>
      <c r="AK154" s="207"/>
      <c r="AL154" s="207"/>
      <c r="AM154" s="207"/>
      <c r="AN154" s="207"/>
      <c r="AO154" s="207"/>
      <c r="AP154" s="155">
        <v>10313783</v>
      </c>
      <c r="AQ154" s="155">
        <v>10313783</v>
      </c>
      <c r="AR154" s="152">
        <v>0</v>
      </c>
      <c r="AS154" s="216">
        <v>10313783</v>
      </c>
      <c r="AT154" s="207"/>
      <c r="AU154" s="217">
        <v>0</v>
      </c>
      <c r="AV154" s="207"/>
      <c r="AW154" s="152">
        <v>0</v>
      </c>
    </row>
    <row r="155" spans="1:49" x14ac:dyDescent="0.25">
      <c r="A155" s="214" t="s">
        <v>255</v>
      </c>
      <c r="B155" s="207"/>
      <c r="C155" s="214" t="s">
        <v>440</v>
      </c>
      <c r="D155" s="207"/>
      <c r="E155" s="214" t="s">
        <v>445</v>
      </c>
      <c r="F155" s="207"/>
      <c r="G155" s="214" t="s">
        <v>450</v>
      </c>
      <c r="H155" s="207"/>
      <c r="I155" s="214" t="s">
        <v>447</v>
      </c>
      <c r="J155" s="207"/>
      <c r="K155" s="207"/>
      <c r="L155" s="214" t="s">
        <v>462</v>
      </c>
      <c r="M155" s="207"/>
      <c r="N155" s="207"/>
      <c r="O155" s="214"/>
      <c r="P155" s="207"/>
      <c r="Q155" s="214"/>
      <c r="R155" s="207"/>
      <c r="S155" s="213" t="s">
        <v>284</v>
      </c>
      <c r="T155" s="207"/>
      <c r="U155" s="207"/>
      <c r="V155" s="207"/>
      <c r="W155" s="207"/>
      <c r="X155" s="207"/>
      <c r="Y155" s="207"/>
      <c r="Z155" s="207"/>
      <c r="AA155" s="214" t="s">
        <v>21</v>
      </c>
      <c r="AB155" s="207"/>
      <c r="AC155" s="207"/>
      <c r="AD155" s="207"/>
      <c r="AE155" s="207"/>
      <c r="AF155" s="214" t="s">
        <v>22</v>
      </c>
      <c r="AG155" s="207"/>
      <c r="AH155" s="207"/>
      <c r="AI155" s="151" t="s">
        <v>437</v>
      </c>
      <c r="AJ155" s="215" t="s">
        <v>257</v>
      </c>
      <c r="AK155" s="207"/>
      <c r="AL155" s="207"/>
      <c r="AM155" s="207"/>
      <c r="AN155" s="207"/>
      <c r="AO155" s="207"/>
      <c r="AP155" s="155">
        <v>51865102</v>
      </c>
      <c r="AQ155" s="155">
        <v>51865102</v>
      </c>
      <c r="AR155" s="152">
        <v>0</v>
      </c>
      <c r="AS155" s="216">
        <v>51865102</v>
      </c>
      <c r="AT155" s="207"/>
      <c r="AU155" s="217">
        <v>0</v>
      </c>
      <c r="AV155" s="207"/>
      <c r="AW155" s="152">
        <v>0</v>
      </c>
    </row>
    <row r="156" spans="1:49" x14ac:dyDescent="0.25">
      <c r="A156" s="214" t="s">
        <v>255</v>
      </c>
      <c r="B156" s="207"/>
      <c r="C156" s="214" t="s">
        <v>440</v>
      </c>
      <c r="D156" s="207"/>
      <c r="E156" s="214" t="s">
        <v>445</v>
      </c>
      <c r="F156" s="207"/>
      <c r="G156" s="214" t="s">
        <v>450</v>
      </c>
      <c r="H156" s="207"/>
      <c r="I156" s="214" t="s">
        <v>447</v>
      </c>
      <c r="J156" s="207"/>
      <c r="K156" s="207"/>
      <c r="L156" s="214" t="s">
        <v>452</v>
      </c>
      <c r="M156" s="207"/>
      <c r="N156" s="207"/>
      <c r="O156" s="214"/>
      <c r="P156" s="207"/>
      <c r="Q156" s="214"/>
      <c r="R156" s="207"/>
      <c r="S156" s="213" t="s">
        <v>286</v>
      </c>
      <c r="T156" s="207"/>
      <c r="U156" s="207"/>
      <c r="V156" s="207"/>
      <c r="W156" s="207"/>
      <c r="X156" s="207"/>
      <c r="Y156" s="207"/>
      <c r="Z156" s="207"/>
      <c r="AA156" s="214" t="s">
        <v>21</v>
      </c>
      <c r="AB156" s="207"/>
      <c r="AC156" s="207"/>
      <c r="AD156" s="207"/>
      <c r="AE156" s="207"/>
      <c r="AF156" s="214" t="s">
        <v>22</v>
      </c>
      <c r="AG156" s="207"/>
      <c r="AH156" s="207"/>
      <c r="AI156" s="151" t="s">
        <v>437</v>
      </c>
      <c r="AJ156" s="215" t="s">
        <v>257</v>
      </c>
      <c r="AK156" s="207"/>
      <c r="AL156" s="207"/>
      <c r="AM156" s="207"/>
      <c r="AN156" s="207"/>
      <c r="AO156" s="207"/>
      <c r="AP156" s="155">
        <v>1347453711.6700001</v>
      </c>
      <c r="AQ156" s="155">
        <v>1347453711.6700001</v>
      </c>
      <c r="AR156" s="152">
        <v>0</v>
      </c>
      <c r="AS156" s="216">
        <v>1347453711.6700001</v>
      </c>
      <c r="AT156" s="207"/>
      <c r="AU156" s="217">
        <v>0</v>
      </c>
      <c r="AV156" s="207"/>
      <c r="AW156" s="155">
        <v>2841000</v>
      </c>
    </row>
    <row r="157" spans="1:49" x14ac:dyDescent="0.25">
      <c r="A157" s="214" t="s">
        <v>255</v>
      </c>
      <c r="B157" s="207"/>
      <c r="C157" s="214" t="s">
        <v>440</v>
      </c>
      <c r="D157" s="207"/>
      <c r="E157" s="214" t="s">
        <v>445</v>
      </c>
      <c r="F157" s="207"/>
      <c r="G157" s="214" t="s">
        <v>450</v>
      </c>
      <c r="H157" s="207"/>
      <c r="I157" s="214" t="s">
        <v>447</v>
      </c>
      <c r="J157" s="207"/>
      <c r="K157" s="207"/>
      <c r="L157" s="214" t="s">
        <v>453</v>
      </c>
      <c r="M157" s="207"/>
      <c r="N157" s="207"/>
      <c r="O157" s="214"/>
      <c r="P157" s="207"/>
      <c r="Q157" s="214"/>
      <c r="R157" s="207"/>
      <c r="S157" s="213" t="s">
        <v>288</v>
      </c>
      <c r="T157" s="207"/>
      <c r="U157" s="207"/>
      <c r="V157" s="207"/>
      <c r="W157" s="207"/>
      <c r="X157" s="207"/>
      <c r="Y157" s="207"/>
      <c r="Z157" s="207"/>
      <c r="AA157" s="214" t="s">
        <v>21</v>
      </c>
      <c r="AB157" s="207"/>
      <c r="AC157" s="207"/>
      <c r="AD157" s="207"/>
      <c r="AE157" s="207"/>
      <c r="AF157" s="214" t="s">
        <v>22</v>
      </c>
      <c r="AG157" s="207"/>
      <c r="AH157" s="207"/>
      <c r="AI157" s="151" t="s">
        <v>437</v>
      </c>
      <c r="AJ157" s="215" t="s">
        <v>257</v>
      </c>
      <c r="AK157" s="207"/>
      <c r="AL157" s="207"/>
      <c r="AM157" s="207"/>
      <c r="AN157" s="207"/>
      <c r="AO157" s="207"/>
      <c r="AP157" s="155">
        <v>561701243.25999999</v>
      </c>
      <c r="AQ157" s="155">
        <v>561701243.25999999</v>
      </c>
      <c r="AR157" s="152">
        <v>0</v>
      </c>
      <c r="AS157" s="216">
        <v>561701243.25999999</v>
      </c>
      <c r="AT157" s="207"/>
      <c r="AU157" s="217">
        <v>0</v>
      </c>
      <c r="AV157" s="207"/>
      <c r="AW157" s="152">
        <v>0</v>
      </c>
    </row>
    <row r="158" spans="1:49" x14ac:dyDescent="0.25">
      <c r="A158" s="214" t="s">
        <v>255</v>
      </c>
      <c r="B158" s="207"/>
      <c r="C158" s="214" t="s">
        <v>440</v>
      </c>
      <c r="D158" s="207"/>
      <c r="E158" s="214" t="s">
        <v>445</v>
      </c>
      <c r="F158" s="207"/>
      <c r="G158" s="214" t="s">
        <v>450</v>
      </c>
      <c r="H158" s="207"/>
      <c r="I158" s="214" t="s">
        <v>447</v>
      </c>
      <c r="J158" s="207"/>
      <c r="K158" s="207"/>
      <c r="L158" s="214" t="s">
        <v>457</v>
      </c>
      <c r="M158" s="207"/>
      <c r="N158" s="207"/>
      <c r="O158" s="214"/>
      <c r="P158" s="207"/>
      <c r="Q158" s="214"/>
      <c r="R158" s="207"/>
      <c r="S158" s="213" t="s">
        <v>290</v>
      </c>
      <c r="T158" s="207"/>
      <c r="U158" s="207"/>
      <c r="V158" s="207"/>
      <c r="W158" s="207"/>
      <c r="X158" s="207"/>
      <c r="Y158" s="207"/>
      <c r="Z158" s="207"/>
      <c r="AA158" s="214" t="s">
        <v>21</v>
      </c>
      <c r="AB158" s="207"/>
      <c r="AC158" s="207"/>
      <c r="AD158" s="207"/>
      <c r="AE158" s="207"/>
      <c r="AF158" s="214" t="s">
        <v>22</v>
      </c>
      <c r="AG158" s="207"/>
      <c r="AH158" s="207"/>
      <c r="AI158" s="151" t="s">
        <v>437</v>
      </c>
      <c r="AJ158" s="215" t="s">
        <v>257</v>
      </c>
      <c r="AK158" s="207"/>
      <c r="AL158" s="207"/>
      <c r="AM158" s="207"/>
      <c r="AN158" s="207"/>
      <c r="AO158" s="207"/>
      <c r="AP158" s="155">
        <v>5213885</v>
      </c>
      <c r="AQ158" s="155">
        <v>5213885</v>
      </c>
      <c r="AR158" s="152">
        <v>0</v>
      </c>
      <c r="AS158" s="216">
        <v>5213885</v>
      </c>
      <c r="AT158" s="207"/>
      <c r="AU158" s="217">
        <v>0</v>
      </c>
      <c r="AV158" s="207"/>
      <c r="AW158" s="152">
        <v>0</v>
      </c>
    </row>
    <row r="159" spans="1:49" x14ac:dyDescent="0.25">
      <c r="A159" s="214" t="s">
        <v>255</v>
      </c>
      <c r="B159" s="207"/>
      <c r="C159" s="214" t="s">
        <v>440</v>
      </c>
      <c r="D159" s="207"/>
      <c r="E159" s="214" t="s">
        <v>445</v>
      </c>
      <c r="F159" s="207"/>
      <c r="G159" s="214" t="s">
        <v>450</v>
      </c>
      <c r="H159" s="207"/>
      <c r="I159" s="214" t="s">
        <v>447</v>
      </c>
      <c r="J159" s="207"/>
      <c r="K159" s="207"/>
      <c r="L159" s="214"/>
      <c r="M159" s="207"/>
      <c r="N159" s="207"/>
      <c r="O159" s="214"/>
      <c r="P159" s="207"/>
      <c r="Q159" s="214"/>
      <c r="R159" s="207"/>
      <c r="S159" s="213" t="s">
        <v>273</v>
      </c>
      <c r="T159" s="207"/>
      <c r="U159" s="207"/>
      <c r="V159" s="207"/>
      <c r="W159" s="207"/>
      <c r="X159" s="207"/>
      <c r="Y159" s="207"/>
      <c r="Z159" s="207"/>
      <c r="AA159" s="214" t="s">
        <v>21</v>
      </c>
      <c r="AB159" s="207"/>
      <c r="AC159" s="207"/>
      <c r="AD159" s="207"/>
      <c r="AE159" s="207"/>
      <c r="AF159" s="214" t="s">
        <v>22</v>
      </c>
      <c r="AG159" s="207"/>
      <c r="AH159" s="207"/>
      <c r="AI159" s="151" t="s">
        <v>437</v>
      </c>
      <c r="AJ159" s="215" t="s">
        <v>257</v>
      </c>
      <c r="AK159" s="207"/>
      <c r="AL159" s="207"/>
      <c r="AM159" s="207"/>
      <c r="AN159" s="207"/>
      <c r="AO159" s="207"/>
      <c r="AP159" s="155">
        <v>1986690383.9300001</v>
      </c>
      <c r="AQ159" s="155">
        <v>1986690383.9300001</v>
      </c>
      <c r="AR159" s="152">
        <v>0</v>
      </c>
      <c r="AS159" s="216">
        <v>1986690383.9300001</v>
      </c>
      <c r="AT159" s="207"/>
      <c r="AU159" s="217">
        <v>0</v>
      </c>
      <c r="AV159" s="207"/>
      <c r="AW159" s="155">
        <v>2841000</v>
      </c>
    </row>
    <row r="160" spans="1:49" x14ac:dyDescent="0.25">
      <c r="A160" s="210" t="s">
        <v>255</v>
      </c>
      <c r="B160" s="207"/>
      <c r="C160" s="210" t="s">
        <v>440</v>
      </c>
      <c r="D160" s="207"/>
      <c r="E160" s="210" t="s">
        <v>445</v>
      </c>
      <c r="F160" s="207"/>
      <c r="G160" s="210" t="s">
        <v>450</v>
      </c>
      <c r="H160" s="207"/>
      <c r="I160" s="210" t="s">
        <v>447</v>
      </c>
      <c r="J160" s="207"/>
      <c r="K160" s="207"/>
      <c r="L160" s="210" t="s">
        <v>451</v>
      </c>
      <c r="M160" s="207"/>
      <c r="N160" s="207"/>
      <c r="O160" s="210" t="s">
        <v>376</v>
      </c>
      <c r="P160" s="207"/>
      <c r="Q160" s="210"/>
      <c r="R160" s="207"/>
      <c r="S160" s="211" t="s">
        <v>292</v>
      </c>
      <c r="T160" s="207"/>
      <c r="U160" s="207"/>
      <c r="V160" s="207"/>
      <c r="W160" s="207"/>
      <c r="X160" s="207"/>
      <c r="Y160" s="207"/>
      <c r="Z160" s="207"/>
      <c r="AA160" s="210" t="s">
        <v>21</v>
      </c>
      <c r="AB160" s="207"/>
      <c r="AC160" s="207"/>
      <c r="AD160" s="207"/>
      <c r="AE160" s="207"/>
      <c r="AF160" s="210" t="s">
        <v>22</v>
      </c>
      <c r="AG160" s="207"/>
      <c r="AH160" s="207"/>
      <c r="AI160" s="153" t="s">
        <v>437</v>
      </c>
      <c r="AJ160" s="212" t="s">
        <v>257</v>
      </c>
      <c r="AK160" s="207"/>
      <c r="AL160" s="207"/>
      <c r="AM160" s="207"/>
      <c r="AN160" s="207"/>
      <c r="AO160" s="207"/>
      <c r="AP160" s="156">
        <v>7725699</v>
      </c>
      <c r="AQ160" s="156">
        <v>7725699</v>
      </c>
      <c r="AR160" s="154">
        <v>0</v>
      </c>
      <c r="AS160" s="206">
        <v>7725699</v>
      </c>
      <c r="AT160" s="207"/>
      <c r="AU160" s="208">
        <v>0</v>
      </c>
      <c r="AV160" s="207"/>
      <c r="AW160" s="154">
        <v>0</v>
      </c>
    </row>
    <row r="161" spans="1:49" x14ac:dyDescent="0.25">
      <c r="A161" s="210" t="s">
        <v>255</v>
      </c>
      <c r="B161" s="207"/>
      <c r="C161" s="210" t="s">
        <v>440</v>
      </c>
      <c r="D161" s="207"/>
      <c r="E161" s="210" t="s">
        <v>445</v>
      </c>
      <c r="F161" s="207"/>
      <c r="G161" s="210" t="s">
        <v>450</v>
      </c>
      <c r="H161" s="207"/>
      <c r="I161" s="210" t="s">
        <v>447</v>
      </c>
      <c r="J161" s="207"/>
      <c r="K161" s="207"/>
      <c r="L161" s="210" t="s">
        <v>461</v>
      </c>
      <c r="M161" s="207"/>
      <c r="N161" s="207"/>
      <c r="O161" s="210" t="s">
        <v>376</v>
      </c>
      <c r="P161" s="207"/>
      <c r="Q161" s="210"/>
      <c r="R161" s="207"/>
      <c r="S161" s="211" t="s">
        <v>294</v>
      </c>
      <c r="T161" s="207"/>
      <c r="U161" s="207"/>
      <c r="V161" s="207"/>
      <c r="W161" s="207"/>
      <c r="X161" s="207"/>
      <c r="Y161" s="207"/>
      <c r="Z161" s="207"/>
      <c r="AA161" s="210" t="s">
        <v>21</v>
      </c>
      <c r="AB161" s="207"/>
      <c r="AC161" s="207"/>
      <c r="AD161" s="207"/>
      <c r="AE161" s="207"/>
      <c r="AF161" s="210" t="s">
        <v>22</v>
      </c>
      <c r="AG161" s="207"/>
      <c r="AH161" s="207"/>
      <c r="AI161" s="153" t="s">
        <v>437</v>
      </c>
      <c r="AJ161" s="212" t="s">
        <v>257</v>
      </c>
      <c r="AK161" s="207"/>
      <c r="AL161" s="207"/>
      <c r="AM161" s="207"/>
      <c r="AN161" s="207"/>
      <c r="AO161" s="207"/>
      <c r="AP161" s="156">
        <v>10313783</v>
      </c>
      <c r="AQ161" s="156">
        <v>10313783</v>
      </c>
      <c r="AR161" s="154">
        <v>0</v>
      </c>
      <c r="AS161" s="206">
        <v>10313783</v>
      </c>
      <c r="AT161" s="207"/>
      <c r="AU161" s="208">
        <v>0</v>
      </c>
      <c r="AV161" s="207"/>
      <c r="AW161" s="154">
        <v>0</v>
      </c>
    </row>
    <row r="162" spans="1:49" x14ac:dyDescent="0.25">
      <c r="A162" s="210" t="s">
        <v>255</v>
      </c>
      <c r="B162" s="207"/>
      <c r="C162" s="210" t="s">
        <v>440</v>
      </c>
      <c r="D162" s="207"/>
      <c r="E162" s="210" t="s">
        <v>445</v>
      </c>
      <c r="F162" s="207"/>
      <c r="G162" s="210" t="s">
        <v>450</v>
      </c>
      <c r="H162" s="207"/>
      <c r="I162" s="210" t="s">
        <v>447</v>
      </c>
      <c r="J162" s="207"/>
      <c r="K162" s="207"/>
      <c r="L162" s="210" t="s">
        <v>462</v>
      </c>
      <c r="M162" s="207"/>
      <c r="N162" s="207"/>
      <c r="O162" s="210" t="s">
        <v>376</v>
      </c>
      <c r="P162" s="207"/>
      <c r="Q162" s="210"/>
      <c r="R162" s="207"/>
      <c r="S162" s="211" t="s">
        <v>296</v>
      </c>
      <c r="T162" s="207"/>
      <c r="U162" s="207"/>
      <c r="V162" s="207"/>
      <c r="W162" s="207"/>
      <c r="X162" s="207"/>
      <c r="Y162" s="207"/>
      <c r="Z162" s="207"/>
      <c r="AA162" s="210" t="s">
        <v>21</v>
      </c>
      <c r="AB162" s="207"/>
      <c r="AC162" s="207"/>
      <c r="AD162" s="207"/>
      <c r="AE162" s="207"/>
      <c r="AF162" s="210" t="s">
        <v>22</v>
      </c>
      <c r="AG162" s="207"/>
      <c r="AH162" s="207"/>
      <c r="AI162" s="153" t="s">
        <v>437</v>
      </c>
      <c r="AJ162" s="212" t="s">
        <v>257</v>
      </c>
      <c r="AK162" s="207"/>
      <c r="AL162" s="207"/>
      <c r="AM162" s="207"/>
      <c r="AN162" s="207"/>
      <c r="AO162" s="207"/>
      <c r="AP162" s="156">
        <v>51865102</v>
      </c>
      <c r="AQ162" s="156">
        <v>51865102</v>
      </c>
      <c r="AR162" s="154">
        <v>0</v>
      </c>
      <c r="AS162" s="206">
        <v>51865102</v>
      </c>
      <c r="AT162" s="207"/>
      <c r="AU162" s="208">
        <v>0</v>
      </c>
      <c r="AV162" s="207"/>
      <c r="AW162" s="154">
        <v>0</v>
      </c>
    </row>
    <row r="163" spans="1:49" x14ac:dyDescent="0.25">
      <c r="A163" s="210" t="s">
        <v>255</v>
      </c>
      <c r="B163" s="207"/>
      <c r="C163" s="210" t="s">
        <v>440</v>
      </c>
      <c r="D163" s="207"/>
      <c r="E163" s="210" t="s">
        <v>445</v>
      </c>
      <c r="F163" s="207"/>
      <c r="G163" s="210" t="s">
        <v>450</v>
      </c>
      <c r="H163" s="207"/>
      <c r="I163" s="210" t="s">
        <v>447</v>
      </c>
      <c r="J163" s="207"/>
      <c r="K163" s="207"/>
      <c r="L163" s="210" t="s">
        <v>452</v>
      </c>
      <c r="M163" s="207"/>
      <c r="N163" s="207"/>
      <c r="O163" s="210" t="s">
        <v>376</v>
      </c>
      <c r="P163" s="207"/>
      <c r="Q163" s="210"/>
      <c r="R163" s="207"/>
      <c r="S163" s="211" t="s">
        <v>298</v>
      </c>
      <c r="T163" s="207"/>
      <c r="U163" s="207"/>
      <c r="V163" s="207"/>
      <c r="W163" s="207"/>
      <c r="X163" s="207"/>
      <c r="Y163" s="207"/>
      <c r="Z163" s="207"/>
      <c r="AA163" s="210" t="s">
        <v>21</v>
      </c>
      <c r="AB163" s="207"/>
      <c r="AC163" s="207"/>
      <c r="AD163" s="207"/>
      <c r="AE163" s="207"/>
      <c r="AF163" s="210" t="s">
        <v>22</v>
      </c>
      <c r="AG163" s="207"/>
      <c r="AH163" s="207"/>
      <c r="AI163" s="153" t="s">
        <v>437</v>
      </c>
      <c r="AJ163" s="212" t="s">
        <v>257</v>
      </c>
      <c r="AK163" s="207"/>
      <c r="AL163" s="207"/>
      <c r="AM163" s="207"/>
      <c r="AN163" s="207"/>
      <c r="AO163" s="207"/>
      <c r="AP163" s="156">
        <v>1347453711.6700001</v>
      </c>
      <c r="AQ163" s="156">
        <v>1347453711.6700001</v>
      </c>
      <c r="AR163" s="154">
        <v>0</v>
      </c>
      <c r="AS163" s="206">
        <v>1347453711.6700001</v>
      </c>
      <c r="AT163" s="207"/>
      <c r="AU163" s="208">
        <v>0</v>
      </c>
      <c r="AV163" s="207"/>
      <c r="AW163" s="156">
        <v>2841000</v>
      </c>
    </row>
    <row r="164" spans="1:49" x14ac:dyDescent="0.25">
      <c r="A164" s="210" t="s">
        <v>255</v>
      </c>
      <c r="B164" s="207"/>
      <c r="C164" s="210" t="s">
        <v>440</v>
      </c>
      <c r="D164" s="207"/>
      <c r="E164" s="210" t="s">
        <v>445</v>
      </c>
      <c r="F164" s="207"/>
      <c r="G164" s="210" t="s">
        <v>450</v>
      </c>
      <c r="H164" s="207"/>
      <c r="I164" s="210" t="s">
        <v>447</v>
      </c>
      <c r="J164" s="207"/>
      <c r="K164" s="207"/>
      <c r="L164" s="210" t="s">
        <v>453</v>
      </c>
      <c r="M164" s="207"/>
      <c r="N164" s="207"/>
      <c r="O164" s="210" t="s">
        <v>376</v>
      </c>
      <c r="P164" s="207"/>
      <c r="Q164" s="210"/>
      <c r="R164" s="207"/>
      <c r="S164" s="211" t="s">
        <v>300</v>
      </c>
      <c r="T164" s="207"/>
      <c r="U164" s="207"/>
      <c r="V164" s="207"/>
      <c r="W164" s="207"/>
      <c r="X164" s="207"/>
      <c r="Y164" s="207"/>
      <c r="Z164" s="207"/>
      <c r="AA164" s="210" t="s">
        <v>21</v>
      </c>
      <c r="AB164" s="207"/>
      <c r="AC164" s="207"/>
      <c r="AD164" s="207"/>
      <c r="AE164" s="207"/>
      <c r="AF164" s="210" t="s">
        <v>22</v>
      </c>
      <c r="AG164" s="207"/>
      <c r="AH164" s="207"/>
      <c r="AI164" s="153" t="s">
        <v>437</v>
      </c>
      <c r="AJ164" s="212" t="s">
        <v>257</v>
      </c>
      <c r="AK164" s="207"/>
      <c r="AL164" s="207"/>
      <c r="AM164" s="207"/>
      <c r="AN164" s="207"/>
      <c r="AO164" s="207"/>
      <c r="AP164" s="156">
        <v>561701243.25999999</v>
      </c>
      <c r="AQ164" s="156">
        <v>561701243.25999999</v>
      </c>
      <c r="AR164" s="154">
        <v>0</v>
      </c>
      <c r="AS164" s="206">
        <v>561701243.25999999</v>
      </c>
      <c r="AT164" s="207"/>
      <c r="AU164" s="208">
        <v>0</v>
      </c>
      <c r="AV164" s="207"/>
      <c r="AW164" s="154">
        <v>0</v>
      </c>
    </row>
    <row r="165" spans="1:49" x14ac:dyDescent="0.25">
      <c r="A165" s="210" t="s">
        <v>255</v>
      </c>
      <c r="B165" s="207"/>
      <c r="C165" s="210" t="s">
        <v>440</v>
      </c>
      <c r="D165" s="207"/>
      <c r="E165" s="210" t="s">
        <v>445</v>
      </c>
      <c r="F165" s="207"/>
      <c r="G165" s="210" t="s">
        <v>450</v>
      </c>
      <c r="H165" s="207"/>
      <c r="I165" s="210" t="s">
        <v>447</v>
      </c>
      <c r="J165" s="207"/>
      <c r="K165" s="207"/>
      <c r="L165" s="210" t="s">
        <v>457</v>
      </c>
      <c r="M165" s="207"/>
      <c r="N165" s="207"/>
      <c r="O165" s="210" t="s">
        <v>376</v>
      </c>
      <c r="P165" s="207"/>
      <c r="Q165" s="210"/>
      <c r="R165" s="207"/>
      <c r="S165" s="211" t="s">
        <v>302</v>
      </c>
      <c r="T165" s="207"/>
      <c r="U165" s="207"/>
      <c r="V165" s="207"/>
      <c r="W165" s="207"/>
      <c r="X165" s="207"/>
      <c r="Y165" s="207"/>
      <c r="Z165" s="207"/>
      <c r="AA165" s="210" t="s">
        <v>21</v>
      </c>
      <c r="AB165" s="207"/>
      <c r="AC165" s="207"/>
      <c r="AD165" s="207"/>
      <c r="AE165" s="207"/>
      <c r="AF165" s="210" t="s">
        <v>22</v>
      </c>
      <c r="AG165" s="207"/>
      <c r="AH165" s="207"/>
      <c r="AI165" s="153" t="s">
        <v>437</v>
      </c>
      <c r="AJ165" s="212" t="s">
        <v>257</v>
      </c>
      <c r="AK165" s="207"/>
      <c r="AL165" s="207"/>
      <c r="AM165" s="207"/>
      <c r="AN165" s="207"/>
      <c r="AO165" s="207"/>
      <c r="AP165" s="156">
        <v>5213885</v>
      </c>
      <c r="AQ165" s="156">
        <v>5213885</v>
      </c>
      <c r="AR165" s="154">
        <v>0</v>
      </c>
      <c r="AS165" s="206">
        <v>5213885</v>
      </c>
      <c r="AT165" s="207"/>
      <c r="AU165" s="208">
        <v>0</v>
      </c>
      <c r="AV165" s="207"/>
      <c r="AW165" s="154">
        <v>0</v>
      </c>
    </row>
    <row r="166" spans="1:49" x14ac:dyDescent="0.25">
      <c r="A166" s="210" t="s">
        <v>255</v>
      </c>
      <c r="B166" s="207"/>
      <c r="C166" s="210" t="s">
        <v>440</v>
      </c>
      <c r="D166" s="207"/>
      <c r="E166" s="210" t="s">
        <v>445</v>
      </c>
      <c r="F166" s="207"/>
      <c r="G166" s="210" t="s">
        <v>450</v>
      </c>
      <c r="H166" s="207"/>
      <c r="I166" s="210" t="s">
        <v>447</v>
      </c>
      <c r="J166" s="207"/>
      <c r="K166" s="207"/>
      <c r="L166" s="210" t="s">
        <v>458</v>
      </c>
      <c r="M166" s="207"/>
      <c r="N166" s="207"/>
      <c r="O166" s="210" t="s">
        <v>376</v>
      </c>
      <c r="P166" s="207"/>
      <c r="Q166" s="210"/>
      <c r="R166" s="207"/>
      <c r="S166" s="211" t="s">
        <v>304</v>
      </c>
      <c r="T166" s="207"/>
      <c r="U166" s="207"/>
      <c r="V166" s="207"/>
      <c r="W166" s="207"/>
      <c r="X166" s="207"/>
      <c r="Y166" s="207"/>
      <c r="Z166" s="207"/>
      <c r="AA166" s="210" t="s">
        <v>21</v>
      </c>
      <c r="AB166" s="207"/>
      <c r="AC166" s="207"/>
      <c r="AD166" s="207"/>
      <c r="AE166" s="207"/>
      <c r="AF166" s="210" t="s">
        <v>22</v>
      </c>
      <c r="AG166" s="207"/>
      <c r="AH166" s="207"/>
      <c r="AI166" s="153" t="s">
        <v>437</v>
      </c>
      <c r="AJ166" s="212" t="s">
        <v>257</v>
      </c>
      <c r="AK166" s="207"/>
      <c r="AL166" s="207"/>
      <c r="AM166" s="207"/>
      <c r="AN166" s="207"/>
      <c r="AO166" s="207"/>
      <c r="AP166" s="154">
        <v>0</v>
      </c>
      <c r="AQ166" s="154">
        <v>0</v>
      </c>
      <c r="AR166" s="154">
        <v>0</v>
      </c>
      <c r="AS166" s="208">
        <v>0</v>
      </c>
      <c r="AT166" s="207"/>
      <c r="AU166" s="208">
        <v>0</v>
      </c>
      <c r="AV166" s="207"/>
      <c r="AW166" s="154">
        <v>0</v>
      </c>
    </row>
    <row r="167" spans="1:49" x14ac:dyDescent="0.25">
      <c r="A167" s="210" t="s">
        <v>255</v>
      </c>
      <c r="B167" s="207"/>
      <c r="C167" s="210" t="s">
        <v>440</v>
      </c>
      <c r="D167" s="207"/>
      <c r="E167" s="210" t="s">
        <v>445</v>
      </c>
      <c r="F167" s="207"/>
      <c r="G167" s="210" t="s">
        <v>450</v>
      </c>
      <c r="H167" s="207"/>
      <c r="I167" s="210" t="s">
        <v>447</v>
      </c>
      <c r="J167" s="207"/>
      <c r="K167" s="207"/>
      <c r="L167" s="210" t="s">
        <v>459</v>
      </c>
      <c r="M167" s="207"/>
      <c r="N167" s="207"/>
      <c r="O167" s="210" t="s">
        <v>376</v>
      </c>
      <c r="P167" s="207"/>
      <c r="Q167" s="210"/>
      <c r="R167" s="207"/>
      <c r="S167" s="211" t="s">
        <v>306</v>
      </c>
      <c r="T167" s="207"/>
      <c r="U167" s="207"/>
      <c r="V167" s="207"/>
      <c r="W167" s="207"/>
      <c r="X167" s="207"/>
      <c r="Y167" s="207"/>
      <c r="Z167" s="207"/>
      <c r="AA167" s="210" t="s">
        <v>21</v>
      </c>
      <c r="AB167" s="207"/>
      <c r="AC167" s="207"/>
      <c r="AD167" s="207"/>
      <c r="AE167" s="207"/>
      <c r="AF167" s="210" t="s">
        <v>22</v>
      </c>
      <c r="AG167" s="207"/>
      <c r="AH167" s="207"/>
      <c r="AI167" s="153" t="s">
        <v>437</v>
      </c>
      <c r="AJ167" s="212" t="s">
        <v>257</v>
      </c>
      <c r="AK167" s="207"/>
      <c r="AL167" s="207"/>
      <c r="AM167" s="207"/>
      <c r="AN167" s="207"/>
      <c r="AO167" s="207"/>
      <c r="AP167" s="156">
        <v>2416960</v>
      </c>
      <c r="AQ167" s="156">
        <v>2416960</v>
      </c>
      <c r="AR167" s="154">
        <v>0</v>
      </c>
      <c r="AS167" s="206">
        <v>2416960</v>
      </c>
      <c r="AT167" s="207"/>
      <c r="AU167" s="208">
        <v>0</v>
      </c>
      <c r="AV167" s="207"/>
      <c r="AW167" s="154">
        <v>0</v>
      </c>
    </row>
    <row r="168" spans="1:49" x14ac:dyDescent="0.25">
      <c r="A168" s="214" t="s">
        <v>255</v>
      </c>
      <c r="B168" s="207"/>
      <c r="C168" s="214" t="s">
        <v>440</v>
      </c>
      <c r="D168" s="207"/>
      <c r="E168" s="214" t="s">
        <v>445</v>
      </c>
      <c r="F168" s="207"/>
      <c r="G168" s="214" t="s">
        <v>468</v>
      </c>
      <c r="H168" s="207"/>
      <c r="I168" s="214" t="s">
        <v>447</v>
      </c>
      <c r="J168" s="207"/>
      <c r="K168" s="207"/>
      <c r="L168" s="214" t="s">
        <v>466</v>
      </c>
      <c r="M168" s="207"/>
      <c r="N168" s="207"/>
      <c r="O168" s="214" t="s">
        <v>329</v>
      </c>
      <c r="P168" s="207"/>
      <c r="Q168" s="214" t="s">
        <v>329</v>
      </c>
      <c r="R168" s="207"/>
      <c r="S168" s="213" t="s">
        <v>308</v>
      </c>
      <c r="T168" s="207"/>
      <c r="U168" s="207"/>
      <c r="V168" s="207"/>
      <c r="W168" s="207"/>
      <c r="X168" s="207"/>
      <c r="Y168" s="207"/>
      <c r="Z168" s="207"/>
      <c r="AA168" s="214" t="s">
        <v>21</v>
      </c>
      <c r="AB168" s="207"/>
      <c r="AC168" s="207"/>
      <c r="AD168" s="207"/>
      <c r="AE168" s="207"/>
      <c r="AF168" s="214" t="s">
        <v>22</v>
      </c>
      <c r="AG168" s="207"/>
      <c r="AH168" s="207"/>
      <c r="AI168" s="151" t="s">
        <v>437</v>
      </c>
      <c r="AJ168" s="215" t="s">
        <v>257</v>
      </c>
      <c r="AK168" s="207"/>
      <c r="AL168" s="207"/>
      <c r="AM168" s="207"/>
      <c r="AN168" s="207"/>
      <c r="AO168" s="207"/>
      <c r="AP168" s="152">
        <v>0</v>
      </c>
      <c r="AQ168" s="152">
        <v>0</v>
      </c>
      <c r="AR168" s="152">
        <v>0</v>
      </c>
      <c r="AS168" s="217">
        <v>0</v>
      </c>
      <c r="AT168" s="207"/>
      <c r="AU168" s="217">
        <v>0</v>
      </c>
      <c r="AV168" s="207"/>
      <c r="AW168" s="152">
        <v>0</v>
      </c>
    </row>
    <row r="169" spans="1:49" x14ac:dyDescent="0.25">
      <c r="A169" s="210" t="s">
        <v>255</v>
      </c>
      <c r="B169" s="207"/>
      <c r="C169" s="210" t="s">
        <v>440</v>
      </c>
      <c r="D169" s="207"/>
      <c r="E169" s="210" t="s">
        <v>445</v>
      </c>
      <c r="F169" s="207"/>
      <c r="G169" s="210" t="s">
        <v>468</v>
      </c>
      <c r="H169" s="207"/>
      <c r="I169" s="210" t="s">
        <v>447</v>
      </c>
      <c r="J169" s="207"/>
      <c r="K169" s="207"/>
      <c r="L169" s="210" t="s">
        <v>466</v>
      </c>
      <c r="M169" s="207"/>
      <c r="N169" s="207"/>
      <c r="O169" s="210" t="s">
        <v>376</v>
      </c>
      <c r="P169" s="207"/>
      <c r="Q169" s="210" t="s">
        <v>329</v>
      </c>
      <c r="R169" s="207"/>
      <c r="S169" s="211" t="s">
        <v>310</v>
      </c>
      <c r="T169" s="207"/>
      <c r="U169" s="207"/>
      <c r="V169" s="207"/>
      <c r="W169" s="207"/>
      <c r="X169" s="207"/>
      <c r="Y169" s="207"/>
      <c r="Z169" s="207"/>
      <c r="AA169" s="210" t="s">
        <v>21</v>
      </c>
      <c r="AB169" s="207"/>
      <c r="AC169" s="207"/>
      <c r="AD169" s="207"/>
      <c r="AE169" s="207"/>
      <c r="AF169" s="210" t="s">
        <v>22</v>
      </c>
      <c r="AG169" s="207"/>
      <c r="AH169" s="207"/>
      <c r="AI169" s="153" t="s">
        <v>437</v>
      </c>
      <c r="AJ169" s="212" t="s">
        <v>257</v>
      </c>
      <c r="AK169" s="207"/>
      <c r="AL169" s="207"/>
      <c r="AM169" s="207"/>
      <c r="AN169" s="207"/>
      <c r="AO169" s="207"/>
      <c r="AP169" s="154">
        <v>0</v>
      </c>
      <c r="AQ169" s="154">
        <v>0</v>
      </c>
      <c r="AR169" s="154">
        <v>0</v>
      </c>
      <c r="AS169" s="208">
        <v>0</v>
      </c>
      <c r="AT169" s="207"/>
      <c r="AU169" s="208">
        <v>0</v>
      </c>
      <c r="AV169" s="207"/>
      <c r="AW169" s="154">
        <v>0</v>
      </c>
    </row>
    <row r="170" spans="1:49" x14ac:dyDescent="0.25">
      <c r="A170" s="210" t="s">
        <v>255</v>
      </c>
      <c r="B170" s="207"/>
      <c r="C170" s="210" t="s">
        <v>440</v>
      </c>
      <c r="D170" s="207"/>
      <c r="E170" s="210" t="s">
        <v>445</v>
      </c>
      <c r="F170" s="207"/>
      <c r="G170" s="210" t="s">
        <v>468</v>
      </c>
      <c r="H170" s="207"/>
      <c r="I170" s="210" t="s">
        <v>329</v>
      </c>
      <c r="J170" s="207"/>
      <c r="K170" s="207"/>
      <c r="L170" s="210" t="s">
        <v>329</v>
      </c>
      <c r="M170" s="207"/>
      <c r="N170" s="207"/>
      <c r="O170" s="210" t="s">
        <v>329</v>
      </c>
      <c r="P170" s="207"/>
      <c r="Q170" s="210" t="s">
        <v>329</v>
      </c>
      <c r="R170" s="207"/>
      <c r="S170" s="211" t="s">
        <v>312</v>
      </c>
      <c r="T170" s="207"/>
      <c r="U170" s="207"/>
      <c r="V170" s="207"/>
      <c r="W170" s="207"/>
      <c r="X170" s="207"/>
      <c r="Y170" s="207"/>
      <c r="Z170" s="207"/>
      <c r="AA170" s="210" t="s">
        <v>21</v>
      </c>
      <c r="AB170" s="207"/>
      <c r="AC170" s="207"/>
      <c r="AD170" s="207"/>
      <c r="AE170" s="207"/>
      <c r="AF170" s="210" t="s">
        <v>22</v>
      </c>
      <c r="AG170" s="207"/>
      <c r="AH170" s="207"/>
      <c r="AI170" s="153" t="s">
        <v>437</v>
      </c>
      <c r="AJ170" s="212" t="s">
        <v>257</v>
      </c>
      <c r="AK170" s="207"/>
      <c r="AL170" s="207"/>
      <c r="AM170" s="207"/>
      <c r="AN170" s="207"/>
      <c r="AO170" s="207"/>
      <c r="AP170" s="154">
        <v>0</v>
      </c>
      <c r="AQ170" s="154">
        <v>0</v>
      </c>
      <c r="AR170" s="154">
        <v>0</v>
      </c>
      <c r="AS170" s="208">
        <v>0</v>
      </c>
      <c r="AT170" s="207"/>
      <c r="AU170" s="208">
        <v>0</v>
      </c>
      <c r="AV170" s="207"/>
      <c r="AW170" s="154">
        <v>0</v>
      </c>
    </row>
    <row r="171" spans="1:49" x14ac:dyDescent="0.25">
      <c r="A171" s="214" t="s">
        <v>255</v>
      </c>
      <c r="B171" s="207"/>
      <c r="C171" s="214" t="s">
        <v>440</v>
      </c>
      <c r="D171" s="207"/>
      <c r="E171" s="214" t="s">
        <v>445</v>
      </c>
      <c r="F171" s="207"/>
      <c r="G171" s="214" t="s">
        <v>468</v>
      </c>
      <c r="H171" s="207"/>
      <c r="I171" s="214" t="s">
        <v>447</v>
      </c>
      <c r="J171" s="207"/>
      <c r="K171" s="207"/>
      <c r="L171" s="214" t="s">
        <v>329</v>
      </c>
      <c r="M171" s="207"/>
      <c r="N171" s="207"/>
      <c r="O171" s="214" t="s">
        <v>329</v>
      </c>
      <c r="P171" s="207"/>
      <c r="Q171" s="214" t="s">
        <v>329</v>
      </c>
      <c r="R171" s="207"/>
      <c r="S171" s="213" t="s">
        <v>312</v>
      </c>
      <c r="T171" s="207"/>
      <c r="U171" s="207"/>
      <c r="V171" s="207"/>
      <c r="W171" s="207"/>
      <c r="X171" s="207"/>
      <c r="Y171" s="207"/>
      <c r="Z171" s="207"/>
      <c r="AA171" s="214" t="s">
        <v>21</v>
      </c>
      <c r="AB171" s="207"/>
      <c r="AC171" s="207"/>
      <c r="AD171" s="207"/>
      <c r="AE171" s="207"/>
      <c r="AF171" s="214" t="s">
        <v>22</v>
      </c>
      <c r="AG171" s="207"/>
      <c r="AH171" s="207"/>
      <c r="AI171" s="151" t="s">
        <v>437</v>
      </c>
      <c r="AJ171" s="215" t="s">
        <v>257</v>
      </c>
      <c r="AK171" s="207"/>
      <c r="AL171" s="207"/>
      <c r="AM171" s="207"/>
      <c r="AN171" s="207"/>
      <c r="AO171" s="207"/>
      <c r="AP171" s="152">
        <v>0</v>
      </c>
      <c r="AQ171" s="152">
        <v>0</v>
      </c>
      <c r="AR171" s="152">
        <v>0</v>
      </c>
      <c r="AS171" s="217">
        <v>0</v>
      </c>
      <c r="AT171" s="207"/>
      <c r="AU171" s="217">
        <v>0</v>
      </c>
      <c r="AV171" s="207"/>
      <c r="AW171" s="152">
        <v>0</v>
      </c>
    </row>
    <row r="172" spans="1:49" x14ac:dyDescent="0.25">
      <c r="A172" s="214" t="s">
        <v>255</v>
      </c>
      <c r="B172" s="207"/>
      <c r="C172" s="214" t="s">
        <v>469</v>
      </c>
      <c r="D172" s="207"/>
      <c r="E172" s="214"/>
      <c r="F172" s="207"/>
      <c r="G172" s="214"/>
      <c r="H172" s="207"/>
      <c r="I172" s="214"/>
      <c r="J172" s="207"/>
      <c r="K172" s="207"/>
      <c r="L172" s="214"/>
      <c r="M172" s="207"/>
      <c r="N172" s="207"/>
      <c r="O172" s="214"/>
      <c r="P172" s="207"/>
      <c r="Q172" s="214"/>
      <c r="R172" s="207"/>
      <c r="S172" s="213" t="s">
        <v>315</v>
      </c>
      <c r="T172" s="207"/>
      <c r="U172" s="207"/>
      <c r="V172" s="207"/>
      <c r="W172" s="207"/>
      <c r="X172" s="207"/>
      <c r="Y172" s="207"/>
      <c r="Z172" s="207"/>
      <c r="AA172" s="214" t="s">
        <v>21</v>
      </c>
      <c r="AB172" s="207"/>
      <c r="AC172" s="207"/>
      <c r="AD172" s="207"/>
      <c r="AE172" s="207"/>
      <c r="AF172" s="214" t="s">
        <v>22</v>
      </c>
      <c r="AG172" s="207"/>
      <c r="AH172" s="207"/>
      <c r="AI172" s="151" t="s">
        <v>437</v>
      </c>
      <c r="AJ172" s="215" t="s">
        <v>257</v>
      </c>
      <c r="AK172" s="207"/>
      <c r="AL172" s="207"/>
      <c r="AM172" s="207"/>
      <c r="AN172" s="207"/>
      <c r="AO172" s="207"/>
      <c r="AP172" s="155">
        <v>558037100.33000004</v>
      </c>
      <c r="AQ172" s="155">
        <v>558037100.33000004</v>
      </c>
      <c r="AR172" s="152">
        <v>0</v>
      </c>
      <c r="AS172" s="216">
        <v>558037100.33000004</v>
      </c>
      <c r="AT172" s="207"/>
      <c r="AU172" s="217">
        <v>0</v>
      </c>
      <c r="AV172" s="207"/>
      <c r="AW172" s="152">
        <v>0</v>
      </c>
    </row>
    <row r="173" spans="1:49" x14ac:dyDescent="0.25">
      <c r="A173" s="214" t="s">
        <v>255</v>
      </c>
      <c r="B173" s="207"/>
      <c r="C173" s="214" t="s">
        <v>469</v>
      </c>
      <c r="D173" s="207"/>
      <c r="E173" s="214" t="s">
        <v>445</v>
      </c>
      <c r="F173" s="207"/>
      <c r="G173" s="214"/>
      <c r="H173" s="207"/>
      <c r="I173" s="214"/>
      <c r="J173" s="207"/>
      <c r="K173" s="207"/>
      <c r="L173" s="214"/>
      <c r="M173" s="207"/>
      <c r="N173" s="207"/>
      <c r="O173" s="214"/>
      <c r="P173" s="207"/>
      <c r="Q173" s="214"/>
      <c r="R173" s="207"/>
      <c r="S173" s="213" t="s">
        <v>261</v>
      </c>
      <c r="T173" s="207"/>
      <c r="U173" s="207"/>
      <c r="V173" s="207"/>
      <c r="W173" s="207"/>
      <c r="X173" s="207"/>
      <c r="Y173" s="207"/>
      <c r="Z173" s="207"/>
      <c r="AA173" s="214" t="s">
        <v>21</v>
      </c>
      <c r="AB173" s="207"/>
      <c r="AC173" s="207"/>
      <c r="AD173" s="207"/>
      <c r="AE173" s="207"/>
      <c r="AF173" s="214" t="s">
        <v>22</v>
      </c>
      <c r="AG173" s="207"/>
      <c r="AH173" s="207"/>
      <c r="AI173" s="151" t="s">
        <v>437</v>
      </c>
      <c r="AJ173" s="215" t="s">
        <v>257</v>
      </c>
      <c r="AK173" s="207"/>
      <c r="AL173" s="207"/>
      <c r="AM173" s="207"/>
      <c r="AN173" s="207"/>
      <c r="AO173" s="207"/>
      <c r="AP173" s="155">
        <v>558037100.33000004</v>
      </c>
      <c r="AQ173" s="155">
        <v>558037100.33000004</v>
      </c>
      <c r="AR173" s="152">
        <v>0</v>
      </c>
      <c r="AS173" s="216">
        <v>558037100.33000004</v>
      </c>
      <c r="AT173" s="207"/>
      <c r="AU173" s="217">
        <v>0</v>
      </c>
      <c r="AV173" s="207"/>
      <c r="AW173" s="152">
        <v>0</v>
      </c>
    </row>
    <row r="174" spans="1:49" x14ac:dyDescent="0.25">
      <c r="A174" s="214" t="s">
        <v>255</v>
      </c>
      <c r="B174" s="207"/>
      <c r="C174" s="214" t="s">
        <v>469</v>
      </c>
      <c r="D174" s="207"/>
      <c r="E174" s="214" t="s">
        <v>445</v>
      </c>
      <c r="F174" s="207"/>
      <c r="G174" s="214" t="s">
        <v>473</v>
      </c>
      <c r="H174" s="207"/>
      <c r="I174" s="214"/>
      <c r="J174" s="207"/>
      <c r="K174" s="207"/>
      <c r="L174" s="214"/>
      <c r="M174" s="207"/>
      <c r="N174" s="207"/>
      <c r="O174" s="214"/>
      <c r="P174" s="207"/>
      <c r="Q174" s="214"/>
      <c r="R174" s="207"/>
      <c r="S174" s="213" t="s">
        <v>318</v>
      </c>
      <c r="T174" s="207"/>
      <c r="U174" s="207"/>
      <c r="V174" s="207"/>
      <c r="W174" s="207"/>
      <c r="X174" s="207"/>
      <c r="Y174" s="207"/>
      <c r="Z174" s="207"/>
      <c r="AA174" s="214" t="s">
        <v>21</v>
      </c>
      <c r="AB174" s="207"/>
      <c r="AC174" s="207"/>
      <c r="AD174" s="207"/>
      <c r="AE174" s="207"/>
      <c r="AF174" s="214" t="s">
        <v>22</v>
      </c>
      <c r="AG174" s="207"/>
      <c r="AH174" s="207"/>
      <c r="AI174" s="151" t="s">
        <v>437</v>
      </c>
      <c r="AJ174" s="215" t="s">
        <v>257</v>
      </c>
      <c r="AK174" s="207"/>
      <c r="AL174" s="207"/>
      <c r="AM174" s="207"/>
      <c r="AN174" s="207"/>
      <c r="AO174" s="207"/>
      <c r="AP174" s="155">
        <v>558037100.33000004</v>
      </c>
      <c r="AQ174" s="155">
        <v>558037100.33000004</v>
      </c>
      <c r="AR174" s="152">
        <v>0</v>
      </c>
      <c r="AS174" s="216">
        <v>558037100.33000004</v>
      </c>
      <c r="AT174" s="207"/>
      <c r="AU174" s="217">
        <v>0</v>
      </c>
      <c r="AV174" s="207"/>
      <c r="AW174" s="152">
        <v>0</v>
      </c>
    </row>
    <row r="175" spans="1:49" x14ac:dyDescent="0.25">
      <c r="A175" s="214" t="s">
        <v>255</v>
      </c>
      <c r="B175" s="207"/>
      <c r="C175" s="214" t="s">
        <v>469</v>
      </c>
      <c r="D175" s="207"/>
      <c r="E175" s="214" t="s">
        <v>445</v>
      </c>
      <c r="F175" s="207"/>
      <c r="G175" s="214" t="s">
        <v>473</v>
      </c>
      <c r="H175" s="207"/>
      <c r="I175" s="214" t="s">
        <v>447</v>
      </c>
      <c r="J175" s="207"/>
      <c r="K175" s="207"/>
      <c r="L175" s="214" t="s">
        <v>474</v>
      </c>
      <c r="M175" s="207"/>
      <c r="N175" s="207"/>
      <c r="O175" s="214"/>
      <c r="P175" s="207"/>
      <c r="Q175" s="214"/>
      <c r="R175" s="207"/>
      <c r="S175" s="213" t="s">
        <v>319</v>
      </c>
      <c r="T175" s="207"/>
      <c r="U175" s="207"/>
      <c r="V175" s="207"/>
      <c r="W175" s="207"/>
      <c r="X175" s="207"/>
      <c r="Y175" s="207"/>
      <c r="Z175" s="207"/>
      <c r="AA175" s="214" t="s">
        <v>21</v>
      </c>
      <c r="AB175" s="207"/>
      <c r="AC175" s="207"/>
      <c r="AD175" s="207"/>
      <c r="AE175" s="207"/>
      <c r="AF175" s="214" t="s">
        <v>22</v>
      </c>
      <c r="AG175" s="207"/>
      <c r="AH175" s="207"/>
      <c r="AI175" s="151" t="s">
        <v>437</v>
      </c>
      <c r="AJ175" s="215" t="s">
        <v>257</v>
      </c>
      <c r="AK175" s="207"/>
      <c r="AL175" s="207"/>
      <c r="AM175" s="207"/>
      <c r="AN175" s="207"/>
      <c r="AO175" s="207"/>
      <c r="AP175" s="155">
        <v>8370533.3300000001</v>
      </c>
      <c r="AQ175" s="155">
        <v>8370533.3300000001</v>
      </c>
      <c r="AR175" s="152">
        <v>0</v>
      </c>
      <c r="AS175" s="216">
        <v>8370533.3300000001</v>
      </c>
      <c r="AT175" s="207"/>
      <c r="AU175" s="217">
        <v>0</v>
      </c>
      <c r="AV175" s="207"/>
      <c r="AW175" s="152">
        <v>0</v>
      </c>
    </row>
    <row r="176" spans="1:49" x14ac:dyDescent="0.25">
      <c r="A176" s="214" t="s">
        <v>255</v>
      </c>
      <c r="B176" s="207"/>
      <c r="C176" s="214" t="s">
        <v>469</v>
      </c>
      <c r="D176" s="207"/>
      <c r="E176" s="214" t="s">
        <v>445</v>
      </c>
      <c r="F176" s="207"/>
      <c r="G176" s="214" t="s">
        <v>473</v>
      </c>
      <c r="H176" s="207"/>
      <c r="I176" s="214" t="s">
        <v>447</v>
      </c>
      <c r="J176" s="207"/>
      <c r="K176" s="207"/>
      <c r="L176" s="214" t="s">
        <v>477</v>
      </c>
      <c r="M176" s="207"/>
      <c r="N176" s="207"/>
      <c r="O176" s="214"/>
      <c r="P176" s="207"/>
      <c r="Q176" s="214"/>
      <c r="R176" s="207"/>
      <c r="S176" s="213" t="s">
        <v>320</v>
      </c>
      <c r="T176" s="207"/>
      <c r="U176" s="207"/>
      <c r="V176" s="207"/>
      <c r="W176" s="207"/>
      <c r="X176" s="207"/>
      <c r="Y176" s="207"/>
      <c r="Z176" s="207"/>
      <c r="AA176" s="214" t="s">
        <v>21</v>
      </c>
      <c r="AB176" s="207"/>
      <c r="AC176" s="207"/>
      <c r="AD176" s="207"/>
      <c r="AE176" s="207"/>
      <c r="AF176" s="214" t="s">
        <v>22</v>
      </c>
      <c r="AG176" s="207"/>
      <c r="AH176" s="207"/>
      <c r="AI176" s="151" t="s">
        <v>437</v>
      </c>
      <c r="AJ176" s="215" t="s">
        <v>257</v>
      </c>
      <c r="AK176" s="207"/>
      <c r="AL176" s="207"/>
      <c r="AM176" s="207"/>
      <c r="AN176" s="207"/>
      <c r="AO176" s="207"/>
      <c r="AP176" s="152">
        <v>0</v>
      </c>
      <c r="AQ176" s="152">
        <v>0</v>
      </c>
      <c r="AR176" s="152">
        <v>0</v>
      </c>
      <c r="AS176" s="217">
        <v>0</v>
      </c>
      <c r="AT176" s="207"/>
      <c r="AU176" s="217">
        <v>0</v>
      </c>
      <c r="AV176" s="207"/>
      <c r="AW176" s="152">
        <v>0</v>
      </c>
    </row>
    <row r="177" spans="1:49" x14ac:dyDescent="0.25">
      <c r="A177" s="214" t="s">
        <v>255</v>
      </c>
      <c r="B177" s="207"/>
      <c r="C177" s="214" t="s">
        <v>469</v>
      </c>
      <c r="D177" s="207"/>
      <c r="E177" s="214" t="s">
        <v>445</v>
      </c>
      <c r="F177" s="207"/>
      <c r="G177" s="214" t="s">
        <v>473</v>
      </c>
      <c r="H177" s="207"/>
      <c r="I177" s="214" t="s">
        <v>447</v>
      </c>
      <c r="J177" s="207"/>
      <c r="K177" s="207"/>
      <c r="L177" s="214" t="s">
        <v>478</v>
      </c>
      <c r="M177" s="207"/>
      <c r="N177" s="207"/>
      <c r="O177" s="214"/>
      <c r="P177" s="207"/>
      <c r="Q177" s="214"/>
      <c r="R177" s="207"/>
      <c r="S177" s="213" t="s">
        <v>321</v>
      </c>
      <c r="T177" s="207"/>
      <c r="U177" s="207"/>
      <c r="V177" s="207"/>
      <c r="W177" s="207"/>
      <c r="X177" s="207"/>
      <c r="Y177" s="207"/>
      <c r="Z177" s="207"/>
      <c r="AA177" s="214" t="s">
        <v>21</v>
      </c>
      <c r="AB177" s="207"/>
      <c r="AC177" s="207"/>
      <c r="AD177" s="207"/>
      <c r="AE177" s="207"/>
      <c r="AF177" s="214" t="s">
        <v>22</v>
      </c>
      <c r="AG177" s="207"/>
      <c r="AH177" s="207"/>
      <c r="AI177" s="151" t="s">
        <v>437</v>
      </c>
      <c r="AJ177" s="215" t="s">
        <v>257</v>
      </c>
      <c r="AK177" s="207"/>
      <c r="AL177" s="207"/>
      <c r="AM177" s="207"/>
      <c r="AN177" s="207"/>
      <c r="AO177" s="207"/>
      <c r="AP177" s="155">
        <v>500000000</v>
      </c>
      <c r="AQ177" s="155">
        <v>500000000</v>
      </c>
      <c r="AR177" s="152">
        <v>0</v>
      </c>
      <c r="AS177" s="216">
        <v>500000000</v>
      </c>
      <c r="AT177" s="207"/>
      <c r="AU177" s="217">
        <v>0</v>
      </c>
      <c r="AV177" s="207"/>
      <c r="AW177" s="152">
        <v>0</v>
      </c>
    </row>
    <row r="178" spans="1:49" x14ac:dyDescent="0.25">
      <c r="A178" s="214" t="s">
        <v>255</v>
      </c>
      <c r="B178" s="207"/>
      <c r="C178" s="214" t="s">
        <v>469</v>
      </c>
      <c r="D178" s="207"/>
      <c r="E178" s="214" t="s">
        <v>445</v>
      </c>
      <c r="F178" s="207"/>
      <c r="G178" s="214" t="s">
        <v>473</v>
      </c>
      <c r="H178" s="207"/>
      <c r="I178" s="214" t="s">
        <v>447</v>
      </c>
      <c r="J178" s="207"/>
      <c r="K178" s="207"/>
      <c r="L178" s="214" t="s">
        <v>479</v>
      </c>
      <c r="M178" s="207"/>
      <c r="N178" s="207"/>
      <c r="O178" s="214"/>
      <c r="P178" s="207"/>
      <c r="Q178" s="214"/>
      <c r="R178" s="207"/>
      <c r="S178" s="213" t="s">
        <v>322</v>
      </c>
      <c r="T178" s="207"/>
      <c r="U178" s="207"/>
      <c r="V178" s="207"/>
      <c r="W178" s="207"/>
      <c r="X178" s="207"/>
      <c r="Y178" s="207"/>
      <c r="Z178" s="207"/>
      <c r="AA178" s="214" t="s">
        <v>21</v>
      </c>
      <c r="AB178" s="207"/>
      <c r="AC178" s="207"/>
      <c r="AD178" s="207"/>
      <c r="AE178" s="207"/>
      <c r="AF178" s="214" t="s">
        <v>22</v>
      </c>
      <c r="AG178" s="207"/>
      <c r="AH178" s="207"/>
      <c r="AI178" s="151" t="s">
        <v>437</v>
      </c>
      <c r="AJ178" s="215" t="s">
        <v>257</v>
      </c>
      <c r="AK178" s="207"/>
      <c r="AL178" s="207"/>
      <c r="AM178" s="207"/>
      <c r="AN178" s="207"/>
      <c r="AO178" s="207"/>
      <c r="AP178" s="152">
        <v>0</v>
      </c>
      <c r="AQ178" s="152">
        <v>0</v>
      </c>
      <c r="AR178" s="152">
        <v>0</v>
      </c>
      <c r="AS178" s="217">
        <v>0</v>
      </c>
      <c r="AT178" s="207"/>
      <c r="AU178" s="217">
        <v>0</v>
      </c>
      <c r="AV178" s="207"/>
      <c r="AW178" s="152">
        <v>0</v>
      </c>
    </row>
    <row r="179" spans="1:49" x14ac:dyDescent="0.25">
      <c r="A179" s="214" t="s">
        <v>255</v>
      </c>
      <c r="B179" s="207"/>
      <c r="C179" s="214" t="s">
        <v>469</v>
      </c>
      <c r="D179" s="207"/>
      <c r="E179" s="214" t="s">
        <v>445</v>
      </c>
      <c r="F179" s="207"/>
      <c r="G179" s="214" t="s">
        <v>473</v>
      </c>
      <c r="H179" s="207"/>
      <c r="I179" s="214" t="s">
        <v>447</v>
      </c>
      <c r="J179" s="207"/>
      <c r="K179" s="207"/>
      <c r="L179" s="214" t="s">
        <v>480</v>
      </c>
      <c r="M179" s="207"/>
      <c r="N179" s="207"/>
      <c r="O179" s="214"/>
      <c r="P179" s="207"/>
      <c r="Q179" s="214"/>
      <c r="R179" s="207"/>
      <c r="S179" s="213" t="s">
        <v>323</v>
      </c>
      <c r="T179" s="207"/>
      <c r="U179" s="207"/>
      <c r="V179" s="207"/>
      <c r="W179" s="207"/>
      <c r="X179" s="207"/>
      <c r="Y179" s="207"/>
      <c r="Z179" s="207"/>
      <c r="AA179" s="214" t="s">
        <v>21</v>
      </c>
      <c r="AB179" s="207"/>
      <c r="AC179" s="207"/>
      <c r="AD179" s="207"/>
      <c r="AE179" s="207"/>
      <c r="AF179" s="214" t="s">
        <v>22</v>
      </c>
      <c r="AG179" s="207"/>
      <c r="AH179" s="207"/>
      <c r="AI179" s="151" t="s">
        <v>437</v>
      </c>
      <c r="AJ179" s="215" t="s">
        <v>257</v>
      </c>
      <c r="AK179" s="207"/>
      <c r="AL179" s="207"/>
      <c r="AM179" s="207"/>
      <c r="AN179" s="207"/>
      <c r="AO179" s="207"/>
      <c r="AP179" s="155">
        <v>49666567</v>
      </c>
      <c r="AQ179" s="155">
        <v>49666567</v>
      </c>
      <c r="AR179" s="152">
        <v>0</v>
      </c>
      <c r="AS179" s="216">
        <v>49666567</v>
      </c>
      <c r="AT179" s="207"/>
      <c r="AU179" s="217">
        <v>0</v>
      </c>
      <c r="AV179" s="207"/>
      <c r="AW179" s="152">
        <v>0</v>
      </c>
    </row>
    <row r="180" spans="1:49" x14ac:dyDescent="0.25">
      <c r="A180" s="214" t="s">
        <v>255</v>
      </c>
      <c r="B180" s="207"/>
      <c r="C180" s="214" t="s">
        <v>469</v>
      </c>
      <c r="D180" s="207"/>
      <c r="E180" s="214" t="s">
        <v>445</v>
      </c>
      <c r="F180" s="207"/>
      <c r="G180" s="214" t="s">
        <v>473</v>
      </c>
      <c r="H180" s="207"/>
      <c r="I180" s="214" t="s">
        <v>447</v>
      </c>
      <c r="J180" s="207"/>
      <c r="K180" s="207"/>
      <c r="L180" s="214"/>
      <c r="M180" s="207"/>
      <c r="N180" s="207"/>
      <c r="O180" s="214"/>
      <c r="P180" s="207"/>
      <c r="Q180" s="214"/>
      <c r="R180" s="207"/>
      <c r="S180" s="213" t="s">
        <v>318</v>
      </c>
      <c r="T180" s="207"/>
      <c r="U180" s="207"/>
      <c r="V180" s="207"/>
      <c r="W180" s="207"/>
      <c r="X180" s="207"/>
      <c r="Y180" s="207"/>
      <c r="Z180" s="207"/>
      <c r="AA180" s="214" t="s">
        <v>21</v>
      </c>
      <c r="AB180" s="207"/>
      <c r="AC180" s="207"/>
      <c r="AD180" s="207"/>
      <c r="AE180" s="207"/>
      <c r="AF180" s="214" t="s">
        <v>22</v>
      </c>
      <c r="AG180" s="207"/>
      <c r="AH180" s="207"/>
      <c r="AI180" s="151" t="s">
        <v>437</v>
      </c>
      <c r="AJ180" s="215" t="s">
        <v>257</v>
      </c>
      <c r="AK180" s="207"/>
      <c r="AL180" s="207"/>
      <c r="AM180" s="207"/>
      <c r="AN180" s="207"/>
      <c r="AO180" s="207"/>
      <c r="AP180" s="155">
        <v>558037100.33000004</v>
      </c>
      <c r="AQ180" s="155">
        <v>558037100.33000004</v>
      </c>
      <c r="AR180" s="152">
        <v>0</v>
      </c>
      <c r="AS180" s="216">
        <v>558037100.33000004</v>
      </c>
      <c r="AT180" s="207"/>
      <c r="AU180" s="217">
        <v>0</v>
      </c>
      <c r="AV180" s="207"/>
      <c r="AW180" s="152">
        <v>0</v>
      </c>
    </row>
    <row r="181" spans="1:49" x14ac:dyDescent="0.25">
      <c r="A181" s="210" t="s">
        <v>255</v>
      </c>
      <c r="B181" s="207"/>
      <c r="C181" s="210" t="s">
        <v>469</v>
      </c>
      <c r="D181" s="207"/>
      <c r="E181" s="210" t="s">
        <v>445</v>
      </c>
      <c r="F181" s="207"/>
      <c r="G181" s="210" t="s">
        <v>473</v>
      </c>
      <c r="H181" s="207"/>
      <c r="I181" s="210" t="s">
        <v>447</v>
      </c>
      <c r="J181" s="207"/>
      <c r="K181" s="207"/>
      <c r="L181" s="210" t="s">
        <v>479</v>
      </c>
      <c r="M181" s="207"/>
      <c r="N181" s="207"/>
      <c r="O181" s="210" t="s">
        <v>376</v>
      </c>
      <c r="P181" s="207"/>
      <c r="Q181" s="210"/>
      <c r="R181" s="207"/>
      <c r="S181" s="211" t="s">
        <v>324</v>
      </c>
      <c r="T181" s="207"/>
      <c r="U181" s="207"/>
      <c r="V181" s="207"/>
      <c r="W181" s="207"/>
      <c r="X181" s="207"/>
      <c r="Y181" s="207"/>
      <c r="Z181" s="207"/>
      <c r="AA181" s="210" t="s">
        <v>21</v>
      </c>
      <c r="AB181" s="207"/>
      <c r="AC181" s="207"/>
      <c r="AD181" s="207"/>
      <c r="AE181" s="207"/>
      <c r="AF181" s="210" t="s">
        <v>22</v>
      </c>
      <c r="AG181" s="207"/>
      <c r="AH181" s="207"/>
      <c r="AI181" s="153" t="s">
        <v>437</v>
      </c>
      <c r="AJ181" s="212" t="s">
        <v>257</v>
      </c>
      <c r="AK181" s="207"/>
      <c r="AL181" s="207"/>
      <c r="AM181" s="207"/>
      <c r="AN181" s="207"/>
      <c r="AO181" s="207"/>
      <c r="AP181" s="154">
        <v>0</v>
      </c>
      <c r="AQ181" s="154">
        <v>0</v>
      </c>
      <c r="AR181" s="154">
        <v>0</v>
      </c>
      <c r="AS181" s="208">
        <v>0</v>
      </c>
      <c r="AT181" s="207"/>
      <c r="AU181" s="208">
        <v>0</v>
      </c>
      <c r="AV181" s="207"/>
      <c r="AW181" s="154">
        <v>0</v>
      </c>
    </row>
    <row r="182" spans="1:49" x14ac:dyDescent="0.25">
      <c r="A182" s="210" t="s">
        <v>255</v>
      </c>
      <c r="B182" s="207"/>
      <c r="C182" s="210" t="s">
        <v>469</v>
      </c>
      <c r="D182" s="207"/>
      <c r="E182" s="210" t="s">
        <v>445</v>
      </c>
      <c r="F182" s="207"/>
      <c r="G182" s="210" t="s">
        <v>473</v>
      </c>
      <c r="H182" s="207"/>
      <c r="I182" s="210" t="s">
        <v>447</v>
      </c>
      <c r="J182" s="207"/>
      <c r="K182" s="207"/>
      <c r="L182" s="210" t="s">
        <v>480</v>
      </c>
      <c r="M182" s="207"/>
      <c r="N182" s="207"/>
      <c r="O182" s="210" t="s">
        <v>376</v>
      </c>
      <c r="P182" s="207"/>
      <c r="Q182" s="210"/>
      <c r="R182" s="207"/>
      <c r="S182" s="211" t="s">
        <v>325</v>
      </c>
      <c r="T182" s="207"/>
      <c r="U182" s="207"/>
      <c r="V182" s="207"/>
      <c r="W182" s="207"/>
      <c r="X182" s="207"/>
      <c r="Y182" s="207"/>
      <c r="Z182" s="207"/>
      <c r="AA182" s="210" t="s">
        <v>21</v>
      </c>
      <c r="AB182" s="207"/>
      <c r="AC182" s="207"/>
      <c r="AD182" s="207"/>
      <c r="AE182" s="207"/>
      <c r="AF182" s="210" t="s">
        <v>22</v>
      </c>
      <c r="AG182" s="207"/>
      <c r="AH182" s="207"/>
      <c r="AI182" s="153" t="s">
        <v>437</v>
      </c>
      <c r="AJ182" s="212" t="s">
        <v>257</v>
      </c>
      <c r="AK182" s="207"/>
      <c r="AL182" s="207"/>
      <c r="AM182" s="207"/>
      <c r="AN182" s="207"/>
      <c r="AO182" s="207"/>
      <c r="AP182" s="156">
        <v>49666567</v>
      </c>
      <c r="AQ182" s="156">
        <v>49666567</v>
      </c>
      <c r="AR182" s="154">
        <v>0</v>
      </c>
      <c r="AS182" s="206">
        <v>49666567</v>
      </c>
      <c r="AT182" s="207"/>
      <c r="AU182" s="208">
        <v>0</v>
      </c>
      <c r="AV182" s="207"/>
      <c r="AW182" s="154">
        <v>0</v>
      </c>
    </row>
    <row r="183" spans="1:49" x14ac:dyDescent="0.25">
      <c r="A183" s="210" t="s">
        <v>255</v>
      </c>
      <c r="B183" s="207"/>
      <c r="C183" s="210" t="s">
        <v>469</v>
      </c>
      <c r="D183" s="207"/>
      <c r="E183" s="210" t="s">
        <v>445</v>
      </c>
      <c r="F183" s="207"/>
      <c r="G183" s="210" t="s">
        <v>473</v>
      </c>
      <c r="H183" s="207"/>
      <c r="I183" s="210" t="s">
        <v>447</v>
      </c>
      <c r="J183" s="207"/>
      <c r="K183" s="207"/>
      <c r="L183" s="210" t="s">
        <v>474</v>
      </c>
      <c r="M183" s="207"/>
      <c r="N183" s="207"/>
      <c r="O183" s="210" t="s">
        <v>376</v>
      </c>
      <c r="P183" s="207"/>
      <c r="Q183" s="210"/>
      <c r="R183" s="207"/>
      <c r="S183" s="211" t="s">
        <v>326</v>
      </c>
      <c r="T183" s="207"/>
      <c r="U183" s="207"/>
      <c r="V183" s="207"/>
      <c r="W183" s="207"/>
      <c r="X183" s="207"/>
      <c r="Y183" s="207"/>
      <c r="Z183" s="207"/>
      <c r="AA183" s="210" t="s">
        <v>21</v>
      </c>
      <c r="AB183" s="207"/>
      <c r="AC183" s="207"/>
      <c r="AD183" s="207"/>
      <c r="AE183" s="207"/>
      <c r="AF183" s="210" t="s">
        <v>22</v>
      </c>
      <c r="AG183" s="207"/>
      <c r="AH183" s="207"/>
      <c r="AI183" s="153" t="s">
        <v>437</v>
      </c>
      <c r="AJ183" s="212" t="s">
        <v>257</v>
      </c>
      <c r="AK183" s="207"/>
      <c r="AL183" s="207"/>
      <c r="AM183" s="207"/>
      <c r="AN183" s="207"/>
      <c r="AO183" s="207"/>
      <c r="AP183" s="156">
        <v>8370533.3300000001</v>
      </c>
      <c r="AQ183" s="156">
        <v>8370533.3300000001</v>
      </c>
      <c r="AR183" s="154">
        <v>0</v>
      </c>
      <c r="AS183" s="206">
        <v>8370533.3300000001</v>
      </c>
      <c r="AT183" s="207"/>
      <c r="AU183" s="208">
        <v>0</v>
      </c>
      <c r="AV183" s="207"/>
      <c r="AW183" s="154">
        <v>0</v>
      </c>
    </row>
    <row r="184" spans="1:49" x14ac:dyDescent="0.25">
      <c r="A184" s="210" t="s">
        <v>255</v>
      </c>
      <c r="B184" s="207"/>
      <c r="C184" s="210" t="s">
        <v>469</v>
      </c>
      <c r="D184" s="207"/>
      <c r="E184" s="210" t="s">
        <v>445</v>
      </c>
      <c r="F184" s="207"/>
      <c r="G184" s="210" t="s">
        <v>473</v>
      </c>
      <c r="H184" s="207"/>
      <c r="I184" s="210" t="s">
        <v>447</v>
      </c>
      <c r="J184" s="207"/>
      <c r="K184" s="207"/>
      <c r="L184" s="210" t="s">
        <v>477</v>
      </c>
      <c r="M184" s="207"/>
      <c r="N184" s="207"/>
      <c r="O184" s="210" t="s">
        <v>376</v>
      </c>
      <c r="P184" s="207"/>
      <c r="Q184" s="210"/>
      <c r="R184" s="207"/>
      <c r="S184" s="211" t="s">
        <v>327</v>
      </c>
      <c r="T184" s="207"/>
      <c r="U184" s="207"/>
      <c r="V184" s="207"/>
      <c r="W184" s="207"/>
      <c r="X184" s="207"/>
      <c r="Y184" s="207"/>
      <c r="Z184" s="207"/>
      <c r="AA184" s="210" t="s">
        <v>21</v>
      </c>
      <c r="AB184" s="207"/>
      <c r="AC184" s="207"/>
      <c r="AD184" s="207"/>
      <c r="AE184" s="207"/>
      <c r="AF184" s="210" t="s">
        <v>22</v>
      </c>
      <c r="AG184" s="207"/>
      <c r="AH184" s="207"/>
      <c r="AI184" s="153" t="s">
        <v>437</v>
      </c>
      <c r="AJ184" s="212" t="s">
        <v>257</v>
      </c>
      <c r="AK184" s="207"/>
      <c r="AL184" s="207"/>
      <c r="AM184" s="207"/>
      <c r="AN184" s="207"/>
      <c r="AO184" s="207"/>
      <c r="AP184" s="154">
        <v>0</v>
      </c>
      <c r="AQ184" s="154">
        <v>0</v>
      </c>
      <c r="AR184" s="154">
        <v>0</v>
      </c>
      <c r="AS184" s="208">
        <v>0</v>
      </c>
      <c r="AT184" s="207"/>
      <c r="AU184" s="208">
        <v>0</v>
      </c>
      <c r="AV184" s="207"/>
      <c r="AW184" s="154">
        <v>0</v>
      </c>
    </row>
    <row r="185" spans="1:49" x14ac:dyDescent="0.25">
      <c r="A185" s="210" t="s">
        <v>255</v>
      </c>
      <c r="B185" s="207"/>
      <c r="C185" s="210" t="s">
        <v>469</v>
      </c>
      <c r="D185" s="207"/>
      <c r="E185" s="210" t="s">
        <v>445</v>
      </c>
      <c r="F185" s="207"/>
      <c r="G185" s="210" t="s">
        <v>473</v>
      </c>
      <c r="H185" s="207"/>
      <c r="I185" s="210" t="s">
        <v>447</v>
      </c>
      <c r="J185" s="207"/>
      <c r="K185" s="207"/>
      <c r="L185" s="210" t="s">
        <v>478</v>
      </c>
      <c r="M185" s="207"/>
      <c r="N185" s="207"/>
      <c r="O185" s="210" t="s">
        <v>378</v>
      </c>
      <c r="P185" s="207"/>
      <c r="Q185" s="210"/>
      <c r="R185" s="207"/>
      <c r="S185" s="211" t="s">
        <v>328</v>
      </c>
      <c r="T185" s="207"/>
      <c r="U185" s="207"/>
      <c r="V185" s="207"/>
      <c r="W185" s="207"/>
      <c r="X185" s="207"/>
      <c r="Y185" s="207"/>
      <c r="Z185" s="207"/>
      <c r="AA185" s="210" t="s">
        <v>21</v>
      </c>
      <c r="AB185" s="207"/>
      <c r="AC185" s="207"/>
      <c r="AD185" s="207"/>
      <c r="AE185" s="207"/>
      <c r="AF185" s="210" t="s">
        <v>22</v>
      </c>
      <c r="AG185" s="207"/>
      <c r="AH185" s="207"/>
      <c r="AI185" s="153" t="s">
        <v>437</v>
      </c>
      <c r="AJ185" s="212" t="s">
        <v>257</v>
      </c>
      <c r="AK185" s="207"/>
      <c r="AL185" s="207"/>
      <c r="AM185" s="207"/>
      <c r="AN185" s="207"/>
      <c r="AO185" s="207"/>
      <c r="AP185" s="156">
        <v>500000000</v>
      </c>
      <c r="AQ185" s="156">
        <v>500000000</v>
      </c>
      <c r="AR185" s="154">
        <v>0</v>
      </c>
      <c r="AS185" s="206">
        <v>500000000</v>
      </c>
      <c r="AT185" s="207"/>
      <c r="AU185" s="208">
        <v>0</v>
      </c>
      <c r="AV185" s="207"/>
      <c r="AW185" s="154">
        <v>0</v>
      </c>
    </row>
    <row r="186" spans="1:49" x14ac:dyDescent="0.25">
      <c r="A186" s="148" t="s">
        <v>329</v>
      </c>
      <c r="B186" s="148" t="s">
        <v>329</v>
      </c>
      <c r="C186" s="148" t="s">
        <v>329</v>
      </c>
      <c r="D186" s="148" t="s">
        <v>329</v>
      </c>
      <c r="E186" s="148" t="s">
        <v>329</v>
      </c>
      <c r="F186" s="148" t="s">
        <v>329</v>
      </c>
      <c r="G186" s="148" t="s">
        <v>329</v>
      </c>
      <c r="H186" s="148" t="s">
        <v>329</v>
      </c>
      <c r="I186" s="148" t="s">
        <v>329</v>
      </c>
      <c r="J186" s="209" t="s">
        <v>329</v>
      </c>
      <c r="K186" s="207"/>
      <c r="L186" s="209" t="s">
        <v>329</v>
      </c>
      <c r="M186" s="207"/>
      <c r="N186" s="148" t="s">
        <v>329</v>
      </c>
      <c r="O186" s="148" t="s">
        <v>329</v>
      </c>
      <c r="P186" s="148" t="s">
        <v>329</v>
      </c>
      <c r="Q186" s="148" t="s">
        <v>329</v>
      </c>
      <c r="R186" s="148" t="s">
        <v>329</v>
      </c>
      <c r="S186" s="148" t="s">
        <v>329</v>
      </c>
      <c r="T186" s="148" t="s">
        <v>329</v>
      </c>
      <c r="U186" s="148" t="s">
        <v>329</v>
      </c>
      <c r="V186" s="148" t="s">
        <v>329</v>
      </c>
      <c r="W186" s="148" t="s">
        <v>329</v>
      </c>
      <c r="X186" s="148" t="s">
        <v>329</v>
      </c>
      <c r="Y186" s="148" t="s">
        <v>329</v>
      </c>
      <c r="Z186" s="148" t="s">
        <v>329</v>
      </c>
      <c r="AA186" s="209" t="s">
        <v>329</v>
      </c>
      <c r="AB186" s="207"/>
      <c r="AC186" s="209" t="s">
        <v>329</v>
      </c>
      <c r="AD186" s="207"/>
      <c r="AE186" s="148" t="s">
        <v>329</v>
      </c>
      <c r="AF186" s="148" t="s">
        <v>329</v>
      </c>
      <c r="AG186" s="148" t="s">
        <v>329</v>
      </c>
      <c r="AH186" s="148" t="s">
        <v>329</v>
      </c>
      <c r="AI186" s="148" t="s">
        <v>329</v>
      </c>
      <c r="AJ186" s="148" t="s">
        <v>329</v>
      </c>
      <c r="AK186" s="148" t="s">
        <v>329</v>
      </c>
      <c r="AL186" s="148" t="s">
        <v>329</v>
      </c>
      <c r="AM186" s="209" t="s">
        <v>329</v>
      </c>
      <c r="AN186" s="207"/>
      <c r="AO186" s="207"/>
      <c r="AP186" s="148" t="s">
        <v>329</v>
      </c>
      <c r="AQ186" s="148" t="s">
        <v>329</v>
      </c>
      <c r="AR186" s="148" t="s">
        <v>329</v>
      </c>
      <c r="AS186" s="209" t="s">
        <v>329</v>
      </c>
      <c r="AT186" s="207"/>
      <c r="AU186" s="209" t="s">
        <v>329</v>
      </c>
      <c r="AV186" s="207"/>
      <c r="AW186" s="148" t="s">
        <v>329</v>
      </c>
    </row>
  </sheetData>
  <mergeCells count="239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AS185:AT185"/>
    <mergeCell ref="AU185:AV185"/>
    <mergeCell ref="J186:K186"/>
    <mergeCell ref="L186:M186"/>
    <mergeCell ref="AA186:AB186"/>
    <mergeCell ref="AC186:AD186"/>
    <mergeCell ref="AM186:AO186"/>
    <mergeCell ref="AS186:AT186"/>
    <mergeCell ref="AU186:AV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8197-D04C-490B-AE25-5DB8BC1862E9}">
  <dimension ref="A1:AY186"/>
  <sheetViews>
    <sheetView showGridLines="0" topLeftCell="P1" zoomScale="115" zoomScaleNormal="115" workbookViewId="0">
      <selection activeCell="AP18" sqref="AP18"/>
    </sheetView>
  </sheetViews>
  <sheetFormatPr baseColWidth="10" defaultRowHeight="15" x14ac:dyDescent="0.25"/>
  <cols>
    <col min="1" max="1" width="2.85546875" style="147" customWidth="1"/>
    <col min="2" max="5" width="2.7109375" style="147" customWidth="1"/>
    <col min="6" max="6" width="2.85546875" style="147" customWidth="1"/>
    <col min="7" max="9" width="2.7109375" style="147" customWidth="1"/>
    <col min="10" max="10" width="2.42578125" style="147" customWidth="1"/>
    <col min="11" max="11" width="0.28515625" style="147" customWidth="1"/>
    <col min="12" max="12" width="1" style="147" customWidth="1"/>
    <col min="13" max="13" width="1.5703125" style="147" customWidth="1"/>
    <col min="14" max="26" width="2.7109375" style="147" customWidth="1"/>
    <col min="27" max="27" width="2.42578125" style="147" customWidth="1"/>
    <col min="28" max="28" width="0.28515625" style="147" customWidth="1"/>
    <col min="29" max="29" width="1.85546875" style="147" customWidth="1"/>
    <col min="30" max="30" width="0.85546875" style="147" customWidth="1"/>
    <col min="31" max="34" width="2.7109375" style="147" customWidth="1"/>
    <col min="35" max="35" width="3.28515625" style="147" customWidth="1"/>
    <col min="36" max="36" width="3.140625" style="147" customWidth="1"/>
    <col min="37" max="38" width="2.7109375" style="147" customWidth="1"/>
    <col min="39" max="40" width="0.85546875" style="147" customWidth="1"/>
    <col min="41" max="41" width="1" style="147" customWidth="1"/>
    <col min="42" max="42" width="20.140625" style="147" customWidth="1"/>
    <col min="43" max="43" width="15" style="147" customWidth="1"/>
    <col min="44" max="44" width="12.42578125" style="147" bestFit="1" customWidth="1"/>
    <col min="45" max="45" width="7.5703125" style="147" customWidth="1"/>
    <col min="46" max="46" width="7" style="147" customWidth="1"/>
    <col min="47" max="47" width="6.85546875" style="147" customWidth="1"/>
    <col min="48" max="48" width="4" style="147" customWidth="1"/>
    <col min="49" max="49" width="15" style="147" customWidth="1"/>
    <col min="50" max="51" width="10.85546875" style="147" customWidth="1"/>
    <col min="52" max="52" width="0" style="147" hidden="1" customWidth="1"/>
    <col min="53" max="53" width="54.5703125" style="147" customWidth="1"/>
    <col min="54" max="16384" width="11.42578125" style="147"/>
  </cols>
  <sheetData>
    <row r="1" spans="1:51" ht="4.3499999999999996" customHeight="1" x14ac:dyDescent="0.25"/>
    <row r="2" spans="1:51" ht="4.3499999999999996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</row>
    <row r="3" spans="1:51" ht="14.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M3" s="221" t="s">
        <v>330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D3" s="222" t="s">
        <v>331</v>
      </c>
      <c r="AE3" s="207"/>
      <c r="AF3" s="207"/>
      <c r="AG3" s="207"/>
      <c r="AH3" s="207"/>
      <c r="AI3" s="207"/>
      <c r="AJ3" s="207"/>
      <c r="AK3" s="207"/>
      <c r="AL3" s="207"/>
      <c r="AM3" s="207"/>
      <c r="AO3" s="223" t="s">
        <v>332</v>
      </c>
      <c r="AP3" s="207"/>
      <c r="AQ3" s="207"/>
      <c r="AR3" s="207"/>
      <c r="AS3" s="207"/>
    </row>
    <row r="4" spans="1:51" ht="7.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</row>
    <row r="5" spans="1:51" ht="28.3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D5" s="224" t="s">
        <v>333</v>
      </c>
      <c r="AE5" s="207"/>
      <c r="AF5" s="207"/>
      <c r="AG5" s="207"/>
      <c r="AH5" s="207"/>
      <c r="AI5" s="207"/>
      <c r="AJ5" s="207"/>
      <c r="AK5" s="207"/>
      <c r="AL5" s="207"/>
      <c r="AM5" s="207"/>
      <c r="AO5" s="225" t="s">
        <v>334</v>
      </c>
      <c r="AP5" s="207"/>
      <c r="AQ5" s="207"/>
      <c r="AR5" s="207"/>
      <c r="AS5" s="207"/>
    </row>
    <row r="6" spans="1:51" ht="2.8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O6" s="207"/>
      <c r="AP6" s="207"/>
      <c r="AQ6" s="207"/>
      <c r="AR6" s="207"/>
      <c r="AS6" s="207"/>
    </row>
    <row r="7" spans="1:51" x14ac:dyDescent="0.25"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O7" s="207"/>
      <c r="AP7" s="207"/>
      <c r="AQ7" s="207"/>
      <c r="AR7" s="207"/>
      <c r="AS7" s="207"/>
    </row>
    <row r="8" spans="1:51" ht="7.15" customHeight="1" x14ac:dyDescent="0.25"/>
    <row r="9" spans="1:51" ht="14.1" customHeight="1" x14ac:dyDescent="0.25">
      <c r="AD9" s="224" t="s">
        <v>335</v>
      </c>
      <c r="AE9" s="207"/>
      <c r="AF9" s="207"/>
      <c r="AG9" s="207"/>
      <c r="AH9" s="207"/>
      <c r="AI9" s="207"/>
      <c r="AJ9" s="207"/>
      <c r="AK9" s="207"/>
      <c r="AL9" s="207"/>
      <c r="AM9" s="207"/>
      <c r="AO9" s="225" t="s">
        <v>576</v>
      </c>
      <c r="AP9" s="207"/>
      <c r="AQ9" s="207"/>
      <c r="AR9" s="207"/>
      <c r="AS9" s="207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31" t="s">
        <v>337</v>
      </c>
      <c r="B14" s="220"/>
      <c r="C14" s="220"/>
      <c r="D14" s="220"/>
      <c r="E14" s="219"/>
      <c r="F14" s="232" t="s">
        <v>572</v>
      </c>
      <c r="G14" s="220"/>
      <c r="H14" s="219"/>
      <c r="I14" s="231" t="s">
        <v>339</v>
      </c>
      <c r="J14" s="220"/>
      <c r="K14" s="220"/>
      <c r="L14" s="220"/>
      <c r="M14" s="220"/>
      <c r="N14" s="220"/>
      <c r="O14" s="220"/>
      <c r="P14" s="219"/>
      <c r="Q14" s="233" t="s">
        <v>483</v>
      </c>
      <c r="R14" s="220"/>
      <c r="S14" s="220"/>
      <c r="T14" s="220"/>
      <c r="U14" s="220"/>
      <c r="V14" s="220"/>
      <c r="W14" s="219"/>
      <c r="X14" s="231" t="s">
        <v>341</v>
      </c>
      <c r="Y14" s="220"/>
      <c r="Z14" s="220"/>
      <c r="AA14" s="220"/>
      <c r="AB14" s="220"/>
      <c r="AC14" s="220"/>
      <c r="AD14" s="219"/>
      <c r="AE14" s="233" t="s">
        <v>573</v>
      </c>
      <c r="AF14" s="220"/>
      <c r="AG14" s="220"/>
      <c r="AH14" s="220"/>
      <c r="AI14" s="220"/>
      <c r="AJ14" s="219"/>
      <c r="AK14" s="148" t="s">
        <v>329</v>
      </c>
      <c r="AL14" s="148" t="s">
        <v>329</v>
      </c>
      <c r="AM14" s="209" t="s">
        <v>329</v>
      </c>
      <c r="AN14" s="207"/>
      <c r="AO14" s="207"/>
      <c r="AP14" s="148" t="s">
        <v>329</v>
      </c>
      <c r="AQ14" s="148" t="s">
        <v>329</v>
      </c>
      <c r="AR14" s="148" t="s">
        <v>329</v>
      </c>
      <c r="AS14" s="209" t="s">
        <v>329</v>
      </c>
      <c r="AT14" s="207"/>
      <c r="AU14" s="209" t="s">
        <v>329</v>
      </c>
      <c r="AV14" s="207"/>
      <c r="AW14" s="148" t="s">
        <v>329</v>
      </c>
      <c r="AX14" s="148" t="s">
        <v>329</v>
      </c>
      <c r="AY14" s="148" t="s">
        <v>329</v>
      </c>
    </row>
    <row r="15" spans="1:51" x14ac:dyDescent="0.25">
      <c r="A15" s="226" t="s">
        <v>343</v>
      </c>
      <c r="B15" s="220"/>
      <c r="C15" s="220"/>
      <c r="D15" s="220"/>
      <c r="E15" s="220"/>
      <c r="F15" s="219"/>
      <c r="G15" s="227" t="s">
        <v>574</v>
      </c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19"/>
      <c r="AH15" s="149" t="s">
        <v>329</v>
      </c>
      <c r="AI15" s="149" t="s">
        <v>329</v>
      </c>
      <c r="AJ15" s="149" t="s">
        <v>329</v>
      </c>
      <c r="AK15" s="149" t="s">
        <v>329</v>
      </c>
      <c r="AL15" s="149" t="s">
        <v>329</v>
      </c>
      <c r="AM15" s="229" t="s">
        <v>329</v>
      </c>
      <c r="AN15" s="230"/>
      <c r="AO15" s="230"/>
      <c r="AP15" s="148" t="s">
        <v>329</v>
      </c>
      <c r="AQ15" s="148" t="s">
        <v>329</v>
      </c>
      <c r="AR15" s="148" t="s">
        <v>329</v>
      </c>
      <c r="AS15" s="209" t="s">
        <v>329</v>
      </c>
      <c r="AT15" s="207"/>
      <c r="AU15" s="209" t="s">
        <v>329</v>
      </c>
      <c r="AV15" s="207"/>
      <c r="AW15" s="148" t="s">
        <v>329</v>
      </c>
      <c r="AX15" s="148" t="s">
        <v>329</v>
      </c>
      <c r="AY15" s="148" t="s">
        <v>329</v>
      </c>
    </row>
    <row r="16" spans="1:51" x14ac:dyDescent="0.25">
      <c r="A16" s="226" t="s">
        <v>344</v>
      </c>
      <c r="B16" s="220"/>
      <c r="C16" s="220"/>
      <c r="D16" s="220"/>
      <c r="E16" s="220"/>
      <c r="F16" s="220"/>
      <c r="G16" s="219"/>
      <c r="H16" s="227" t="s">
        <v>334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19"/>
      <c r="AP16" s="148" t="s">
        <v>329</v>
      </c>
      <c r="AQ16" s="148" t="s">
        <v>329</v>
      </c>
      <c r="AR16" s="148" t="s">
        <v>329</v>
      </c>
      <c r="AS16" s="209" t="s">
        <v>329</v>
      </c>
      <c r="AT16" s="207"/>
      <c r="AU16" s="209" t="s">
        <v>329</v>
      </c>
      <c r="AV16" s="207"/>
      <c r="AW16" s="148" t="s">
        <v>329</v>
      </c>
      <c r="AX16" s="148" t="s">
        <v>329</v>
      </c>
      <c r="AY16" s="148" t="s">
        <v>329</v>
      </c>
    </row>
    <row r="17" spans="1:51" ht="36" x14ac:dyDescent="0.25">
      <c r="A17" s="218" t="s">
        <v>345</v>
      </c>
      <c r="B17" s="219"/>
      <c r="C17" s="228" t="s">
        <v>346</v>
      </c>
      <c r="D17" s="219"/>
      <c r="E17" s="218" t="s">
        <v>347</v>
      </c>
      <c r="F17" s="219"/>
      <c r="G17" s="218" t="s">
        <v>348</v>
      </c>
      <c r="H17" s="219"/>
      <c r="I17" s="218" t="s">
        <v>349</v>
      </c>
      <c r="J17" s="220"/>
      <c r="K17" s="219"/>
      <c r="L17" s="218" t="s">
        <v>350</v>
      </c>
      <c r="M17" s="220"/>
      <c r="N17" s="219"/>
      <c r="O17" s="218" t="s">
        <v>351</v>
      </c>
      <c r="P17" s="219"/>
      <c r="Q17" s="218" t="s">
        <v>352</v>
      </c>
      <c r="R17" s="219"/>
      <c r="S17" s="218" t="s">
        <v>1</v>
      </c>
      <c r="T17" s="220"/>
      <c r="U17" s="220"/>
      <c r="V17" s="220"/>
      <c r="W17" s="220"/>
      <c r="X17" s="220"/>
      <c r="Y17" s="220"/>
      <c r="Z17" s="219"/>
      <c r="AA17" s="218" t="s">
        <v>2</v>
      </c>
      <c r="AB17" s="220"/>
      <c r="AC17" s="220"/>
      <c r="AD17" s="220"/>
      <c r="AE17" s="219"/>
      <c r="AF17" s="218" t="s">
        <v>3</v>
      </c>
      <c r="AG17" s="220"/>
      <c r="AH17" s="219"/>
      <c r="AI17" s="150" t="s">
        <v>4</v>
      </c>
      <c r="AJ17" s="218" t="s">
        <v>5</v>
      </c>
      <c r="AK17" s="220"/>
      <c r="AL17" s="220"/>
      <c r="AM17" s="220"/>
      <c r="AN17" s="220"/>
      <c r="AO17" s="219"/>
      <c r="AP17" s="150" t="s">
        <v>10</v>
      </c>
      <c r="AQ17" s="150" t="s">
        <v>12</v>
      </c>
      <c r="AR17" s="150" t="s">
        <v>13</v>
      </c>
      <c r="AS17" s="218" t="s">
        <v>14</v>
      </c>
      <c r="AT17" s="219"/>
      <c r="AU17" s="218" t="s">
        <v>15</v>
      </c>
      <c r="AV17" s="219"/>
      <c r="AW17" s="150" t="s">
        <v>16</v>
      </c>
      <c r="AX17" s="150" t="s">
        <v>17</v>
      </c>
      <c r="AY17" s="150" t="s">
        <v>18</v>
      </c>
    </row>
    <row r="18" spans="1:51" x14ac:dyDescent="0.25">
      <c r="A18" s="214" t="s">
        <v>24</v>
      </c>
      <c r="B18" s="207"/>
      <c r="C18" s="214"/>
      <c r="D18" s="207"/>
      <c r="E18" s="214"/>
      <c r="F18" s="207"/>
      <c r="G18" s="214"/>
      <c r="H18" s="207"/>
      <c r="I18" s="214"/>
      <c r="J18" s="207"/>
      <c r="K18" s="207"/>
      <c r="L18" s="214"/>
      <c r="M18" s="207"/>
      <c r="N18" s="207"/>
      <c r="O18" s="214"/>
      <c r="P18" s="207"/>
      <c r="Q18" s="214"/>
      <c r="R18" s="207"/>
      <c r="S18" s="213" t="s">
        <v>25</v>
      </c>
      <c r="T18" s="207"/>
      <c r="U18" s="207"/>
      <c r="V18" s="207"/>
      <c r="W18" s="207"/>
      <c r="X18" s="207"/>
      <c r="Y18" s="207"/>
      <c r="Z18" s="207"/>
      <c r="AA18" s="214" t="s">
        <v>21</v>
      </c>
      <c r="AB18" s="207"/>
      <c r="AC18" s="207"/>
      <c r="AD18" s="207"/>
      <c r="AE18" s="207"/>
      <c r="AF18" s="214" t="s">
        <v>22</v>
      </c>
      <c r="AG18" s="207"/>
      <c r="AH18" s="207"/>
      <c r="AI18" s="151" t="s">
        <v>353</v>
      </c>
      <c r="AJ18" s="215" t="s">
        <v>23</v>
      </c>
      <c r="AK18" s="207"/>
      <c r="AL18" s="207"/>
      <c r="AM18" s="207"/>
      <c r="AN18" s="207"/>
      <c r="AO18" s="207"/>
      <c r="AP18" s="155">
        <v>154892828.69999999</v>
      </c>
      <c r="AQ18" s="155">
        <v>153875312.19999999</v>
      </c>
      <c r="AR18" s="155">
        <v>1017516.5</v>
      </c>
      <c r="AS18" s="216">
        <v>153875312.19999999</v>
      </c>
      <c r="AT18" s="207"/>
      <c r="AU18" s="217">
        <v>0</v>
      </c>
      <c r="AV18" s="207"/>
      <c r="AW18" s="155">
        <v>153875312.19999999</v>
      </c>
      <c r="AX18" s="152">
        <v>0</v>
      </c>
      <c r="AY18" s="152">
        <v>0</v>
      </c>
    </row>
    <row r="19" spans="1:51" x14ac:dyDescent="0.25">
      <c r="A19" s="214" t="s">
        <v>24</v>
      </c>
      <c r="B19" s="207"/>
      <c r="C19" s="214" t="s">
        <v>358</v>
      </c>
      <c r="D19" s="207"/>
      <c r="E19" s="214"/>
      <c r="F19" s="207"/>
      <c r="G19" s="214"/>
      <c r="H19" s="207"/>
      <c r="I19" s="214"/>
      <c r="J19" s="207"/>
      <c r="K19" s="207"/>
      <c r="L19" s="214"/>
      <c r="M19" s="207"/>
      <c r="N19" s="207"/>
      <c r="O19" s="214"/>
      <c r="P19" s="207"/>
      <c r="Q19" s="214"/>
      <c r="R19" s="207"/>
      <c r="S19" s="213" t="s">
        <v>27</v>
      </c>
      <c r="T19" s="207"/>
      <c r="U19" s="207"/>
      <c r="V19" s="207"/>
      <c r="W19" s="207"/>
      <c r="X19" s="207"/>
      <c r="Y19" s="207"/>
      <c r="Z19" s="207"/>
      <c r="AA19" s="214" t="s">
        <v>21</v>
      </c>
      <c r="AB19" s="207"/>
      <c r="AC19" s="207"/>
      <c r="AD19" s="207"/>
      <c r="AE19" s="207"/>
      <c r="AF19" s="214" t="s">
        <v>22</v>
      </c>
      <c r="AG19" s="207"/>
      <c r="AH19" s="207"/>
      <c r="AI19" s="151" t="s">
        <v>353</v>
      </c>
      <c r="AJ19" s="215" t="s">
        <v>23</v>
      </c>
      <c r="AK19" s="207"/>
      <c r="AL19" s="207"/>
      <c r="AM19" s="207"/>
      <c r="AN19" s="207"/>
      <c r="AO19" s="207"/>
      <c r="AP19" s="152">
        <v>0</v>
      </c>
      <c r="AQ19" s="152">
        <v>0</v>
      </c>
      <c r="AR19" s="152">
        <v>0</v>
      </c>
      <c r="AS19" s="217">
        <v>0</v>
      </c>
      <c r="AT19" s="207"/>
      <c r="AU19" s="217">
        <v>0</v>
      </c>
      <c r="AV19" s="207"/>
      <c r="AW19" s="152">
        <v>0</v>
      </c>
      <c r="AX19" s="152">
        <v>0</v>
      </c>
      <c r="AY19" s="152">
        <v>0</v>
      </c>
    </row>
    <row r="20" spans="1:51" x14ac:dyDescent="0.25">
      <c r="A20" s="214" t="s">
        <v>24</v>
      </c>
      <c r="B20" s="207"/>
      <c r="C20" s="214" t="s">
        <v>358</v>
      </c>
      <c r="D20" s="207"/>
      <c r="E20" s="214" t="s">
        <v>358</v>
      </c>
      <c r="F20" s="207"/>
      <c r="G20" s="214"/>
      <c r="H20" s="207"/>
      <c r="I20" s="214"/>
      <c r="J20" s="207"/>
      <c r="K20" s="207"/>
      <c r="L20" s="214"/>
      <c r="M20" s="207"/>
      <c r="N20" s="207"/>
      <c r="O20" s="214"/>
      <c r="P20" s="207"/>
      <c r="Q20" s="214"/>
      <c r="R20" s="207"/>
      <c r="S20" s="213" t="s">
        <v>29</v>
      </c>
      <c r="T20" s="207"/>
      <c r="U20" s="207"/>
      <c r="V20" s="207"/>
      <c r="W20" s="207"/>
      <c r="X20" s="207"/>
      <c r="Y20" s="207"/>
      <c r="Z20" s="207"/>
      <c r="AA20" s="214" t="s">
        <v>21</v>
      </c>
      <c r="AB20" s="207"/>
      <c r="AC20" s="207"/>
      <c r="AD20" s="207"/>
      <c r="AE20" s="207"/>
      <c r="AF20" s="214" t="s">
        <v>22</v>
      </c>
      <c r="AG20" s="207"/>
      <c r="AH20" s="207"/>
      <c r="AI20" s="151" t="s">
        <v>353</v>
      </c>
      <c r="AJ20" s="215" t="s">
        <v>23</v>
      </c>
      <c r="AK20" s="207"/>
      <c r="AL20" s="207"/>
      <c r="AM20" s="207"/>
      <c r="AN20" s="207"/>
      <c r="AO20" s="207"/>
      <c r="AP20" s="152">
        <v>0</v>
      </c>
      <c r="AQ20" s="152">
        <v>0</v>
      </c>
      <c r="AR20" s="152">
        <v>0</v>
      </c>
      <c r="AS20" s="217">
        <v>0</v>
      </c>
      <c r="AT20" s="207"/>
      <c r="AU20" s="217">
        <v>0</v>
      </c>
      <c r="AV20" s="207"/>
      <c r="AW20" s="152">
        <v>0</v>
      </c>
      <c r="AX20" s="152">
        <v>0</v>
      </c>
      <c r="AY20" s="152">
        <v>0</v>
      </c>
    </row>
    <row r="21" spans="1:51" x14ac:dyDescent="0.25">
      <c r="A21" s="210" t="s">
        <v>24</v>
      </c>
      <c r="B21" s="207"/>
      <c r="C21" s="210" t="s">
        <v>358</v>
      </c>
      <c r="D21" s="207"/>
      <c r="E21" s="210" t="s">
        <v>358</v>
      </c>
      <c r="F21" s="207"/>
      <c r="G21" s="210" t="s">
        <v>358</v>
      </c>
      <c r="H21" s="207"/>
      <c r="I21" s="210"/>
      <c r="J21" s="207"/>
      <c r="K21" s="207"/>
      <c r="L21" s="210"/>
      <c r="M21" s="207"/>
      <c r="N21" s="207"/>
      <c r="O21" s="210"/>
      <c r="P21" s="207"/>
      <c r="Q21" s="210"/>
      <c r="R21" s="207"/>
      <c r="S21" s="211" t="s">
        <v>31</v>
      </c>
      <c r="T21" s="207"/>
      <c r="U21" s="207"/>
      <c r="V21" s="207"/>
      <c r="W21" s="207"/>
      <c r="X21" s="207"/>
      <c r="Y21" s="207"/>
      <c r="Z21" s="207"/>
      <c r="AA21" s="210" t="s">
        <v>21</v>
      </c>
      <c r="AB21" s="207"/>
      <c r="AC21" s="207"/>
      <c r="AD21" s="207"/>
      <c r="AE21" s="207"/>
      <c r="AF21" s="210" t="s">
        <v>22</v>
      </c>
      <c r="AG21" s="207"/>
      <c r="AH21" s="207"/>
      <c r="AI21" s="153" t="s">
        <v>353</v>
      </c>
      <c r="AJ21" s="212" t="s">
        <v>23</v>
      </c>
      <c r="AK21" s="207"/>
      <c r="AL21" s="207"/>
      <c r="AM21" s="207"/>
      <c r="AN21" s="207"/>
      <c r="AO21" s="207"/>
      <c r="AP21" s="154">
        <v>0</v>
      </c>
      <c r="AQ21" s="154">
        <v>0</v>
      </c>
      <c r="AR21" s="154">
        <v>0</v>
      </c>
      <c r="AS21" s="208">
        <v>0</v>
      </c>
      <c r="AT21" s="207"/>
      <c r="AU21" s="208">
        <v>0</v>
      </c>
      <c r="AV21" s="207"/>
      <c r="AW21" s="154">
        <v>0</v>
      </c>
      <c r="AX21" s="154">
        <v>0</v>
      </c>
      <c r="AY21" s="154">
        <v>0</v>
      </c>
    </row>
    <row r="22" spans="1:51" x14ac:dyDescent="0.25">
      <c r="A22" s="214" t="s">
        <v>24</v>
      </c>
      <c r="B22" s="207"/>
      <c r="C22" s="214" t="s">
        <v>358</v>
      </c>
      <c r="D22" s="207"/>
      <c r="E22" s="214" t="s">
        <v>358</v>
      </c>
      <c r="F22" s="207"/>
      <c r="G22" s="214" t="s">
        <v>358</v>
      </c>
      <c r="H22" s="207"/>
      <c r="I22" s="214" t="s">
        <v>362</v>
      </c>
      <c r="J22" s="207"/>
      <c r="K22" s="207"/>
      <c r="L22" s="214"/>
      <c r="M22" s="207"/>
      <c r="N22" s="207"/>
      <c r="O22" s="214"/>
      <c r="P22" s="207"/>
      <c r="Q22" s="214"/>
      <c r="R22" s="207"/>
      <c r="S22" s="213" t="s">
        <v>33</v>
      </c>
      <c r="T22" s="207"/>
      <c r="U22" s="207"/>
      <c r="V22" s="207"/>
      <c r="W22" s="207"/>
      <c r="X22" s="207"/>
      <c r="Y22" s="207"/>
      <c r="Z22" s="207"/>
      <c r="AA22" s="214" t="s">
        <v>21</v>
      </c>
      <c r="AB22" s="207"/>
      <c r="AC22" s="207"/>
      <c r="AD22" s="207"/>
      <c r="AE22" s="207"/>
      <c r="AF22" s="214" t="s">
        <v>22</v>
      </c>
      <c r="AG22" s="207"/>
      <c r="AH22" s="207"/>
      <c r="AI22" s="151" t="s">
        <v>353</v>
      </c>
      <c r="AJ22" s="215" t="s">
        <v>23</v>
      </c>
      <c r="AK22" s="207"/>
      <c r="AL22" s="207"/>
      <c r="AM22" s="207"/>
      <c r="AN22" s="207"/>
      <c r="AO22" s="207"/>
      <c r="AP22" s="152">
        <v>0</v>
      </c>
      <c r="AQ22" s="152">
        <v>0</v>
      </c>
      <c r="AR22" s="152">
        <v>0</v>
      </c>
      <c r="AS22" s="217">
        <v>0</v>
      </c>
      <c r="AT22" s="207"/>
      <c r="AU22" s="217">
        <v>0</v>
      </c>
      <c r="AV22" s="207"/>
      <c r="AW22" s="152">
        <v>0</v>
      </c>
      <c r="AX22" s="152">
        <v>0</v>
      </c>
      <c r="AY22" s="152">
        <v>0</v>
      </c>
    </row>
    <row r="23" spans="1:51" x14ac:dyDescent="0.25">
      <c r="A23" s="210" t="s">
        <v>24</v>
      </c>
      <c r="B23" s="207"/>
      <c r="C23" s="210" t="s">
        <v>358</v>
      </c>
      <c r="D23" s="207"/>
      <c r="E23" s="210" t="s">
        <v>358</v>
      </c>
      <c r="F23" s="207"/>
      <c r="G23" s="210" t="s">
        <v>358</v>
      </c>
      <c r="H23" s="207"/>
      <c r="I23" s="210" t="s">
        <v>362</v>
      </c>
      <c r="J23" s="207"/>
      <c r="K23" s="207"/>
      <c r="L23" s="210" t="s">
        <v>362</v>
      </c>
      <c r="M23" s="207"/>
      <c r="N23" s="207"/>
      <c r="O23" s="210"/>
      <c r="P23" s="207"/>
      <c r="Q23" s="210"/>
      <c r="R23" s="207"/>
      <c r="S23" s="211" t="s">
        <v>35</v>
      </c>
      <c r="T23" s="207"/>
      <c r="U23" s="207"/>
      <c r="V23" s="207"/>
      <c r="W23" s="207"/>
      <c r="X23" s="207"/>
      <c r="Y23" s="207"/>
      <c r="Z23" s="207"/>
      <c r="AA23" s="210" t="s">
        <v>21</v>
      </c>
      <c r="AB23" s="207"/>
      <c r="AC23" s="207"/>
      <c r="AD23" s="207"/>
      <c r="AE23" s="207"/>
      <c r="AF23" s="210" t="s">
        <v>22</v>
      </c>
      <c r="AG23" s="207"/>
      <c r="AH23" s="207"/>
      <c r="AI23" s="153" t="s">
        <v>353</v>
      </c>
      <c r="AJ23" s="212" t="s">
        <v>23</v>
      </c>
      <c r="AK23" s="207"/>
      <c r="AL23" s="207"/>
      <c r="AM23" s="207"/>
      <c r="AN23" s="207"/>
      <c r="AO23" s="207"/>
      <c r="AP23" s="154">
        <v>0</v>
      </c>
      <c r="AQ23" s="154">
        <v>0</v>
      </c>
      <c r="AR23" s="154">
        <v>0</v>
      </c>
      <c r="AS23" s="208">
        <v>0</v>
      </c>
      <c r="AT23" s="207"/>
      <c r="AU23" s="208">
        <v>0</v>
      </c>
      <c r="AV23" s="207"/>
      <c r="AW23" s="154">
        <v>0</v>
      </c>
      <c r="AX23" s="154">
        <v>0</v>
      </c>
      <c r="AY23" s="154">
        <v>0</v>
      </c>
    </row>
    <row r="24" spans="1:51" x14ac:dyDescent="0.25">
      <c r="A24" s="210" t="s">
        <v>24</v>
      </c>
      <c r="B24" s="207"/>
      <c r="C24" s="210" t="s">
        <v>358</v>
      </c>
      <c r="D24" s="207"/>
      <c r="E24" s="210" t="s">
        <v>358</v>
      </c>
      <c r="F24" s="207"/>
      <c r="G24" s="210" t="s">
        <v>358</v>
      </c>
      <c r="H24" s="207"/>
      <c r="I24" s="210" t="s">
        <v>362</v>
      </c>
      <c r="J24" s="207"/>
      <c r="K24" s="207"/>
      <c r="L24" s="210" t="s">
        <v>363</v>
      </c>
      <c r="M24" s="207"/>
      <c r="N24" s="207"/>
      <c r="O24" s="210"/>
      <c r="P24" s="207"/>
      <c r="Q24" s="210"/>
      <c r="R24" s="207"/>
      <c r="S24" s="211" t="s">
        <v>37</v>
      </c>
      <c r="T24" s="207"/>
      <c r="U24" s="207"/>
      <c r="V24" s="207"/>
      <c r="W24" s="207"/>
      <c r="X24" s="207"/>
      <c r="Y24" s="207"/>
      <c r="Z24" s="207"/>
      <c r="AA24" s="210" t="s">
        <v>21</v>
      </c>
      <c r="AB24" s="207"/>
      <c r="AC24" s="207"/>
      <c r="AD24" s="207"/>
      <c r="AE24" s="207"/>
      <c r="AF24" s="210" t="s">
        <v>22</v>
      </c>
      <c r="AG24" s="207"/>
      <c r="AH24" s="207"/>
      <c r="AI24" s="153" t="s">
        <v>353</v>
      </c>
      <c r="AJ24" s="212" t="s">
        <v>23</v>
      </c>
      <c r="AK24" s="207"/>
      <c r="AL24" s="207"/>
      <c r="AM24" s="207"/>
      <c r="AN24" s="207"/>
      <c r="AO24" s="207"/>
      <c r="AP24" s="154">
        <v>0</v>
      </c>
      <c r="AQ24" s="154">
        <v>0</v>
      </c>
      <c r="AR24" s="154">
        <v>0</v>
      </c>
      <c r="AS24" s="208">
        <v>0</v>
      </c>
      <c r="AT24" s="207"/>
      <c r="AU24" s="208">
        <v>0</v>
      </c>
      <c r="AV24" s="207"/>
      <c r="AW24" s="154">
        <v>0</v>
      </c>
      <c r="AX24" s="154">
        <v>0</v>
      </c>
      <c r="AY24" s="154">
        <v>0</v>
      </c>
    </row>
    <row r="25" spans="1:51" x14ac:dyDescent="0.25">
      <c r="A25" s="210" t="s">
        <v>24</v>
      </c>
      <c r="B25" s="207"/>
      <c r="C25" s="210" t="s">
        <v>358</v>
      </c>
      <c r="D25" s="207"/>
      <c r="E25" s="210" t="s">
        <v>358</v>
      </c>
      <c r="F25" s="207"/>
      <c r="G25" s="210" t="s">
        <v>358</v>
      </c>
      <c r="H25" s="207"/>
      <c r="I25" s="210" t="s">
        <v>362</v>
      </c>
      <c r="J25" s="207"/>
      <c r="K25" s="207"/>
      <c r="L25" s="210" t="s">
        <v>364</v>
      </c>
      <c r="M25" s="207"/>
      <c r="N25" s="207"/>
      <c r="O25" s="210"/>
      <c r="P25" s="207"/>
      <c r="Q25" s="210"/>
      <c r="R25" s="207"/>
      <c r="S25" s="211" t="s">
        <v>39</v>
      </c>
      <c r="T25" s="207"/>
      <c r="U25" s="207"/>
      <c r="V25" s="207"/>
      <c r="W25" s="207"/>
      <c r="X25" s="207"/>
      <c r="Y25" s="207"/>
      <c r="Z25" s="207"/>
      <c r="AA25" s="210" t="s">
        <v>21</v>
      </c>
      <c r="AB25" s="207"/>
      <c r="AC25" s="207"/>
      <c r="AD25" s="207"/>
      <c r="AE25" s="207"/>
      <c r="AF25" s="210" t="s">
        <v>22</v>
      </c>
      <c r="AG25" s="207"/>
      <c r="AH25" s="207"/>
      <c r="AI25" s="153" t="s">
        <v>353</v>
      </c>
      <c r="AJ25" s="212" t="s">
        <v>23</v>
      </c>
      <c r="AK25" s="207"/>
      <c r="AL25" s="207"/>
      <c r="AM25" s="207"/>
      <c r="AN25" s="207"/>
      <c r="AO25" s="207"/>
      <c r="AP25" s="154">
        <v>0</v>
      </c>
      <c r="AQ25" s="154">
        <v>0</v>
      </c>
      <c r="AR25" s="154">
        <v>0</v>
      </c>
      <c r="AS25" s="208">
        <v>0</v>
      </c>
      <c r="AT25" s="207"/>
      <c r="AU25" s="208">
        <v>0</v>
      </c>
      <c r="AV25" s="207"/>
      <c r="AW25" s="154">
        <v>0</v>
      </c>
      <c r="AX25" s="154">
        <v>0</v>
      </c>
      <c r="AY25" s="154">
        <v>0</v>
      </c>
    </row>
    <row r="26" spans="1:51" x14ac:dyDescent="0.25">
      <c r="A26" s="210" t="s">
        <v>24</v>
      </c>
      <c r="B26" s="207"/>
      <c r="C26" s="210" t="s">
        <v>358</v>
      </c>
      <c r="D26" s="207"/>
      <c r="E26" s="210" t="s">
        <v>358</v>
      </c>
      <c r="F26" s="207"/>
      <c r="G26" s="210" t="s">
        <v>358</v>
      </c>
      <c r="H26" s="207"/>
      <c r="I26" s="210" t="s">
        <v>362</v>
      </c>
      <c r="J26" s="207"/>
      <c r="K26" s="207"/>
      <c r="L26" s="210" t="s">
        <v>365</v>
      </c>
      <c r="M26" s="207"/>
      <c r="N26" s="207"/>
      <c r="O26" s="210"/>
      <c r="P26" s="207"/>
      <c r="Q26" s="210"/>
      <c r="R26" s="207"/>
      <c r="S26" s="211" t="s">
        <v>41</v>
      </c>
      <c r="T26" s="207"/>
      <c r="U26" s="207"/>
      <c r="V26" s="207"/>
      <c r="W26" s="207"/>
      <c r="X26" s="207"/>
      <c r="Y26" s="207"/>
      <c r="Z26" s="207"/>
      <c r="AA26" s="210" t="s">
        <v>21</v>
      </c>
      <c r="AB26" s="207"/>
      <c r="AC26" s="207"/>
      <c r="AD26" s="207"/>
      <c r="AE26" s="207"/>
      <c r="AF26" s="210" t="s">
        <v>22</v>
      </c>
      <c r="AG26" s="207"/>
      <c r="AH26" s="207"/>
      <c r="AI26" s="153" t="s">
        <v>353</v>
      </c>
      <c r="AJ26" s="212" t="s">
        <v>23</v>
      </c>
      <c r="AK26" s="207"/>
      <c r="AL26" s="207"/>
      <c r="AM26" s="207"/>
      <c r="AN26" s="207"/>
      <c r="AO26" s="207"/>
      <c r="AP26" s="154">
        <v>0</v>
      </c>
      <c r="AQ26" s="154">
        <v>0</v>
      </c>
      <c r="AR26" s="154">
        <v>0</v>
      </c>
      <c r="AS26" s="208">
        <v>0</v>
      </c>
      <c r="AT26" s="207"/>
      <c r="AU26" s="208">
        <v>0</v>
      </c>
      <c r="AV26" s="207"/>
      <c r="AW26" s="154">
        <v>0</v>
      </c>
      <c r="AX26" s="154">
        <v>0</v>
      </c>
      <c r="AY26" s="154">
        <v>0</v>
      </c>
    </row>
    <row r="27" spans="1:51" x14ac:dyDescent="0.25">
      <c r="A27" s="210" t="s">
        <v>24</v>
      </c>
      <c r="B27" s="207"/>
      <c r="C27" s="210" t="s">
        <v>358</v>
      </c>
      <c r="D27" s="207"/>
      <c r="E27" s="210" t="s">
        <v>358</v>
      </c>
      <c r="F27" s="207"/>
      <c r="G27" s="210" t="s">
        <v>358</v>
      </c>
      <c r="H27" s="207"/>
      <c r="I27" s="210" t="s">
        <v>362</v>
      </c>
      <c r="J27" s="207"/>
      <c r="K27" s="207"/>
      <c r="L27" s="210" t="s">
        <v>366</v>
      </c>
      <c r="M27" s="207"/>
      <c r="N27" s="207"/>
      <c r="O27" s="210"/>
      <c r="P27" s="207"/>
      <c r="Q27" s="210"/>
      <c r="R27" s="207"/>
      <c r="S27" s="211" t="s">
        <v>43</v>
      </c>
      <c r="T27" s="207"/>
      <c r="U27" s="207"/>
      <c r="V27" s="207"/>
      <c r="W27" s="207"/>
      <c r="X27" s="207"/>
      <c r="Y27" s="207"/>
      <c r="Z27" s="207"/>
      <c r="AA27" s="210" t="s">
        <v>21</v>
      </c>
      <c r="AB27" s="207"/>
      <c r="AC27" s="207"/>
      <c r="AD27" s="207"/>
      <c r="AE27" s="207"/>
      <c r="AF27" s="210" t="s">
        <v>22</v>
      </c>
      <c r="AG27" s="207"/>
      <c r="AH27" s="207"/>
      <c r="AI27" s="153" t="s">
        <v>353</v>
      </c>
      <c r="AJ27" s="212" t="s">
        <v>23</v>
      </c>
      <c r="AK27" s="207"/>
      <c r="AL27" s="207"/>
      <c r="AM27" s="207"/>
      <c r="AN27" s="207"/>
      <c r="AO27" s="207"/>
      <c r="AP27" s="154">
        <v>0</v>
      </c>
      <c r="AQ27" s="154">
        <v>0</v>
      </c>
      <c r="AR27" s="154">
        <v>0</v>
      </c>
      <c r="AS27" s="208">
        <v>0</v>
      </c>
      <c r="AT27" s="207"/>
      <c r="AU27" s="208">
        <v>0</v>
      </c>
      <c r="AV27" s="207"/>
      <c r="AW27" s="154">
        <v>0</v>
      </c>
      <c r="AX27" s="154">
        <v>0</v>
      </c>
      <c r="AY27" s="154">
        <v>0</v>
      </c>
    </row>
    <row r="28" spans="1:51" x14ac:dyDescent="0.25">
      <c r="A28" s="210" t="s">
        <v>24</v>
      </c>
      <c r="B28" s="207"/>
      <c r="C28" s="210" t="s">
        <v>358</v>
      </c>
      <c r="D28" s="207"/>
      <c r="E28" s="210" t="s">
        <v>358</v>
      </c>
      <c r="F28" s="207"/>
      <c r="G28" s="210" t="s">
        <v>358</v>
      </c>
      <c r="H28" s="207"/>
      <c r="I28" s="210" t="s">
        <v>362</v>
      </c>
      <c r="J28" s="207"/>
      <c r="K28" s="207"/>
      <c r="L28" s="210" t="s">
        <v>368</v>
      </c>
      <c r="M28" s="207"/>
      <c r="N28" s="207"/>
      <c r="O28" s="210"/>
      <c r="P28" s="207"/>
      <c r="Q28" s="210"/>
      <c r="R28" s="207"/>
      <c r="S28" s="211" t="s">
        <v>45</v>
      </c>
      <c r="T28" s="207"/>
      <c r="U28" s="207"/>
      <c r="V28" s="207"/>
      <c r="W28" s="207"/>
      <c r="X28" s="207"/>
      <c r="Y28" s="207"/>
      <c r="Z28" s="207"/>
      <c r="AA28" s="210" t="s">
        <v>21</v>
      </c>
      <c r="AB28" s="207"/>
      <c r="AC28" s="207"/>
      <c r="AD28" s="207"/>
      <c r="AE28" s="207"/>
      <c r="AF28" s="210" t="s">
        <v>22</v>
      </c>
      <c r="AG28" s="207"/>
      <c r="AH28" s="207"/>
      <c r="AI28" s="153" t="s">
        <v>353</v>
      </c>
      <c r="AJ28" s="212" t="s">
        <v>23</v>
      </c>
      <c r="AK28" s="207"/>
      <c r="AL28" s="207"/>
      <c r="AM28" s="207"/>
      <c r="AN28" s="207"/>
      <c r="AO28" s="207"/>
      <c r="AP28" s="154">
        <v>0</v>
      </c>
      <c r="AQ28" s="154">
        <v>0</v>
      </c>
      <c r="AR28" s="154">
        <v>0</v>
      </c>
      <c r="AS28" s="208">
        <v>0</v>
      </c>
      <c r="AT28" s="207"/>
      <c r="AU28" s="208">
        <v>0</v>
      </c>
      <c r="AV28" s="207"/>
      <c r="AW28" s="154">
        <v>0</v>
      </c>
      <c r="AX28" s="154">
        <v>0</v>
      </c>
      <c r="AY28" s="154">
        <v>0</v>
      </c>
    </row>
    <row r="29" spans="1:51" x14ac:dyDescent="0.25">
      <c r="A29" s="210" t="s">
        <v>24</v>
      </c>
      <c r="B29" s="207"/>
      <c r="C29" s="210" t="s">
        <v>358</v>
      </c>
      <c r="D29" s="207"/>
      <c r="E29" s="210" t="s">
        <v>358</v>
      </c>
      <c r="F29" s="207"/>
      <c r="G29" s="210" t="s">
        <v>358</v>
      </c>
      <c r="H29" s="207"/>
      <c r="I29" s="210" t="s">
        <v>362</v>
      </c>
      <c r="J29" s="207"/>
      <c r="K29" s="207"/>
      <c r="L29" s="210" t="s">
        <v>370</v>
      </c>
      <c r="M29" s="207"/>
      <c r="N29" s="207"/>
      <c r="O29" s="210"/>
      <c r="P29" s="207"/>
      <c r="Q29" s="210"/>
      <c r="R29" s="207"/>
      <c r="S29" s="211" t="s">
        <v>47</v>
      </c>
      <c r="T29" s="207"/>
      <c r="U29" s="207"/>
      <c r="V29" s="207"/>
      <c r="W29" s="207"/>
      <c r="X29" s="207"/>
      <c r="Y29" s="207"/>
      <c r="Z29" s="207"/>
      <c r="AA29" s="210" t="s">
        <v>21</v>
      </c>
      <c r="AB29" s="207"/>
      <c r="AC29" s="207"/>
      <c r="AD29" s="207"/>
      <c r="AE29" s="207"/>
      <c r="AF29" s="210" t="s">
        <v>22</v>
      </c>
      <c r="AG29" s="207"/>
      <c r="AH29" s="207"/>
      <c r="AI29" s="153" t="s">
        <v>353</v>
      </c>
      <c r="AJ29" s="212" t="s">
        <v>23</v>
      </c>
      <c r="AK29" s="207"/>
      <c r="AL29" s="207"/>
      <c r="AM29" s="207"/>
      <c r="AN29" s="207"/>
      <c r="AO29" s="207"/>
      <c r="AP29" s="154">
        <v>0</v>
      </c>
      <c r="AQ29" s="154">
        <v>0</v>
      </c>
      <c r="AR29" s="154">
        <v>0</v>
      </c>
      <c r="AS29" s="208">
        <v>0</v>
      </c>
      <c r="AT29" s="207"/>
      <c r="AU29" s="208">
        <v>0</v>
      </c>
      <c r="AV29" s="207"/>
      <c r="AW29" s="154">
        <v>0</v>
      </c>
      <c r="AX29" s="154">
        <v>0</v>
      </c>
      <c r="AY29" s="154">
        <v>0</v>
      </c>
    </row>
    <row r="30" spans="1:51" x14ac:dyDescent="0.25">
      <c r="A30" s="210" t="s">
        <v>24</v>
      </c>
      <c r="B30" s="207"/>
      <c r="C30" s="210" t="s">
        <v>358</v>
      </c>
      <c r="D30" s="207"/>
      <c r="E30" s="210" t="s">
        <v>358</v>
      </c>
      <c r="F30" s="207"/>
      <c r="G30" s="210" t="s">
        <v>358</v>
      </c>
      <c r="H30" s="207"/>
      <c r="I30" s="210" t="s">
        <v>362</v>
      </c>
      <c r="J30" s="207"/>
      <c r="K30" s="207"/>
      <c r="L30" s="210" t="s">
        <v>371</v>
      </c>
      <c r="M30" s="207"/>
      <c r="N30" s="207"/>
      <c r="O30" s="210"/>
      <c r="P30" s="207"/>
      <c r="Q30" s="210"/>
      <c r="R30" s="207"/>
      <c r="S30" s="211" t="s">
        <v>49</v>
      </c>
      <c r="T30" s="207"/>
      <c r="U30" s="207"/>
      <c r="V30" s="207"/>
      <c r="W30" s="207"/>
      <c r="X30" s="207"/>
      <c r="Y30" s="207"/>
      <c r="Z30" s="207"/>
      <c r="AA30" s="210" t="s">
        <v>21</v>
      </c>
      <c r="AB30" s="207"/>
      <c r="AC30" s="207"/>
      <c r="AD30" s="207"/>
      <c r="AE30" s="207"/>
      <c r="AF30" s="210" t="s">
        <v>22</v>
      </c>
      <c r="AG30" s="207"/>
      <c r="AH30" s="207"/>
      <c r="AI30" s="153" t="s">
        <v>353</v>
      </c>
      <c r="AJ30" s="212" t="s">
        <v>23</v>
      </c>
      <c r="AK30" s="207"/>
      <c r="AL30" s="207"/>
      <c r="AM30" s="207"/>
      <c r="AN30" s="207"/>
      <c r="AO30" s="207"/>
      <c r="AP30" s="154">
        <v>0</v>
      </c>
      <c r="AQ30" s="154">
        <v>0</v>
      </c>
      <c r="AR30" s="154">
        <v>0</v>
      </c>
      <c r="AS30" s="208">
        <v>0</v>
      </c>
      <c r="AT30" s="207"/>
      <c r="AU30" s="208">
        <v>0</v>
      </c>
      <c r="AV30" s="207"/>
      <c r="AW30" s="154">
        <v>0</v>
      </c>
      <c r="AX30" s="154">
        <v>0</v>
      </c>
      <c r="AY30" s="154">
        <v>0</v>
      </c>
    </row>
    <row r="31" spans="1:51" x14ac:dyDescent="0.25">
      <c r="A31" s="210" t="s">
        <v>24</v>
      </c>
      <c r="B31" s="207"/>
      <c r="C31" s="210" t="s">
        <v>358</v>
      </c>
      <c r="D31" s="207"/>
      <c r="E31" s="210" t="s">
        <v>358</v>
      </c>
      <c r="F31" s="207"/>
      <c r="G31" s="210" t="s">
        <v>358</v>
      </c>
      <c r="H31" s="207"/>
      <c r="I31" s="210" t="s">
        <v>362</v>
      </c>
      <c r="J31" s="207"/>
      <c r="K31" s="207"/>
      <c r="L31" s="210" t="s">
        <v>373</v>
      </c>
      <c r="M31" s="207"/>
      <c r="N31" s="207"/>
      <c r="O31" s="210"/>
      <c r="P31" s="207"/>
      <c r="Q31" s="210"/>
      <c r="R31" s="207"/>
      <c r="S31" s="211" t="s">
        <v>51</v>
      </c>
      <c r="T31" s="207"/>
      <c r="U31" s="207"/>
      <c r="V31" s="207"/>
      <c r="W31" s="207"/>
      <c r="X31" s="207"/>
      <c r="Y31" s="207"/>
      <c r="Z31" s="207"/>
      <c r="AA31" s="210" t="s">
        <v>21</v>
      </c>
      <c r="AB31" s="207"/>
      <c r="AC31" s="207"/>
      <c r="AD31" s="207"/>
      <c r="AE31" s="207"/>
      <c r="AF31" s="210" t="s">
        <v>22</v>
      </c>
      <c r="AG31" s="207"/>
      <c r="AH31" s="207"/>
      <c r="AI31" s="153" t="s">
        <v>353</v>
      </c>
      <c r="AJ31" s="212" t="s">
        <v>23</v>
      </c>
      <c r="AK31" s="207"/>
      <c r="AL31" s="207"/>
      <c r="AM31" s="207"/>
      <c r="AN31" s="207"/>
      <c r="AO31" s="207"/>
      <c r="AP31" s="154">
        <v>0</v>
      </c>
      <c r="AQ31" s="154">
        <v>0</v>
      </c>
      <c r="AR31" s="154">
        <v>0</v>
      </c>
      <c r="AS31" s="208">
        <v>0</v>
      </c>
      <c r="AT31" s="207"/>
      <c r="AU31" s="208">
        <v>0</v>
      </c>
      <c r="AV31" s="207"/>
      <c r="AW31" s="154">
        <v>0</v>
      </c>
      <c r="AX31" s="154">
        <v>0</v>
      </c>
      <c r="AY31" s="154">
        <v>0</v>
      </c>
    </row>
    <row r="32" spans="1:51" x14ac:dyDescent="0.25">
      <c r="A32" s="210" t="s">
        <v>24</v>
      </c>
      <c r="B32" s="207"/>
      <c r="C32" s="210" t="s">
        <v>358</v>
      </c>
      <c r="D32" s="207"/>
      <c r="E32" s="210" t="s">
        <v>358</v>
      </c>
      <c r="F32" s="207"/>
      <c r="G32" s="210" t="s">
        <v>358</v>
      </c>
      <c r="H32" s="207"/>
      <c r="I32" s="210" t="s">
        <v>362</v>
      </c>
      <c r="J32" s="207"/>
      <c r="K32" s="207"/>
      <c r="L32" s="210" t="s">
        <v>375</v>
      </c>
      <c r="M32" s="207"/>
      <c r="N32" s="207"/>
      <c r="O32" s="210"/>
      <c r="P32" s="207"/>
      <c r="Q32" s="210"/>
      <c r="R32" s="207"/>
      <c r="S32" s="211" t="s">
        <v>52</v>
      </c>
      <c r="T32" s="207"/>
      <c r="U32" s="207"/>
      <c r="V32" s="207"/>
      <c r="W32" s="207"/>
      <c r="X32" s="207"/>
      <c r="Y32" s="207"/>
      <c r="Z32" s="207"/>
      <c r="AA32" s="210" t="s">
        <v>21</v>
      </c>
      <c r="AB32" s="207"/>
      <c r="AC32" s="207"/>
      <c r="AD32" s="207"/>
      <c r="AE32" s="207"/>
      <c r="AF32" s="210" t="s">
        <v>22</v>
      </c>
      <c r="AG32" s="207"/>
      <c r="AH32" s="207"/>
      <c r="AI32" s="153" t="s">
        <v>353</v>
      </c>
      <c r="AJ32" s="212" t="s">
        <v>23</v>
      </c>
      <c r="AK32" s="207"/>
      <c r="AL32" s="207"/>
      <c r="AM32" s="207"/>
      <c r="AN32" s="207"/>
      <c r="AO32" s="207"/>
      <c r="AP32" s="154">
        <v>0</v>
      </c>
      <c r="AQ32" s="154">
        <v>0</v>
      </c>
      <c r="AR32" s="154">
        <v>0</v>
      </c>
      <c r="AS32" s="208">
        <v>0</v>
      </c>
      <c r="AT32" s="207"/>
      <c r="AU32" s="208">
        <v>0</v>
      </c>
      <c r="AV32" s="207"/>
      <c r="AW32" s="154">
        <v>0</v>
      </c>
      <c r="AX32" s="154">
        <v>0</v>
      </c>
      <c r="AY32" s="154">
        <v>0</v>
      </c>
    </row>
    <row r="33" spans="1:51" x14ac:dyDescent="0.25">
      <c r="A33" s="210" t="s">
        <v>24</v>
      </c>
      <c r="B33" s="207"/>
      <c r="C33" s="210" t="s">
        <v>358</v>
      </c>
      <c r="D33" s="207"/>
      <c r="E33" s="210" t="s">
        <v>358</v>
      </c>
      <c r="F33" s="207"/>
      <c r="G33" s="210" t="s">
        <v>376</v>
      </c>
      <c r="H33" s="207"/>
      <c r="I33" s="210"/>
      <c r="J33" s="207"/>
      <c r="K33" s="207"/>
      <c r="L33" s="210"/>
      <c r="M33" s="207"/>
      <c r="N33" s="207"/>
      <c r="O33" s="210"/>
      <c r="P33" s="207"/>
      <c r="Q33" s="210"/>
      <c r="R33" s="207"/>
      <c r="S33" s="211" t="s">
        <v>54</v>
      </c>
      <c r="T33" s="207"/>
      <c r="U33" s="207"/>
      <c r="V33" s="207"/>
      <c r="W33" s="207"/>
      <c r="X33" s="207"/>
      <c r="Y33" s="207"/>
      <c r="Z33" s="207"/>
      <c r="AA33" s="210" t="s">
        <v>21</v>
      </c>
      <c r="AB33" s="207"/>
      <c r="AC33" s="207"/>
      <c r="AD33" s="207"/>
      <c r="AE33" s="207"/>
      <c r="AF33" s="210" t="s">
        <v>22</v>
      </c>
      <c r="AG33" s="207"/>
      <c r="AH33" s="207"/>
      <c r="AI33" s="153" t="s">
        <v>353</v>
      </c>
      <c r="AJ33" s="212" t="s">
        <v>23</v>
      </c>
      <c r="AK33" s="207"/>
      <c r="AL33" s="207"/>
      <c r="AM33" s="207"/>
      <c r="AN33" s="207"/>
      <c r="AO33" s="207"/>
      <c r="AP33" s="154">
        <v>0</v>
      </c>
      <c r="AQ33" s="154">
        <v>0</v>
      </c>
      <c r="AR33" s="154">
        <v>0</v>
      </c>
      <c r="AS33" s="208">
        <v>0</v>
      </c>
      <c r="AT33" s="207"/>
      <c r="AU33" s="208">
        <v>0</v>
      </c>
      <c r="AV33" s="207"/>
      <c r="AW33" s="154">
        <v>0</v>
      </c>
      <c r="AX33" s="154">
        <v>0</v>
      </c>
      <c r="AY33" s="154">
        <v>0</v>
      </c>
    </row>
    <row r="34" spans="1:51" x14ac:dyDescent="0.25">
      <c r="A34" s="210" t="s">
        <v>24</v>
      </c>
      <c r="B34" s="207"/>
      <c r="C34" s="210" t="s">
        <v>358</v>
      </c>
      <c r="D34" s="207"/>
      <c r="E34" s="210" t="s">
        <v>358</v>
      </c>
      <c r="F34" s="207"/>
      <c r="G34" s="210" t="s">
        <v>376</v>
      </c>
      <c r="H34" s="207"/>
      <c r="I34" s="210" t="s">
        <v>362</v>
      </c>
      <c r="J34" s="207"/>
      <c r="K34" s="207"/>
      <c r="L34" s="210"/>
      <c r="M34" s="207"/>
      <c r="N34" s="207"/>
      <c r="O34" s="210"/>
      <c r="P34" s="207"/>
      <c r="Q34" s="210"/>
      <c r="R34" s="207"/>
      <c r="S34" s="211" t="s">
        <v>56</v>
      </c>
      <c r="T34" s="207"/>
      <c r="U34" s="207"/>
      <c r="V34" s="207"/>
      <c r="W34" s="207"/>
      <c r="X34" s="207"/>
      <c r="Y34" s="207"/>
      <c r="Z34" s="207"/>
      <c r="AA34" s="210" t="s">
        <v>21</v>
      </c>
      <c r="AB34" s="207"/>
      <c r="AC34" s="207"/>
      <c r="AD34" s="207"/>
      <c r="AE34" s="207"/>
      <c r="AF34" s="210" t="s">
        <v>22</v>
      </c>
      <c r="AG34" s="207"/>
      <c r="AH34" s="207"/>
      <c r="AI34" s="153" t="s">
        <v>353</v>
      </c>
      <c r="AJ34" s="212" t="s">
        <v>23</v>
      </c>
      <c r="AK34" s="207"/>
      <c r="AL34" s="207"/>
      <c r="AM34" s="207"/>
      <c r="AN34" s="207"/>
      <c r="AO34" s="207"/>
      <c r="AP34" s="154">
        <v>0</v>
      </c>
      <c r="AQ34" s="154">
        <v>0</v>
      </c>
      <c r="AR34" s="154">
        <v>0</v>
      </c>
      <c r="AS34" s="208">
        <v>0</v>
      </c>
      <c r="AT34" s="207"/>
      <c r="AU34" s="208">
        <v>0</v>
      </c>
      <c r="AV34" s="207"/>
      <c r="AW34" s="154">
        <v>0</v>
      </c>
      <c r="AX34" s="154">
        <v>0</v>
      </c>
      <c r="AY34" s="154">
        <v>0</v>
      </c>
    </row>
    <row r="35" spans="1:51" x14ac:dyDescent="0.25">
      <c r="A35" s="210" t="s">
        <v>24</v>
      </c>
      <c r="B35" s="207"/>
      <c r="C35" s="210" t="s">
        <v>358</v>
      </c>
      <c r="D35" s="207"/>
      <c r="E35" s="210" t="s">
        <v>358</v>
      </c>
      <c r="F35" s="207"/>
      <c r="G35" s="210" t="s">
        <v>376</v>
      </c>
      <c r="H35" s="207"/>
      <c r="I35" s="210" t="s">
        <v>377</v>
      </c>
      <c r="J35" s="207"/>
      <c r="K35" s="207"/>
      <c r="L35" s="210"/>
      <c r="M35" s="207"/>
      <c r="N35" s="207"/>
      <c r="O35" s="210"/>
      <c r="P35" s="207"/>
      <c r="Q35" s="210"/>
      <c r="R35" s="207"/>
      <c r="S35" s="211" t="s">
        <v>58</v>
      </c>
      <c r="T35" s="207"/>
      <c r="U35" s="207"/>
      <c r="V35" s="207"/>
      <c r="W35" s="207"/>
      <c r="X35" s="207"/>
      <c r="Y35" s="207"/>
      <c r="Z35" s="207"/>
      <c r="AA35" s="210" t="s">
        <v>21</v>
      </c>
      <c r="AB35" s="207"/>
      <c r="AC35" s="207"/>
      <c r="AD35" s="207"/>
      <c r="AE35" s="207"/>
      <c r="AF35" s="210" t="s">
        <v>22</v>
      </c>
      <c r="AG35" s="207"/>
      <c r="AH35" s="207"/>
      <c r="AI35" s="153" t="s">
        <v>353</v>
      </c>
      <c r="AJ35" s="212" t="s">
        <v>23</v>
      </c>
      <c r="AK35" s="207"/>
      <c r="AL35" s="207"/>
      <c r="AM35" s="207"/>
      <c r="AN35" s="207"/>
      <c r="AO35" s="207"/>
      <c r="AP35" s="154">
        <v>0</v>
      </c>
      <c r="AQ35" s="154">
        <v>0</v>
      </c>
      <c r="AR35" s="154">
        <v>0</v>
      </c>
      <c r="AS35" s="208">
        <v>0</v>
      </c>
      <c r="AT35" s="207"/>
      <c r="AU35" s="208">
        <v>0</v>
      </c>
      <c r="AV35" s="207"/>
      <c r="AW35" s="154">
        <v>0</v>
      </c>
      <c r="AX35" s="154">
        <v>0</v>
      </c>
      <c r="AY35" s="154">
        <v>0</v>
      </c>
    </row>
    <row r="36" spans="1:51" x14ac:dyDescent="0.25">
      <c r="A36" s="210" t="s">
        <v>24</v>
      </c>
      <c r="B36" s="207"/>
      <c r="C36" s="210" t="s">
        <v>358</v>
      </c>
      <c r="D36" s="207"/>
      <c r="E36" s="210" t="s">
        <v>358</v>
      </c>
      <c r="F36" s="207"/>
      <c r="G36" s="210" t="s">
        <v>376</v>
      </c>
      <c r="H36" s="207"/>
      <c r="I36" s="210" t="s">
        <v>363</v>
      </c>
      <c r="J36" s="207"/>
      <c r="K36" s="207"/>
      <c r="L36" s="210"/>
      <c r="M36" s="207"/>
      <c r="N36" s="207"/>
      <c r="O36" s="210"/>
      <c r="P36" s="207"/>
      <c r="Q36" s="210"/>
      <c r="R36" s="207"/>
      <c r="S36" s="211" t="s">
        <v>60</v>
      </c>
      <c r="T36" s="207"/>
      <c r="U36" s="207"/>
      <c r="V36" s="207"/>
      <c r="W36" s="207"/>
      <c r="X36" s="207"/>
      <c r="Y36" s="207"/>
      <c r="Z36" s="207"/>
      <c r="AA36" s="210" t="s">
        <v>21</v>
      </c>
      <c r="AB36" s="207"/>
      <c r="AC36" s="207"/>
      <c r="AD36" s="207"/>
      <c r="AE36" s="207"/>
      <c r="AF36" s="210" t="s">
        <v>22</v>
      </c>
      <c r="AG36" s="207"/>
      <c r="AH36" s="207"/>
      <c r="AI36" s="153" t="s">
        <v>353</v>
      </c>
      <c r="AJ36" s="212" t="s">
        <v>23</v>
      </c>
      <c r="AK36" s="207"/>
      <c r="AL36" s="207"/>
      <c r="AM36" s="207"/>
      <c r="AN36" s="207"/>
      <c r="AO36" s="207"/>
      <c r="AP36" s="154">
        <v>0</v>
      </c>
      <c r="AQ36" s="154">
        <v>0</v>
      </c>
      <c r="AR36" s="154">
        <v>0</v>
      </c>
      <c r="AS36" s="208">
        <v>0</v>
      </c>
      <c r="AT36" s="207"/>
      <c r="AU36" s="208">
        <v>0</v>
      </c>
      <c r="AV36" s="207"/>
      <c r="AW36" s="154">
        <v>0</v>
      </c>
      <c r="AX36" s="154">
        <v>0</v>
      </c>
      <c r="AY36" s="154">
        <v>0</v>
      </c>
    </row>
    <row r="37" spans="1:51" x14ac:dyDescent="0.25">
      <c r="A37" s="210" t="s">
        <v>24</v>
      </c>
      <c r="B37" s="207"/>
      <c r="C37" s="210" t="s">
        <v>358</v>
      </c>
      <c r="D37" s="207"/>
      <c r="E37" s="210" t="s">
        <v>358</v>
      </c>
      <c r="F37" s="207"/>
      <c r="G37" s="210" t="s">
        <v>376</v>
      </c>
      <c r="H37" s="207"/>
      <c r="I37" s="210" t="s">
        <v>364</v>
      </c>
      <c r="J37" s="207"/>
      <c r="K37" s="207"/>
      <c r="L37" s="210"/>
      <c r="M37" s="207"/>
      <c r="N37" s="207"/>
      <c r="O37" s="210"/>
      <c r="P37" s="207"/>
      <c r="Q37" s="210"/>
      <c r="R37" s="207"/>
      <c r="S37" s="211" t="s">
        <v>62</v>
      </c>
      <c r="T37" s="207"/>
      <c r="U37" s="207"/>
      <c r="V37" s="207"/>
      <c r="W37" s="207"/>
      <c r="X37" s="207"/>
      <c r="Y37" s="207"/>
      <c r="Z37" s="207"/>
      <c r="AA37" s="210" t="s">
        <v>21</v>
      </c>
      <c r="AB37" s="207"/>
      <c r="AC37" s="207"/>
      <c r="AD37" s="207"/>
      <c r="AE37" s="207"/>
      <c r="AF37" s="210" t="s">
        <v>22</v>
      </c>
      <c r="AG37" s="207"/>
      <c r="AH37" s="207"/>
      <c r="AI37" s="153" t="s">
        <v>353</v>
      </c>
      <c r="AJ37" s="212" t="s">
        <v>23</v>
      </c>
      <c r="AK37" s="207"/>
      <c r="AL37" s="207"/>
      <c r="AM37" s="207"/>
      <c r="AN37" s="207"/>
      <c r="AO37" s="207"/>
      <c r="AP37" s="154">
        <v>0</v>
      </c>
      <c r="AQ37" s="154">
        <v>0</v>
      </c>
      <c r="AR37" s="154">
        <v>0</v>
      </c>
      <c r="AS37" s="208">
        <v>0</v>
      </c>
      <c r="AT37" s="207"/>
      <c r="AU37" s="208">
        <v>0</v>
      </c>
      <c r="AV37" s="207"/>
      <c r="AW37" s="154">
        <v>0</v>
      </c>
      <c r="AX37" s="154">
        <v>0</v>
      </c>
      <c r="AY37" s="154">
        <v>0</v>
      </c>
    </row>
    <row r="38" spans="1:51" x14ac:dyDescent="0.25">
      <c r="A38" s="210" t="s">
        <v>24</v>
      </c>
      <c r="B38" s="207"/>
      <c r="C38" s="210" t="s">
        <v>358</v>
      </c>
      <c r="D38" s="207"/>
      <c r="E38" s="210" t="s">
        <v>358</v>
      </c>
      <c r="F38" s="207"/>
      <c r="G38" s="210" t="s">
        <v>376</v>
      </c>
      <c r="H38" s="207"/>
      <c r="I38" s="210" t="s">
        <v>365</v>
      </c>
      <c r="J38" s="207"/>
      <c r="K38" s="207"/>
      <c r="L38" s="210"/>
      <c r="M38" s="207"/>
      <c r="N38" s="207"/>
      <c r="O38" s="210"/>
      <c r="P38" s="207"/>
      <c r="Q38" s="210"/>
      <c r="R38" s="207"/>
      <c r="S38" s="211" t="s">
        <v>64</v>
      </c>
      <c r="T38" s="207"/>
      <c r="U38" s="207"/>
      <c r="V38" s="207"/>
      <c r="W38" s="207"/>
      <c r="X38" s="207"/>
      <c r="Y38" s="207"/>
      <c r="Z38" s="207"/>
      <c r="AA38" s="210" t="s">
        <v>21</v>
      </c>
      <c r="AB38" s="207"/>
      <c r="AC38" s="207"/>
      <c r="AD38" s="207"/>
      <c r="AE38" s="207"/>
      <c r="AF38" s="210" t="s">
        <v>22</v>
      </c>
      <c r="AG38" s="207"/>
      <c r="AH38" s="207"/>
      <c r="AI38" s="153" t="s">
        <v>353</v>
      </c>
      <c r="AJ38" s="212" t="s">
        <v>23</v>
      </c>
      <c r="AK38" s="207"/>
      <c r="AL38" s="207"/>
      <c r="AM38" s="207"/>
      <c r="AN38" s="207"/>
      <c r="AO38" s="207"/>
      <c r="AP38" s="154">
        <v>0</v>
      </c>
      <c r="AQ38" s="154">
        <v>0</v>
      </c>
      <c r="AR38" s="154">
        <v>0</v>
      </c>
      <c r="AS38" s="208">
        <v>0</v>
      </c>
      <c r="AT38" s="207"/>
      <c r="AU38" s="208">
        <v>0</v>
      </c>
      <c r="AV38" s="207"/>
      <c r="AW38" s="154">
        <v>0</v>
      </c>
      <c r="AX38" s="154">
        <v>0</v>
      </c>
      <c r="AY38" s="154">
        <v>0</v>
      </c>
    </row>
    <row r="39" spans="1:51" x14ac:dyDescent="0.25">
      <c r="A39" s="210" t="s">
        <v>24</v>
      </c>
      <c r="B39" s="207"/>
      <c r="C39" s="210" t="s">
        <v>358</v>
      </c>
      <c r="D39" s="207"/>
      <c r="E39" s="210" t="s">
        <v>358</v>
      </c>
      <c r="F39" s="207"/>
      <c r="G39" s="210" t="s">
        <v>376</v>
      </c>
      <c r="H39" s="207"/>
      <c r="I39" s="210" t="s">
        <v>366</v>
      </c>
      <c r="J39" s="207"/>
      <c r="K39" s="207"/>
      <c r="L39" s="210"/>
      <c r="M39" s="207"/>
      <c r="N39" s="207"/>
      <c r="O39" s="210"/>
      <c r="P39" s="207"/>
      <c r="Q39" s="210"/>
      <c r="R39" s="207"/>
      <c r="S39" s="211" t="s">
        <v>66</v>
      </c>
      <c r="T39" s="207"/>
      <c r="U39" s="207"/>
      <c r="V39" s="207"/>
      <c r="W39" s="207"/>
      <c r="X39" s="207"/>
      <c r="Y39" s="207"/>
      <c r="Z39" s="207"/>
      <c r="AA39" s="210" t="s">
        <v>21</v>
      </c>
      <c r="AB39" s="207"/>
      <c r="AC39" s="207"/>
      <c r="AD39" s="207"/>
      <c r="AE39" s="207"/>
      <c r="AF39" s="210" t="s">
        <v>22</v>
      </c>
      <c r="AG39" s="207"/>
      <c r="AH39" s="207"/>
      <c r="AI39" s="153" t="s">
        <v>353</v>
      </c>
      <c r="AJ39" s="212" t="s">
        <v>23</v>
      </c>
      <c r="AK39" s="207"/>
      <c r="AL39" s="207"/>
      <c r="AM39" s="207"/>
      <c r="AN39" s="207"/>
      <c r="AO39" s="207"/>
      <c r="AP39" s="154">
        <v>0</v>
      </c>
      <c r="AQ39" s="154">
        <v>0</v>
      </c>
      <c r="AR39" s="154">
        <v>0</v>
      </c>
      <c r="AS39" s="208">
        <v>0</v>
      </c>
      <c r="AT39" s="207"/>
      <c r="AU39" s="208">
        <v>0</v>
      </c>
      <c r="AV39" s="207"/>
      <c r="AW39" s="154">
        <v>0</v>
      </c>
      <c r="AX39" s="154">
        <v>0</v>
      </c>
      <c r="AY39" s="154">
        <v>0</v>
      </c>
    </row>
    <row r="40" spans="1:51" x14ac:dyDescent="0.25">
      <c r="A40" s="210" t="s">
        <v>24</v>
      </c>
      <c r="B40" s="207"/>
      <c r="C40" s="210" t="s">
        <v>358</v>
      </c>
      <c r="D40" s="207"/>
      <c r="E40" s="210" t="s">
        <v>358</v>
      </c>
      <c r="F40" s="207"/>
      <c r="G40" s="210" t="s">
        <v>376</v>
      </c>
      <c r="H40" s="207"/>
      <c r="I40" s="210" t="s">
        <v>368</v>
      </c>
      <c r="J40" s="207"/>
      <c r="K40" s="207"/>
      <c r="L40" s="210"/>
      <c r="M40" s="207"/>
      <c r="N40" s="207"/>
      <c r="O40" s="210"/>
      <c r="P40" s="207"/>
      <c r="Q40" s="210"/>
      <c r="R40" s="207"/>
      <c r="S40" s="211" t="s">
        <v>67</v>
      </c>
      <c r="T40" s="207"/>
      <c r="U40" s="207"/>
      <c r="V40" s="207"/>
      <c r="W40" s="207"/>
      <c r="X40" s="207"/>
      <c r="Y40" s="207"/>
      <c r="Z40" s="207"/>
      <c r="AA40" s="210" t="s">
        <v>21</v>
      </c>
      <c r="AB40" s="207"/>
      <c r="AC40" s="207"/>
      <c r="AD40" s="207"/>
      <c r="AE40" s="207"/>
      <c r="AF40" s="210" t="s">
        <v>22</v>
      </c>
      <c r="AG40" s="207"/>
      <c r="AH40" s="207"/>
      <c r="AI40" s="153" t="s">
        <v>353</v>
      </c>
      <c r="AJ40" s="212" t="s">
        <v>23</v>
      </c>
      <c r="AK40" s="207"/>
      <c r="AL40" s="207"/>
      <c r="AM40" s="207"/>
      <c r="AN40" s="207"/>
      <c r="AO40" s="207"/>
      <c r="AP40" s="154">
        <v>0</v>
      </c>
      <c r="AQ40" s="154">
        <v>0</v>
      </c>
      <c r="AR40" s="154">
        <v>0</v>
      </c>
      <c r="AS40" s="208">
        <v>0</v>
      </c>
      <c r="AT40" s="207"/>
      <c r="AU40" s="208">
        <v>0</v>
      </c>
      <c r="AV40" s="207"/>
      <c r="AW40" s="154">
        <v>0</v>
      </c>
      <c r="AX40" s="154">
        <v>0</v>
      </c>
      <c r="AY40" s="154">
        <v>0</v>
      </c>
    </row>
    <row r="41" spans="1:51" x14ac:dyDescent="0.25">
      <c r="A41" s="214" t="s">
        <v>24</v>
      </c>
      <c r="B41" s="207"/>
      <c r="C41" s="214" t="s">
        <v>358</v>
      </c>
      <c r="D41" s="207"/>
      <c r="E41" s="214" t="s">
        <v>358</v>
      </c>
      <c r="F41" s="207"/>
      <c r="G41" s="214" t="s">
        <v>378</v>
      </c>
      <c r="H41" s="207"/>
      <c r="I41" s="214"/>
      <c r="J41" s="207"/>
      <c r="K41" s="207"/>
      <c r="L41" s="214"/>
      <c r="M41" s="207"/>
      <c r="N41" s="207"/>
      <c r="O41" s="214"/>
      <c r="P41" s="207"/>
      <c r="Q41" s="214"/>
      <c r="R41" s="207"/>
      <c r="S41" s="213" t="s">
        <v>69</v>
      </c>
      <c r="T41" s="207"/>
      <c r="U41" s="207"/>
      <c r="V41" s="207"/>
      <c r="W41" s="207"/>
      <c r="X41" s="207"/>
      <c r="Y41" s="207"/>
      <c r="Z41" s="207"/>
      <c r="AA41" s="214" t="s">
        <v>21</v>
      </c>
      <c r="AB41" s="207"/>
      <c r="AC41" s="207"/>
      <c r="AD41" s="207"/>
      <c r="AE41" s="207"/>
      <c r="AF41" s="214" t="s">
        <v>22</v>
      </c>
      <c r="AG41" s="207"/>
      <c r="AH41" s="207"/>
      <c r="AI41" s="151" t="s">
        <v>353</v>
      </c>
      <c r="AJ41" s="215" t="s">
        <v>23</v>
      </c>
      <c r="AK41" s="207"/>
      <c r="AL41" s="207"/>
      <c r="AM41" s="207"/>
      <c r="AN41" s="207"/>
      <c r="AO41" s="207"/>
      <c r="AP41" s="152">
        <v>0</v>
      </c>
      <c r="AQ41" s="152">
        <v>0</v>
      </c>
      <c r="AR41" s="152">
        <v>0</v>
      </c>
      <c r="AS41" s="217">
        <v>0</v>
      </c>
      <c r="AT41" s="207"/>
      <c r="AU41" s="217">
        <v>0</v>
      </c>
      <c r="AV41" s="207"/>
      <c r="AW41" s="152">
        <v>0</v>
      </c>
      <c r="AX41" s="152">
        <v>0</v>
      </c>
      <c r="AY41" s="152">
        <v>0</v>
      </c>
    </row>
    <row r="42" spans="1:51" x14ac:dyDescent="0.25">
      <c r="A42" s="214" t="s">
        <v>24</v>
      </c>
      <c r="B42" s="207"/>
      <c r="C42" s="214" t="s">
        <v>358</v>
      </c>
      <c r="D42" s="207"/>
      <c r="E42" s="214" t="s">
        <v>358</v>
      </c>
      <c r="F42" s="207"/>
      <c r="G42" s="214" t="s">
        <v>378</v>
      </c>
      <c r="H42" s="207"/>
      <c r="I42" s="214" t="s">
        <v>362</v>
      </c>
      <c r="J42" s="207"/>
      <c r="K42" s="207"/>
      <c r="L42" s="214"/>
      <c r="M42" s="207"/>
      <c r="N42" s="207"/>
      <c r="O42" s="214"/>
      <c r="P42" s="207"/>
      <c r="Q42" s="214"/>
      <c r="R42" s="207"/>
      <c r="S42" s="213" t="s">
        <v>71</v>
      </c>
      <c r="T42" s="207"/>
      <c r="U42" s="207"/>
      <c r="V42" s="207"/>
      <c r="W42" s="207"/>
      <c r="X42" s="207"/>
      <c r="Y42" s="207"/>
      <c r="Z42" s="207"/>
      <c r="AA42" s="214" t="s">
        <v>21</v>
      </c>
      <c r="AB42" s="207"/>
      <c r="AC42" s="207"/>
      <c r="AD42" s="207"/>
      <c r="AE42" s="207"/>
      <c r="AF42" s="214" t="s">
        <v>22</v>
      </c>
      <c r="AG42" s="207"/>
      <c r="AH42" s="207"/>
      <c r="AI42" s="151" t="s">
        <v>353</v>
      </c>
      <c r="AJ42" s="215" t="s">
        <v>23</v>
      </c>
      <c r="AK42" s="207"/>
      <c r="AL42" s="207"/>
      <c r="AM42" s="207"/>
      <c r="AN42" s="207"/>
      <c r="AO42" s="207"/>
      <c r="AP42" s="152">
        <v>0</v>
      </c>
      <c r="AQ42" s="152">
        <v>0</v>
      </c>
      <c r="AR42" s="152">
        <v>0</v>
      </c>
      <c r="AS42" s="217">
        <v>0</v>
      </c>
      <c r="AT42" s="207"/>
      <c r="AU42" s="217">
        <v>0</v>
      </c>
      <c r="AV42" s="207"/>
      <c r="AW42" s="152">
        <v>0</v>
      </c>
      <c r="AX42" s="152">
        <v>0</v>
      </c>
      <c r="AY42" s="152">
        <v>0</v>
      </c>
    </row>
    <row r="43" spans="1:51" x14ac:dyDescent="0.25">
      <c r="A43" s="210" t="s">
        <v>24</v>
      </c>
      <c r="B43" s="207"/>
      <c r="C43" s="210" t="s">
        <v>358</v>
      </c>
      <c r="D43" s="207"/>
      <c r="E43" s="210" t="s">
        <v>358</v>
      </c>
      <c r="F43" s="207"/>
      <c r="G43" s="210" t="s">
        <v>378</v>
      </c>
      <c r="H43" s="207"/>
      <c r="I43" s="210" t="s">
        <v>362</v>
      </c>
      <c r="J43" s="207"/>
      <c r="K43" s="207"/>
      <c r="L43" s="210" t="s">
        <v>362</v>
      </c>
      <c r="M43" s="207"/>
      <c r="N43" s="207"/>
      <c r="O43" s="210"/>
      <c r="P43" s="207"/>
      <c r="Q43" s="210"/>
      <c r="R43" s="207"/>
      <c r="S43" s="211" t="s">
        <v>73</v>
      </c>
      <c r="T43" s="207"/>
      <c r="U43" s="207"/>
      <c r="V43" s="207"/>
      <c r="W43" s="207"/>
      <c r="X43" s="207"/>
      <c r="Y43" s="207"/>
      <c r="Z43" s="207"/>
      <c r="AA43" s="210" t="s">
        <v>21</v>
      </c>
      <c r="AB43" s="207"/>
      <c r="AC43" s="207"/>
      <c r="AD43" s="207"/>
      <c r="AE43" s="207"/>
      <c r="AF43" s="210" t="s">
        <v>22</v>
      </c>
      <c r="AG43" s="207"/>
      <c r="AH43" s="207"/>
      <c r="AI43" s="153" t="s">
        <v>353</v>
      </c>
      <c r="AJ43" s="212" t="s">
        <v>23</v>
      </c>
      <c r="AK43" s="207"/>
      <c r="AL43" s="207"/>
      <c r="AM43" s="207"/>
      <c r="AN43" s="207"/>
      <c r="AO43" s="207"/>
      <c r="AP43" s="154">
        <v>0</v>
      </c>
      <c r="AQ43" s="154">
        <v>0</v>
      </c>
      <c r="AR43" s="154">
        <v>0</v>
      </c>
      <c r="AS43" s="208">
        <v>0</v>
      </c>
      <c r="AT43" s="207"/>
      <c r="AU43" s="208">
        <v>0</v>
      </c>
      <c r="AV43" s="207"/>
      <c r="AW43" s="154">
        <v>0</v>
      </c>
      <c r="AX43" s="154">
        <v>0</v>
      </c>
      <c r="AY43" s="154">
        <v>0</v>
      </c>
    </row>
    <row r="44" spans="1:51" x14ac:dyDescent="0.25">
      <c r="A44" s="210" t="s">
        <v>24</v>
      </c>
      <c r="B44" s="207"/>
      <c r="C44" s="210" t="s">
        <v>358</v>
      </c>
      <c r="D44" s="207"/>
      <c r="E44" s="210" t="s">
        <v>358</v>
      </c>
      <c r="F44" s="207"/>
      <c r="G44" s="210" t="s">
        <v>378</v>
      </c>
      <c r="H44" s="207"/>
      <c r="I44" s="210" t="s">
        <v>362</v>
      </c>
      <c r="J44" s="207"/>
      <c r="K44" s="207"/>
      <c r="L44" s="210" t="s">
        <v>377</v>
      </c>
      <c r="M44" s="207"/>
      <c r="N44" s="207"/>
      <c r="O44" s="210"/>
      <c r="P44" s="207"/>
      <c r="Q44" s="210"/>
      <c r="R44" s="207"/>
      <c r="S44" s="211" t="s">
        <v>75</v>
      </c>
      <c r="T44" s="207"/>
      <c r="U44" s="207"/>
      <c r="V44" s="207"/>
      <c r="W44" s="207"/>
      <c r="X44" s="207"/>
      <c r="Y44" s="207"/>
      <c r="Z44" s="207"/>
      <c r="AA44" s="210" t="s">
        <v>21</v>
      </c>
      <c r="AB44" s="207"/>
      <c r="AC44" s="207"/>
      <c r="AD44" s="207"/>
      <c r="AE44" s="207"/>
      <c r="AF44" s="210" t="s">
        <v>22</v>
      </c>
      <c r="AG44" s="207"/>
      <c r="AH44" s="207"/>
      <c r="AI44" s="153" t="s">
        <v>353</v>
      </c>
      <c r="AJ44" s="212" t="s">
        <v>23</v>
      </c>
      <c r="AK44" s="207"/>
      <c r="AL44" s="207"/>
      <c r="AM44" s="207"/>
      <c r="AN44" s="207"/>
      <c r="AO44" s="207"/>
      <c r="AP44" s="154">
        <v>0</v>
      </c>
      <c r="AQ44" s="154">
        <v>0</v>
      </c>
      <c r="AR44" s="154">
        <v>0</v>
      </c>
      <c r="AS44" s="208">
        <v>0</v>
      </c>
      <c r="AT44" s="207"/>
      <c r="AU44" s="208">
        <v>0</v>
      </c>
      <c r="AV44" s="207"/>
      <c r="AW44" s="154">
        <v>0</v>
      </c>
      <c r="AX44" s="154">
        <v>0</v>
      </c>
      <c r="AY44" s="154">
        <v>0</v>
      </c>
    </row>
    <row r="45" spans="1:51" x14ac:dyDescent="0.25">
      <c r="A45" s="210" t="s">
        <v>24</v>
      </c>
      <c r="B45" s="207"/>
      <c r="C45" s="210" t="s">
        <v>358</v>
      </c>
      <c r="D45" s="207"/>
      <c r="E45" s="210" t="s">
        <v>358</v>
      </c>
      <c r="F45" s="207"/>
      <c r="G45" s="210" t="s">
        <v>378</v>
      </c>
      <c r="H45" s="207"/>
      <c r="I45" s="210" t="s">
        <v>362</v>
      </c>
      <c r="J45" s="207"/>
      <c r="K45" s="207"/>
      <c r="L45" s="210" t="s">
        <v>363</v>
      </c>
      <c r="M45" s="207"/>
      <c r="N45" s="207"/>
      <c r="O45" s="210"/>
      <c r="P45" s="207"/>
      <c r="Q45" s="210"/>
      <c r="R45" s="207"/>
      <c r="S45" s="211" t="s">
        <v>77</v>
      </c>
      <c r="T45" s="207"/>
      <c r="U45" s="207"/>
      <c r="V45" s="207"/>
      <c r="W45" s="207"/>
      <c r="X45" s="207"/>
      <c r="Y45" s="207"/>
      <c r="Z45" s="207"/>
      <c r="AA45" s="210" t="s">
        <v>21</v>
      </c>
      <c r="AB45" s="207"/>
      <c r="AC45" s="207"/>
      <c r="AD45" s="207"/>
      <c r="AE45" s="207"/>
      <c r="AF45" s="210" t="s">
        <v>22</v>
      </c>
      <c r="AG45" s="207"/>
      <c r="AH45" s="207"/>
      <c r="AI45" s="153" t="s">
        <v>353</v>
      </c>
      <c r="AJ45" s="212" t="s">
        <v>23</v>
      </c>
      <c r="AK45" s="207"/>
      <c r="AL45" s="207"/>
      <c r="AM45" s="207"/>
      <c r="AN45" s="207"/>
      <c r="AO45" s="207"/>
      <c r="AP45" s="154">
        <v>0</v>
      </c>
      <c r="AQ45" s="154">
        <v>0</v>
      </c>
      <c r="AR45" s="154">
        <v>0</v>
      </c>
      <c r="AS45" s="208">
        <v>0</v>
      </c>
      <c r="AT45" s="207"/>
      <c r="AU45" s="208">
        <v>0</v>
      </c>
      <c r="AV45" s="207"/>
      <c r="AW45" s="154">
        <v>0</v>
      </c>
      <c r="AX45" s="154">
        <v>0</v>
      </c>
      <c r="AY45" s="154">
        <v>0</v>
      </c>
    </row>
    <row r="46" spans="1:51" x14ac:dyDescent="0.25">
      <c r="A46" s="210" t="s">
        <v>24</v>
      </c>
      <c r="B46" s="207"/>
      <c r="C46" s="210" t="s">
        <v>358</v>
      </c>
      <c r="D46" s="207"/>
      <c r="E46" s="210" t="s">
        <v>358</v>
      </c>
      <c r="F46" s="207"/>
      <c r="G46" s="210" t="s">
        <v>378</v>
      </c>
      <c r="H46" s="207"/>
      <c r="I46" s="210" t="s">
        <v>377</v>
      </c>
      <c r="J46" s="207"/>
      <c r="K46" s="207"/>
      <c r="L46" s="210"/>
      <c r="M46" s="207"/>
      <c r="N46" s="207"/>
      <c r="O46" s="210"/>
      <c r="P46" s="207"/>
      <c r="Q46" s="210"/>
      <c r="R46" s="207"/>
      <c r="S46" s="211" t="s">
        <v>79</v>
      </c>
      <c r="T46" s="207"/>
      <c r="U46" s="207"/>
      <c r="V46" s="207"/>
      <c r="W46" s="207"/>
      <c r="X46" s="207"/>
      <c r="Y46" s="207"/>
      <c r="Z46" s="207"/>
      <c r="AA46" s="210" t="s">
        <v>21</v>
      </c>
      <c r="AB46" s="207"/>
      <c r="AC46" s="207"/>
      <c r="AD46" s="207"/>
      <c r="AE46" s="207"/>
      <c r="AF46" s="210" t="s">
        <v>22</v>
      </c>
      <c r="AG46" s="207"/>
      <c r="AH46" s="207"/>
      <c r="AI46" s="153" t="s">
        <v>353</v>
      </c>
      <c r="AJ46" s="212" t="s">
        <v>23</v>
      </c>
      <c r="AK46" s="207"/>
      <c r="AL46" s="207"/>
      <c r="AM46" s="207"/>
      <c r="AN46" s="207"/>
      <c r="AO46" s="207"/>
      <c r="AP46" s="154">
        <v>0</v>
      </c>
      <c r="AQ46" s="154">
        <v>0</v>
      </c>
      <c r="AR46" s="154">
        <v>0</v>
      </c>
      <c r="AS46" s="208">
        <v>0</v>
      </c>
      <c r="AT46" s="207"/>
      <c r="AU46" s="208">
        <v>0</v>
      </c>
      <c r="AV46" s="207"/>
      <c r="AW46" s="154">
        <v>0</v>
      </c>
      <c r="AX46" s="154">
        <v>0</v>
      </c>
      <c r="AY46" s="154">
        <v>0</v>
      </c>
    </row>
    <row r="47" spans="1:51" x14ac:dyDescent="0.25">
      <c r="A47" s="210" t="s">
        <v>24</v>
      </c>
      <c r="B47" s="207"/>
      <c r="C47" s="210" t="s">
        <v>358</v>
      </c>
      <c r="D47" s="207"/>
      <c r="E47" s="210" t="s">
        <v>358</v>
      </c>
      <c r="F47" s="207"/>
      <c r="G47" s="210" t="s">
        <v>378</v>
      </c>
      <c r="H47" s="207"/>
      <c r="I47" s="210" t="s">
        <v>382</v>
      </c>
      <c r="J47" s="207"/>
      <c r="K47" s="207"/>
      <c r="L47" s="210"/>
      <c r="M47" s="207"/>
      <c r="N47" s="207"/>
      <c r="O47" s="210"/>
      <c r="P47" s="207"/>
      <c r="Q47" s="210"/>
      <c r="R47" s="207"/>
      <c r="S47" s="211" t="s">
        <v>81</v>
      </c>
      <c r="T47" s="207"/>
      <c r="U47" s="207"/>
      <c r="V47" s="207"/>
      <c r="W47" s="207"/>
      <c r="X47" s="207"/>
      <c r="Y47" s="207"/>
      <c r="Z47" s="207"/>
      <c r="AA47" s="210" t="s">
        <v>21</v>
      </c>
      <c r="AB47" s="207"/>
      <c r="AC47" s="207"/>
      <c r="AD47" s="207"/>
      <c r="AE47" s="207"/>
      <c r="AF47" s="210" t="s">
        <v>22</v>
      </c>
      <c r="AG47" s="207"/>
      <c r="AH47" s="207"/>
      <c r="AI47" s="153" t="s">
        <v>353</v>
      </c>
      <c r="AJ47" s="212" t="s">
        <v>23</v>
      </c>
      <c r="AK47" s="207"/>
      <c r="AL47" s="207"/>
      <c r="AM47" s="207"/>
      <c r="AN47" s="207"/>
      <c r="AO47" s="207"/>
      <c r="AP47" s="154">
        <v>0</v>
      </c>
      <c r="AQ47" s="154">
        <v>0</v>
      </c>
      <c r="AR47" s="154">
        <v>0</v>
      </c>
      <c r="AS47" s="208">
        <v>0</v>
      </c>
      <c r="AT47" s="207"/>
      <c r="AU47" s="208">
        <v>0</v>
      </c>
      <c r="AV47" s="207"/>
      <c r="AW47" s="154">
        <v>0</v>
      </c>
      <c r="AX47" s="154">
        <v>0</v>
      </c>
      <c r="AY47" s="154">
        <v>0</v>
      </c>
    </row>
    <row r="48" spans="1:51" x14ac:dyDescent="0.25">
      <c r="A48" s="210" t="s">
        <v>24</v>
      </c>
      <c r="B48" s="207"/>
      <c r="C48" s="210" t="s">
        <v>358</v>
      </c>
      <c r="D48" s="207"/>
      <c r="E48" s="210" t="s">
        <v>358</v>
      </c>
      <c r="F48" s="207"/>
      <c r="G48" s="210" t="s">
        <v>378</v>
      </c>
      <c r="H48" s="207"/>
      <c r="I48" s="210" t="s">
        <v>383</v>
      </c>
      <c r="J48" s="207"/>
      <c r="K48" s="207"/>
      <c r="L48" s="210"/>
      <c r="M48" s="207"/>
      <c r="N48" s="207"/>
      <c r="O48" s="210"/>
      <c r="P48" s="207"/>
      <c r="Q48" s="210"/>
      <c r="R48" s="207"/>
      <c r="S48" s="211" t="s">
        <v>83</v>
      </c>
      <c r="T48" s="207"/>
      <c r="U48" s="207"/>
      <c r="V48" s="207"/>
      <c r="W48" s="207"/>
      <c r="X48" s="207"/>
      <c r="Y48" s="207"/>
      <c r="Z48" s="207"/>
      <c r="AA48" s="210" t="s">
        <v>21</v>
      </c>
      <c r="AB48" s="207"/>
      <c r="AC48" s="207"/>
      <c r="AD48" s="207"/>
      <c r="AE48" s="207"/>
      <c r="AF48" s="210" t="s">
        <v>22</v>
      </c>
      <c r="AG48" s="207"/>
      <c r="AH48" s="207"/>
      <c r="AI48" s="153" t="s">
        <v>353</v>
      </c>
      <c r="AJ48" s="212" t="s">
        <v>23</v>
      </c>
      <c r="AK48" s="207"/>
      <c r="AL48" s="207"/>
      <c r="AM48" s="207"/>
      <c r="AN48" s="207"/>
      <c r="AO48" s="207"/>
      <c r="AP48" s="154">
        <v>0</v>
      </c>
      <c r="AQ48" s="154">
        <v>0</v>
      </c>
      <c r="AR48" s="154">
        <v>0</v>
      </c>
      <c r="AS48" s="208">
        <v>0</v>
      </c>
      <c r="AT48" s="207"/>
      <c r="AU48" s="208">
        <v>0</v>
      </c>
      <c r="AV48" s="207"/>
      <c r="AW48" s="154">
        <v>0</v>
      </c>
      <c r="AX48" s="154">
        <v>0</v>
      </c>
      <c r="AY48" s="154">
        <v>0</v>
      </c>
    </row>
    <row r="49" spans="1:51" x14ac:dyDescent="0.25">
      <c r="A49" s="210" t="s">
        <v>24</v>
      </c>
      <c r="B49" s="207"/>
      <c r="C49" s="210" t="s">
        <v>358</v>
      </c>
      <c r="D49" s="207"/>
      <c r="E49" s="210" t="s">
        <v>358</v>
      </c>
      <c r="F49" s="207"/>
      <c r="G49" s="210" t="s">
        <v>378</v>
      </c>
      <c r="H49" s="207"/>
      <c r="I49" s="210" t="s">
        <v>384</v>
      </c>
      <c r="J49" s="207"/>
      <c r="K49" s="207"/>
      <c r="L49" s="210"/>
      <c r="M49" s="207"/>
      <c r="N49" s="207"/>
      <c r="O49" s="210"/>
      <c r="P49" s="207"/>
      <c r="Q49" s="210"/>
      <c r="R49" s="207"/>
      <c r="S49" s="211" t="s">
        <v>85</v>
      </c>
      <c r="T49" s="207"/>
      <c r="U49" s="207"/>
      <c r="V49" s="207"/>
      <c r="W49" s="207"/>
      <c r="X49" s="207"/>
      <c r="Y49" s="207"/>
      <c r="Z49" s="207"/>
      <c r="AA49" s="210" t="s">
        <v>21</v>
      </c>
      <c r="AB49" s="207"/>
      <c r="AC49" s="207"/>
      <c r="AD49" s="207"/>
      <c r="AE49" s="207"/>
      <c r="AF49" s="210" t="s">
        <v>22</v>
      </c>
      <c r="AG49" s="207"/>
      <c r="AH49" s="207"/>
      <c r="AI49" s="153" t="s">
        <v>353</v>
      </c>
      <c r="AJ49" s="212" t="s">
        <v>23</v>
      </c>
      <c r="AK49" s="207"/>
      <c r="AL49" s="207"/>
      <c r="AM49" s="207"/>
      <c r="AN49" s="207"/>
      <c r="AO49" s="207"/>
      <c r="AP49" s="154">
        <v>0</v>
      </c>
      <c r="AQ49" s="154">
        <v>0</v>
      </c>
      <c r="AR49" s="154">
        <v>0</v>
      </c>
      <c r="AS49" s="208">
        <v>0</v>
      </c>
      <c r="AT49" s="207"/>
      <c r="AU49" s="208">
        <v>0</v>
      </c>
      <c r="AV49" s="207"/>
      <c r="AW49" s="154">
        <v>0</v>
      </c>
      <c r="AX49" s="154">
        <v>0</v>
      </c>
      <c r="AY49" s="154">
        <v>0</v>
      </c>
    </row>
    <row r="50" spans="1:51" x14ac:dyDescent="0.25">
      <c r="A50" s="214" t="s">
        <v>24</v>
      </c>
      <c r="B50" s="207"/>
      <c r="C50" s="214" t="s">
        <v>376</v>
      </c>
      <c r="D50" s="207"/>
      <c r="E50" s="214"/>
      <c r="F50" s="207"/>
      <c r="G50" s="214"/>
      <c r="H50" s="207"/>
      <c r="I50" s="214"/>
      <c r="J50" s="207"/>
      <c r="K50" s="207"/>
      <c r="L50" s="214"/>
      <c r="M50" s="207"/>
      <c r="N50" s="207"/>
      <c r="O50" s="214"/>
      <c r="P50" s="207"/>
      <c r="Q50" s="214"/>
      <c r="R50" s="207"/>
      <c r="S50" s="213" t="s">
        <v>87</v>
      </c>
      <c r="T50" s="207"/>
      <c r="U50" s="207"/>
      <c r="V50" s="207"/>
      <c r="W50" s="207"/>
      <c r="X50" s="207"/>
      <c r="Y50" s="207"/>
      <c r="Z50" s="207"/>
      <c r="AA50" s="214" t="s">
        <v>21</v>
      </c>
      <c r="AB50" s="207"/>
      <c r="AC50" s="207"/>
      <c r="AD50" s="207"/>
      <c r="AE50" s="207"/>
      <c r="AF50" s="214" t="s">
        <v>22</v>
      </c>
      <c r="AG50" s="207"/>
      <c r="AH50" s="207"/>
      <c r="AI50" s="151" t="s">
        <v>353</v>
      </c>
      <c r="AJ50" s="215" t="s">
        <v>23</v>
      </c>
      <c r="AK50" s="207"/>
      <c r="AL50" s="207"/>
      <c r="AM50" s="207"/>
      <c r="AN50" s="207"/>
      <c r="AO50" s="207"/>
      <c r="AP50" s="155">
        <v>154892828.69999999</v>
      </c>
      <c r="AQ50" s="155">
        <v>153875312.19999999</v>
      </c>
      <c r="AR50" s="155">
        <v>1017516.5</v>
      </c>
      <c r="AS50" s="216">
        <v>153875312.19999999</v>
      </c>
      <c r="AT50" s="207"/>
      <c r="AU50" s="217">
        <v>0</v>
      </c>
      <c r="AV50" s="207"/>
      <c r="AW50" s="155">
        <v>153875312.19999999</v>
      </c>
      <c r="AX50" s="152">
        <v>0</v>
      </c>
      <c r="AY50" s="152">
        <v>0</v>
      </c>
    </row>
    <row r="51" spans="1:51" x14ac:dyDescent="0.25">
      <c r="A51" s="214" t="s">
        <v>24</v>
      </c>
      <c r="B51" s="207"/>
      <c r="C51" s="214" t="s">
        <v>376</v>
      </c>
      <c r="D51" s="207"/>
      <c r="E51" s="214" t="s">
        <v>358</v>
      </c>
      <c r="F51" s="207"/>
      <c r="G51" s="214"/>
      <c r="H51" s="207"/>
      <c r="I51" s="214"/>
      <c r="J51" s="207"/>
      <c r="K51" s="207"/>
      <c r="L51" s="214"/>
      <c r="M51" s="207"/>
      <c r="N51" s="207"/>
      <c r="O51" s="214"/>
      <c r="P51" s="207"/>
      <c r="Q51" s="214"/>
      <c r="R51" s="207"/>
      <c r="S51" s="213" t="s">
        <v>89</v>
      </c>
      <c r="T51" s="207"/>
      <c r="U51" s="207"/>
      <c r="V51" s="207"/>
      <c r="W51" s="207"/>
      <c r="X51" s="207"/>
      <c r="Y51" s="207"/>
      <c r="Z51" s="207"/>
      <c r="AA51" s="214" t="s">
        <v>21</v>
      </c>
      <c r="AB51" s="207"/>
      <c r="AC51" s="207"/>
      <c r="AD51" s="207"/>
      <c r="AE51" s="207"/>
      <c r="AF51" s="214" t="s">
        <v>22</v>
      </c>
      <c r="AG51" s="207"/>
      <c r="AH51" s="207"/>
      <c r="AI51" s="151" t="s">
        <v>353</v>
      </c>
      <c r="AJ51" s="215" t="s">
        <v>23</v>
      </c>
      <c r="AK51" s="207"/>
      <c r="AL51" s="207"/>
      <c r="AM51" s="207"/>
      <c r="AN51" s="207"/>
      <c r="AO51" s="207"/>
      <c r="AP51" s="152">
        <v>0</v>
      </c>
      <c r="AQ51" s="152">
        <v>0</v>
      </c>
      <c r="AR51" s="152">
        <v>0</v>
      </c>
      <c r="AS51" s="217">
        <v>0</v>
      </c>
      <c r="AT51" s="207"/>
      <c r="AU51" s="217">
        <v>0</v>
      </c>
      <c r="AV51" s="207"/>
      <c r="AW51" s="152">
        <v>0</v>
      </c>
      <c r="AX51" s="152">
        <v>0</v>
      </c>
      <c r="AY51" s="152">
        <v>0</v>
      </c>
    </row>
    <row r="52" spans="1:51" x14ac:dyDescent="0.25">
      <c r="A52" s="214" t="s">
        <v>24</v>
      </c>
      <c r="B52" s="207"/>
      <c r="C52" s="214" t="s">
        <v>376</v>
      </c>
      <c r="D52" s="207"/>
      <c r="E52" s="214" t="s">
        <v>358</v>
      </c>
      <c r="F52" s="207"/>
      <c r="G52" s="214" t="s">
        <v>358</v>
      </c>
      <c r="H52" s="207"/>
      <c r="I52" s="214"/>
      <c r="J52" s="207"/>
      <c r="K52" s="207"/>
      <c r="L52" s="214"/>
      <c r="M52" s="207"/>
      <c r="N52" s="207"/>
      <c r="O52" s="214"/>
      <c r="P52" s="207"/>
      <c r="Q52" s="214"/>
      <c r="R52" s="207"/>
      <c r="S52" s="213" t="s">
        <v>91</v>
      </c>
      <c r="T52" s="207"/>
      <c r="U52" s="207"/>
      <c r="V52" s="207"/>
      <c r="W52" s="207"/>
      <c r="X52" s="207"/>
      <c r="Y52" s="207"/>
      <c r="Z52" s="207"/>
      <c r="AA52" s="214" t="s">
        <v>21</v>
      </c>
      <c r="AB52" s="207"/>
      <c r="AC52" s="207"/>
      <c r="AD52" s="207"/>
      <c r="AE52" s="207"/>
      <c r="AF52" s="214" t="s">
        <v>22</v>
      </c>
      <c r="AG52" s="207"/>
      <c r="AH52" s="207"/>
      <c r="AI52" s="151" t="s">
        <v>353</v>
      </c>
      <c r="AJ52" s="215" t="s">
        <v>23</v>
      </c>
      <c r="AK52" s="207"/>
      <c r="AL52" s="207"/>
      <c r="AM52" s="207"/>
      <c r="AN52" s="207"/>
      <c r="AO52" s="207"/>
      <c r="AP52" s="152">
        <v>0</v>
      </c>
      <c r="AQ52" s="152">
        <v>0</v>
      </c>
      <c r="AR52" s="152">
        <v>0</v>
      </c>
      <c r="AS52" s="217">
        <v>0</v>
      </c>
      <c r="AT52" s="207"/>
      <c r="AU52" s="217">
        <v>0</v>
      </c>
      <c r="AV52" s="207"/>
      <c r="AW52" s="152">
        <v>0</v>
      </c>
      <c r="AX52" s="152">
        <v>0</v>
      </c>
      <c r="AY52" s="152">
        <v>0</v>
      </c>
    </row>
    <row r="53" spans="1:51" x14ac:dyDescent="0.25">
      <c r="A53" s="214" t="s">
        <v>24</v>
      </c>
      <c r="B53" s="207"/>
      <c r="C53" s="214" t="s">
        <v>376</v>
      </c>
      <c r="D53" s="207"/>
      <c r="E53" s="214" t="s">
        <v>358</v>
      </c>
      <c r="F53" s="207"/>
      <c r="G53" s="214" t="s">
        <v>358</v>
      </c>
      <c r="H53" s="207"/>
      <c r="I53" s="214" t="s">
        <v>363</v>
      </c>
      <c r="J53" s="207"/>
      <c r="K53" s="207"/>
      <c r="L53" s="214"/>
      <c r="M53" s="207"/>
      <c r="N53" s="207"/>
      <c r="O53" s="214"/>
      <c r="P53" s="207"/>
      <c r="Q53" s="214"/>
      <c r="R53" s="207"/>
      <c r="S53" s="213" t="s">
        <v>93</v>
      </c>
      <c r="T53" s="207"/>
      <c r="U53" s="207"/>
      <c r="V53" s="207"/>
      <c r="W53" s="207"/>
      <c r="X53" s="207"/>
      <c r="Y53" s="207"/>
      <c r="Z53" s="207"/>
      <c r="AA53" s="214" t="s">
        <v>21</v>
      </c>
      <c r="AB53" s="207"/>
      <c r="AC53" s="207"/>
      <c r="AD53" s="207"/>
      <c r="AE53" s="207"/>
      <c r="AF53" s="214" t="s">
        <v>22</v>
      </c>
      <c r="AG53" s="207"/>
      <c r="AH53" s="207"/>
      <c r="AI53" s="151" t="s">
        <v>353</v>
      </c>
      <c r="AJ53" s="215" t="s">
        <v>23</v>
      </c>
      <c r="AK53" s="207"/>
      <c r="AL53" s="207"/>
      <c r="AM53" s="207"/>
      <c r="AN53" s="207"/>
      <c r="AO53" s="207"/>
      <c r="AP53" s="152">
        <v>0</v>
      </c>
      <c r="AQ53" s="152">
        <v>0</v>
      </c>
      <c r="AR53" s="152">
        <v>0</v>
      </c>
      <c r="AS53" s="217">
        <v>0</v>
      </c>
      <c r="AT53" s="207"/>
      <c r="AU53" s="217">
        <v>0</v>
      </c>
      <c r="AV53" s="207"/>
      <c r="AW53" s="152">
        <v>0</v>
      </c>
      <c r="AX53" s="152">
        <v>0</v>
      </c>
      <c r="AY53" s="152">
        <v>0</v>
      </c>
    </row>
    <row r="54" spans="1:51" x14ac:dyDescent="0.25">
      <c r="A54" s="210" t="s">
        <v>24</v>
      </c>
      <c r="B54" s="207"/>
      <c r="C54" s="210" t="s">
        <v>376</v>
      </c>
      <c r="D54" s="207"/>
      <c r="E54" s="210" t="s">
        <v>358</v>
      </c>
      <c r="F54" s="207"/>
      <c r="G54" s="210" t="s">
        <v>358</v>
      </c>
      <c r="H54" s="207"/>
      <c r="I54" s="210" t="s">
        <v>363</v>
      </c>
      <c r="J54" s="207"/>
      <c r="K54" s="207"/>
      <c r="L54" s="210" t="s">
        <v>370</v>
      </c>
      <c r="M54" s="207"/>
      <c r="N54" s="207"/>
      <c r="O54" s="210"/>
      <c r="P54" s="207"/>
      <c r="Q54" s="210"/>
      <c r="R54" s="207"/>
      <c r="S54" s="211" t="s">
        <v>95</v>
      </c>
      <c r="T54" s="207"/>
      <c r="U54" s="207"/>
      <c r="V54" s="207"/>
      <c r="W54" s="207"/>
      <c r="X54" s="207"/>
      <c r="Y54" s="207"/>
      <c r="Z54" s="207"/>
      <c r="AA54" s="210" t="s">
        <v>21</v>
      </c>
      <c r="AB54" s="207"/>
      <c r="AC54" s="207"/>
      <c r="AD54" s="207"/>
      <c r="AE54" s="207"/>
      <c r="AF54" s="210" t="s">
        <v>22</v>
      </c>
      <c r="AG54" s="207"/>
      <c r="AH54" s="207"/>
      <c r="AI54" s="153" t="s">
        <v>353</v>
      </c>
      <c r="AJ54" s="212" t="s">
        <v>23</v>
      </c>
      <c r="AK54" s="207"/>
      <c r="AL54" s="207"/>
      <c r="AM54" s="207"/>
      <c r="AN54" s="207"/>
      <c r="AO54" s="207"/>
      <c r="AP54" s="154">
        <v>0</v>
      </c>
      <c r="AQ54" s="154">
        <v>0</v>
      </c>
      <c r="AR54" s="154">
        <v>0</v>
      </c>
      <c r="AS54" s="208">
        <v>0</v>
      </c>
      <c r="AT54" s="207"/>
      <c r="AU54" s="208">
        <v>0</v>
      </c>
      <c r="AV54" s="207"/>
      <c r="AW54" s="154">
        <v>0</v>
      </c>
      <c r="AX54" s="154">
        <v>0</v>
      </c>
      <c r="AY54" s="154">
        <v>0</v>
      </c>
    </row>
    <row r="55" spans="1:51" x14ac:dyDescent="0.25">
      <c r="A55" s="214" t="s">
        <v>24</v>
      </c>
      <c r="B55" s="207"/>
      <c r="C55" s="214" t="s">
        <v>376</v>
      </c>
      <c r="D55" s="207"/>
      <c r="E55" s="214" t="s">
        <v>358</v>
      </c>
      <c r="F55" s="207"/>
      <c r="G55" s="214" t="s">
        <v>358</v>
      </c>
      <c r="H55" s="207"/>
      <c r="I55" s="214" t="s">
        <v>364</v>
      </c>
      <c r="J55" s="207"/>
      <c r="K55" s="207"/>
      <c r="L55" s="214"/>
      <c r="M55" s="207"/>
      <c r="N55" s="207"/>
      <c r="O55" s="214"/>
      <c r="P55" s="207"/>
      <c r="Q55" s="214"/>
      <c r="R55" s="207"/>
      <c r="S55" s="213" t="s">
        <v>97</v>
      </c>
      <c r="T55" s="207"/>
      <c r="U55" s="207"/>
      <c r="V55" s="207"/>
      <c r="W55" s="207"/>
      <c r="X55" s="207"/>
      <c r="Y55" s="207"/>
      <c r="Z55" s="207"/>
      <c r="AA55" s="214" t="s">
        <v>21</v>
      </c>
      <c r="AB55" s="207"/>
      <c r="AC55" s="207"/>
      <c r="AD55" s="207"/>
      <c r="AE55" s="207"/>
      <c r="AF55" s="214" t="s">
        <v>22</v>
      </c>
      <c r="AG55" s="207"/>
      <c r="AH55" s="207"/>
      <c r="AI55" s="151" t="s">
        <v>353</v>
      </c>
      <c r="AJ55" s="215" t="s">
        <v>23</v>
      </c>
      <c r="AK55" s="207"/>
      <c r="AL55" s="207"/>
      <c r="AM55" s="207"/>
      <c r="AN55" s="207"/>
      <c r="AO55" s="207"/>
      <c r="AP55" s="152">
        <v>0</v>
      </c>
      <c r="AQ55" s="152">
        <v>0</v>
      </c>
      <c r="AR55" s="152">
        <v>0</v>
      </c>
      <c r="AS55" s="217">
        <v>0</v>
      </c>
      <c r="AT55" s="207"/>
      <c r="AU55" s="217">
        <v>0</v>
      </c>
      <c r="AV55" s="207"/>
      <c r="AW55" s="152">
        <v>0</v>
      </c>
      <c r="AX55" s="152">
        <v>0</v>
      </c>
      <c r="AY55" s="152">
        <v>0</v>
      </c>
    </row>
    <row r="56" spans="1:51" x14ac:dyDescent="0.25">
      <c r="A56" s="210" t="s">
        <v>24</v>
      </c>
      <c r="B56" s="207"/>
      <c r="C56" s="210" t="s">
        <v>376</v>
      </c>
      <c r="D56" s="207"/>
      <c r="E56" s="210" t="s">
        <v>358</v>
      </c>
      <c r="F56" s="207"/>
      <c r="G56" s="210" t="s">
        <v>358</v>
      </c>
      <c r="H56" s="207"/>
      <c r="I56" s="210" t="s">
        <v>364</v>
      </c>
      <c r="J56" s="207"/>
      <c r="K56" s="207"/>
      <c r="L56" s="210" t="s">
        <v>363</v>
      </c>
      <c r="M56" s="207"/>
      <c r="N56" s="207"/>
      <c r="O56" s="210"/>
      <c r="P56" s="207"/>
      <c r="Q56" s="210"/>
      <c r="R56" s="207"/>
      <c r="S56" s="211" t="s">
        <v>99</v>
      </c>
      <c r="T56" s="207"/>
      <c r="U56" s="207"/>
      <c r="V56" s="207"/>
      <c r="W56" s="207"/>
      <c r="X56" s="207"/>
      <c r="Y56" s="207"/>
      <c r="Z56" s="207"/>
      <c r="AA56" s="210" t="s">
        <v>21</v>
      </c>
      <c r="AB56" s="207"/>
      <c r="AC56" s="207"/>
      <c r="AD56" s="207"/>
      <c r="AE56" s="207"/>
      <c r="AF56" s="210" t="s">
        <v>22</v>
      </c>
      <c r="AG56" s="207"/>
      <c r="AH56" s="207"/>
      <c r="AI56" s="153" t="s">
        <v>353</v>
      </c>
      <c r="AJ56" s="212" t="s">
        <v>23</v>
      </c>
      <c r="AK56" s="207"/>
      <c r="AL56" s="207"/>
      <c r="AM56" s="207"/>
      <c r="AN56" s="207"/>
      <c r="AO56" s="207"/>
      <c r="AP56" s="154">
        <v>0</v>
      </c>
      <c r="AQ56" s="154">
        <v>0</v>
      </c>
      <c r="AR56" s="154">
        <v>0</v>
      </c>
      <c r="AS56" s="208">
        <v>0</v>
      </c>
      <c r="AT56" s="207"/>
      <c r="AU56" s="208">
        <v>0</v>
      </c>
      <c r="AV56" s="207"/>
      <c r="AW56" s="154">
        <v>0</v>
      </c>
      <c r="AX56" s="154">
        <v>0</v>
      </c>
      <c r="AY56" s="154">
        <v>0</v>
      </c>
    </row>
    <row r="57" spans="1:51" x14ac:dyDescent="0.25">
      <c r="A57" s="210" t="s">
        <v>24</v>
      </c>
      <c r="B57" s="207"/>
      <c r="C57" s="210" t="s">
        <v>376</v>
      </c>
      <c r="D57" s="207"/>
      <c r="E57" s="210" t="s">
        <v>358</v>
      </c>
      <c r="F57" s="207"/>
      <c r="G57" s="210" t="s">
        <v>358</v>
      </c>
      <c r="H57" s="207"/>
      <c r="I57" s="210" t="s">
        <v>364</v>
      </c>
      <c r="J57" s="207"/>
      <c r="K57" s="207"/>
      <c r="L57" s="210" t="s">
        <v>364</v>
      </c>
      <c r="M57" s="207"/>
      <c r="N57" s="207"/>
      <c r="O57" s="210"/>
      <c r="P57" s="207"/>
      <c r="Q57" s="210"/>
      <c r="R57" s="207"/>
      <c r="S57" s="211" t="s">
        <v>101</v>
      </c>
      <c r="T57" s="207"/>
      <c r="U57" s="207"/>
      <c r="V57" s="207"/>
      <c r="W57" s="207"/>
      <c r="X57" s="207"/>
      <c r="Y57" s="207"/>
      <c r="Z57" s="207"/>
      <c r="AA57" s="210" t="s">
        <v>21</v>
      </c>
      <c r="AB57" s="207"/>
      <c r="AC57" s="207"/>
      <c r="AD57" s="207"/>
      <c r="AE57" s="207"/>
      <c r="AF57" s="210" t="s">
        <v>22</v>
      </c>
      <c r="AG57" s="207"/>
      <c r="AH57" s="207"/>
      <c r="AI57" s="153" t="s">
        <v>353</v>
      </c>
      <c r="AJ57" s="212" t="s">
        <v>23</v>
      </c>
      <c r="AK57" s="207"/>
      <c r="AL57" s="207"/>
      <c r="AM57" s="207"/>
      <c r="AN57" s="207"/>
      <c r="AO57" s="207"/>
      <c r="AP57" s="154">
        <v>0</v>
      </c>
      <c r="AQ57" s="154">
        <v>0</v>
      </c>
      <c r="AR57" s="154">
        <v>0</v>
      </c>
      <c r="AS57" s="208">
        <v>0</v>
      </c>
      <c r="AT57" s="207"/>
      <c r="AU57" s="208">
        <v>0</v>
      </c>
      <c r="AV57" s="207"/>
      <c r="AW57" s="154">
        <v>0</v>
      </c>
      <c r="AX57" s="154">
        <v>0</v>
      </c>
      <c r="AY57" s="154">
        <v>0</v>
      </c>
    </row>
    <row r="58" spans="1:51" x14ac:dyDescent="0.25">
      <c r="A58" s="210" t="s">
        <v>24</v>
      </c>
      <c r="B58" s="207"/>
      <c r="C58" s="210" t="s">
        <v>376</v>
      </c>
      <c r="D58" s="207"/>
      <c r="E58" s="210" t="s">
        <v>358</v>
      </c>
      <c r="F58" s="207"/>
      <c r="G58" s="210" t="s">
        <v>358</v>
      </c>
      <c r="H58" s="207"/>
      <c r="I58" s="210" t="s">
        <v>364</v>
      </c>
      <c r="J58" s="207"/>
      <c r="K58" s="207"/>
      <c r="L58" s="210" t="s">
        <v>365</v>
      </c>
      <c r="M58" s="207"/>
      <c r="N58" s="207"/>
      <c r="O58" s="210"/>
      <c r="P58" s="207"/>
      <c r="Q58" s="210"/>
      <c r="R58" s="207"/>
      <c r="S58" s="211" t="s">
        <v>103</v>
      </c>
      <c r="T58" s="207"/>
      <c r="U58" s="207"/>
      <c r="V58" s="207"/>
      <c r="W58" s="207"/>
      <c r="X58" s="207"/>
      <c r="Y58" s="207"/>
      <c r="Z58" s="207"/>
      <c r="AA58" s="210" t="s">
        <v>21</v>
      </c>
      <c r="AB58" s="207"/>
      <c r="AC58" s="207"/>
      <c r="AD58" s="207"/>
      <c r="AE58" s="207"/>
      <c r="AF58" s="210" t="s">
        <v>22</v>
      </c>
      <c r="AG58" s="207"/>
      <c r="AH58" s="207"/>
      <c r="AI58" s="153" t="s">
        <v>353</v>
      </c>
      <c r="AJ58" s="212" t="s">
        <v>23</v>
      </c>
      <c r="AK58" s="207"/>
      <c r="AL58" s="207"/>
      <c r="AM58" s="207"/>
      <c r="AN58" s="207"/>
      <c r="AO58" s="207"/>
      <c r="AP58" s="154">
        <v>0</v>
      </c>
      <c r="AQ58" s="154">
        <v>0</v>
      </c>
      <c r="AR58" s="154">
        <v>0</v>
      </c>
      <c r="AS58" s="208">
        <v>0</v>
      </c>
      <c r="AT58" s="207"/>
      <c r="AU58" s="208">
        <v>0</v>
      </c>
      <c r="AV58" s="207"/>
      <c r="AW58" s="154">
        <v>0</v>
      </c>
      <c r="AX58" s="154">
        <v>0</v>
      </c>
      <c r="AY58" s="154">
        <v>0</v>
      </c>
    </row>
    <row r="59" spans="1:51" x14ac:dyDescent="0.25">
      <c r="A59" s="210" t="s">
        <v>24</v>
      </c>
      <c r="B59" s="207"/>
      <c r="C59" s="210" t="s">
        <v>376</v>
      </c>
      <c r="D59" s="207"/>
      <c r="E59" s="210" t="s">
        <v>358</v>
      </c>
      <c r="F59" s="207"/>
      <c r="G59" s="210" t="s">
        <v>358</v>
      </c>
      <c r="H59" s="207"/>
      <c r="I59" s="210" t="s">
        <v>364</v>
      </c>
      <c r="J59" s="207"/>
      <c r="K59" s="207"/>
      <c r="L59" s="210" t="s">
        <v>366</v>
      </c>
      <c r="M59" s="207"/>
      <c r="N59" s="207"/>
      <c r="O59" s="210"/>
      <c r="P59" s="207"/>
      <c r="Q59" s="210"/>
      <c r="R59" s="207"/>
      <c r="S59" s="211" t="s">
        <v>105</v>
      </c>
      <c r="T59" s="207"/>
      <c r="U59" s="207"/>
      <c r="V59" s="207"/>
      <c r="W59" s="207"/>
      <c r="X59" s="207"/>
      <c r="Y59" s="207"/>
      <c r="Z59" s="207"/>
      <c r="AA59" s="210" t="s">
        <v>21</v>
      </c>
      <c r="AB59" s="207"/>
      <c r="AC59" s="207"/>
      <c r="AD59" s="207"/>
      <c r="AE59" s="207"/>
      <c r="AF59" s="210" t="s">
        <v>22</v>
      </c>
      <c r="AG59" s="207"/>
      <c r="AH59" s="207"/>
      <c r="AI59" s="153" t="s">
        <v>353</v>
      </c>
      <c r="AJ59" s="212" t="s">
        <v>23</v>
      </c>
      <c r="AK59" s="207"/>
      <c r="AL59" s="207"/>
      <c r="AM59" s="207"/>
      <c r="AN59" s="207"/>
      <c r="AO59" s="207"/>
      <c r="AP59" s="154">
        <v>0</v>
      </c>
      <c r="AQ59" s="154">
        <v>0</v>
      </c>
      <c r="AR59" s="154">
        <v>0</v>
      </c>
      <c r="AS59" s="208">
        <v>0</v>
      </c>
      <c r="AT59" s="207"/>
      <c r="AU59" s="208">
        <v>0</v>
      </c>
      <c r="AV59" s="207"/>
      <c r="AW59" s="154">
        <v>0</v>
      </c>
      <c r="AX59" s="154">
        <v>0</v>
      </c>
      <c r="AY59" s="154">
        <v>0</v>
      </c>
    </row>
    <row r="60" spans="1:51" x14ac:dyDescent="0.25">
      <c r="A60" s="210" t="s">
        <v>24</v>
      </c>
      <c r="B60" s="207"/>
      <c r="C60" s="210" t="s">
        <v>376</v>
      </c>
      <c r="D60" s="207"/>
      <c r="E60" s="210" t="s">
        <v>358</v>
      </c>
      <c r="F60" s="207"/>
      <c r="G60" s="210" t="s">
        <v>358</v>
      </c>
      <c r="H60" s="207"/>
      <c r="I60" s="210" t="s">
        <v>364</v>
      </c>
      <c r="J60" s="207"/>
      <c r="K60" s="207"/>
      <c r="L60" s="210" t="s">
        <v>368</v>
      </c>
      <c r="M60" s="207"/>
      <c r="N60" s="207"/>
      <c r="O60" s="210"/>
      <c r="P60" s="207"/>
      <c r="Q60" s="210"/>
      <c r="R60" s="207"/>
      <c r="S60" s="211" t="s">
        <v>107</v>
      </c>
      <c r="T60" s="207"/>
      <c r="U60" s="207"/>
      <c r="V60" s="207"/>
      <c r="W60" s="207"/>
      <c r="X60" s="207"/>
      <c r="Y60" s="207"/>
      <c r="Z60" s="207"/>
      <c r="AA60" s="210" t="s">
        <v>21</v>
      </c>
      <c r="AB60" s="207"/>
      <c r="AC60" s="207"/>
      <c r="AD60" s="207"/>
      <c r="AE60" s="207"/>
      <c r="AF60" s="210" t="s">
        <v>22</v>
      </c>
      <c r="AG60" s="207"/>
      <c r="AH60" s="207"/>
      <c r="AI60" s="153" t="s">
        <v>353</v>
      </c>
      <c r="AJ60" s="212" t="s">
        <v>23</v>
      </c>
      <c r="AK60" s="207"/>
      <c r="AL60" s="207"/>
      <c r="AM60" s="207"/>
      <c r="AN60" s="207"/>
      <c r="AO60" s="207"/>
      <c r="AP60" s="154">
        <v>0</v>
      </c>
      <c r="AQ60" s="154">
        <v>0</v>
      </c>
      <c r="AR60" s="154">
        <v>0</v>
      </c>
      <c r="AS60" s="208">
        <v>0</v>
      </c>
      <c r="AT60" s="207"/>
      <c r="AU60" s="208">
        <v>0</v>
      </c>
      <c r="AV60" s="207"/>
      <c r="AW60" s="154">
        <v>0</v>
      </c>
      <c r="AX60" s="154">
        <v>0</v>
      </c>
      <c r="AY60" s="154">
        <v>0</v>
      </c>
    </row>
    <row r="61" spans="1:51" x14ac:dyDescent="0.25">
      <c r="A61" s="210" t="s">
        <v>24</v>
      </c>
      <c r="B61" s="207"/>
      <c r="C61" s="210" t="s">
        <v>376</v>
      </c>
      <c r="D61" s="207"/>
      <c r="E61" s="210" t="s">
        <v>358</v>
      </c>
      <c r="F61" s="207"/>
      <c r="G61" s="210" t="s">
        <v>358</v>
      </c>
      <c r="H61" s="207"/>
      <c r="I61" s="210" t="s">
        <v>364</v>
      </c>
      <c r="J61" s="207"/>
      <c r="K61" s="207"/>
      <c r="L61" s="210" t="s">
        <v>370</v>
      </c>
      <c r="M61" s="207"/>
      <c r="N61" s="207"/>
      <c r="O61" s="210"/>
      <c r="P61" s="207"/>
      <c r="Q61" s="210"/>
      <c r="R61" s="207"/>
      <c r="S61" s="211" t="s">
        <v>109</v>
      </c>
      <c r="T61" s="207"/>
      <c r="U61" s="207"/>
      <c r="V61" s="207"/>
      <c r="W61" s="207"/>
      <c r="X61" s="207"/>
      <c r="Y61" s="207"/>
      <c r="Z61" s="207"/>
      <c r="AA61" s="210" t="s">
        <v>21</v>
      </c>
      <c r="AB61" s="207"/>
      <c r="AC61" s="207"/>
      <c r="AD61" s="207"/>
      <c r="AE61" s="207"/>
      <c r="AF61" s="210" t="s">
        <v>22</v>
      </c>
      <c r="AG61" s="207"/>
      <c r="AH61" s="207"/>
      <c r="AI61" s="153" t="s">
        <v>353</v>
      </c>
      <c r="AJ61" s="212" t="s">
        <v>23</v>
      </c>
      <c r="AK61" s="207"/>
      <c r="AL61" s="207"/>
      <c r="AM61" s="207"/>
      <c r="AN61" s="207"/>
      <c r="AO61" s="207"/>
      <c r="AP61" s="154">
        <v>0</v>
      </c>
      <c r="AQ61" s="154">
        <v>0</v>
      </c>
      <c r="AR61" s="154">
        <v>0</v>
      </c>
      <c r="AS61" s="208">
        <v>0</v>
      </c>
      <c r="AT61" s="207"/>
      <c r="AU61" s="208">
        <v>0</v>
      </c>
      <c r="AV61" s="207"/>
      <c r="AW61" s="154">
        <v>0</v>
      </c>
      <c r="AX61" s="154">
        <v>0</v>
      </c>
      <c r="AY61" s="154">
        <v>0</v>
      </c>
    </row>
    <row r="62" spans="1:51" x14ac:dyDescent="0.25">
      <c r="A62" s="214" t="s">
        <v>24</v>
      </c>
      <c r="B62" s="207"/>
      <c r="C62" s="214" t="s">
        <v>376</v>
      </c>
      <c r="D62" s="207"/>
      <c r="E62" s="214" t="s">
        <v>358</v>
      </c>
      <c r="F62" s="207"/>
      <c r="G62" s="214" t="s">
        <v>358</v>
      </c>
      <c r="H62" s="207"/>
      <c r="I62" s="214" t="s">
        <v>366</v>
      </c>
      <c r="J62" s="207"/>
      <c r="K62" s="207"/>
      <c r="L62" s="214"/>
      <c r="M62" s="207"/>
      <c r="N62" s="207"/>
      <c r="O62" s="214"/>
      <c r="P62" s="207"/>
      <c r="Q62" s="214"/>
      <c r="R62" s="207"/>
      <c r="S62" s="213" t="s">
        <v>111</v>
      </c>
      <c r="T62" s="207"/>
      <c r="U62" s="207"/>
      <c r="V62" s="207"/>
      <c r="W62" s="207"/>
      <c r="X62" s="207"/>
      <c r="Y62" s="207"/>
      <c r="Z62" s="207"/>
      <c r="AA62" s="214" t="s">
        <v>21</v>
      </c>
      <c r="AB62" s="207"/>
      <c r="AC62" s="207"/>
      <c r="AD62" s="207"/>
      <c r="AE62" s="207"/>
      <c r="AF62" s="214" t="s">
        <v>22</v>
      </c>
      <c r="AG62" s="207"/>
      <c r="AH62" s="207"/>
      <c r="AI62" s="151" t="s">
        <v>353</v>
      </c>
      <c r="AJ62" s="215" t="s">
        <v>23</v>
      </c>
      <c r="AK62" s="207"/>
      <c r="AL62" s="207"/>
      <c r="AM62" s="207"/>
      <c r="AN62" s="207"/>
      <c r="AO62" s="207"/>
      <c r="AP62" s="152">
        <v>0</v>
      </c>
      <c r="AQ62" s="152">
        <v>0</v>
      </c>
      <c r="AR62" s="152">
        <v>0</v>
      </c>
      <c r="AS62" s="217">
        <v>0</v>
      </c>
      <c r="AT62" s="207"/>
      <c r="AU62" s="217">
        <v>0</v>
      </c>
      <c r="AV62" s="207"/>
      <c r="AW62" s="152">
        <v>0</v>
      </c>
      <c r="AX62" s="152">
        <v>0</v>
      </c>
      <c r="AY62" s="152">
        <v>0</v>
      </c>
    </row>
    <row r="63" spans="1:51" x14ac:dyDescent="0.25">
      <c r="A63" s="210" t="s">
        <v>24</v>
      </c>
      <c r="B63" s="207"/>
      <c r="C63" s="210" t="s">
        <v>376</v>
      </c>
      <c r="D63" s="207"/>
      <c r="E63" s="210" t="s">
        <v>358</v>
      </c>
      <c r="F63" s="207"/>
      <c r="G63" s="210" t="s">
        <v>358</v>
      </c>
      <c r="H63" s="207"/>
      <c r="I63" s="210" t="s">
        <v>366</v>
      </c>
      <c r="J63" s="207"/>
      <c r="K63" s="207"/>
      <c r="L63" s="210" t="s">
        <v>377</v>
      </c>
      <c r="M63" s="207"/>
      <c r="N63" s="207"/>
      <c r="O63" s="210"/>
      <c r="P63" s="207"/>
      <c r="Q63" s="210"/>
      <c r="R63" s="207"/>
      <c r="S63" s="211" t="s">
        <v>113</v>
      </c>
      <c r="T63" s="207"/>
      <c r="U63" s="207"/>
      <c r="V63" s="207"/>
      <c r="W63" s="207"/>
      <c r="X63" s="207"/>
      <c r="Y63" s="207"/>
      <c r="Z63" s="207"/>
      <c r="AA63" s="210" t="s">
        <v>21</v>
      </c>
      <c r="AB63" s="207"/>
      <c r="AC63" s="207"/>
      <c r="AD63" s="207"/>
      <c r="AE63" s="207"/>
      <c r="AF63" s="210" t="s">
        <v>22</v>
      </c>
      <c r="AG63" s="207"/>
      <c r="AH63" s="207"/>
      <c r="AI63" s="153" t="s">
        <v>353</v>
      </c>
      <c r="AJ63" s="212" t="s">
        <v>23</v>
      </c>
      <c r="AK63" s="207"/>
      <c r="AL63" s="207"/>
      <c r="AM63" s="207"/>
      <c r="AN63" s="207"/>
      <c r="AO63" s="207"/>
      <c r="AP63" s="154">
        <v>0</v>
      </c>
      <c r="AQ63" s="154">
        <v>0</v>
      </c>
      <c r="AR63" s="154">
        <v>0</v>
      </c>
      <c r="AS63" s="208">
        <v>0</v>
      </c>
      <c r="AT63" s="207"/>
      <c r="AU63" s="208">
        <v>0</v>
      </c>
      <c r="AV63" s="207"/>
      <c r="AW63" s="154">
        <v>0</v>
      </c>
      <c r="AX63" s="154">
        <v>0</v>
      </c>
      <c r="AY63" s="154">
        <v>0</v>
      </c>
    </row>
    <row r="64" spans="1:51" x14ac:dyDescent="0.25">
      <c r="A64" s="214" t="s">
        <v>24</v>
      </c>
      <c r="B64" s="207"/>
      <c r="C64" s="214" t="s">
        <v>376</v>
      </c>
      <c r="D64" s="207"/>
      <c r="E64" s="214" t="s">
        <v>376</v>
      </c>
      <c r="F64" s="207"/>
      <c r="G64" s="214"/>
      <c r="H64" s="207"/>
      <c r="I64" s="214"/>
      <c r="J64" s="207"/>
      <c r="K64" s="207"/>
      <c r="L64" s="214"/>
      <c r="M64" s="207"/>
      <c r="N64" s="207"/>
      <c r="O64" s="214"/>
      <c r="P64" s="207"/>
      <c r="Q64" s="214"/>
      <c r="R64" s="207"/>
      <c r="S64" s="213" t="s">
        <v>115</v>
      </c>
      <c r="T64" s="207"/>
      <c r="U64" s="207"/>
      <c r="V64" s="207"/>
      <c r="W64" s="207"/>
      <c r="X64" s="207"/>
      <c r="Y64" s="207"/>
      <c r="Z64" s="207"/>
      <c r="AA64" s="214" t="s">
        <v>21</v>
      </c>
      <c r="AB64" s="207"/>
      <c r="AC64" s="207"/>
      <c r="AD64" s="207"/>
      <c r="AE64" s="207"/>
      <c r="AF64" s="214" t="s">
        <v>22</v>
      </c>
      <c r="AG64" s="207"/>
      <c r="AH64" s="207"/>
      <c r="AI64" s="151" t="s">
        <v>353</v>
      </c>
      <c r="AJ64" s="215" t="s">
        <v>23</v>
      </c>
      <c r="AK64" s="207"/>
      <c r="AL64" s="207"/>
      <c r="AM64" s="207"/>
      <c r="AN64" s="207"/>
      <c r="AO64" s="207"/>
      <c r="AP64" s="155">
        <v>154892828.69999999</v>
      </c>
      <c r="AQ64" s="155">
        <v>153875312.19999999</v>
      </c>
      <c r="AR64" s="155">
        <v>1017516.5</v>
      </c>
      <c r="AS64" s="216">
        <v>153875312.19999999</v>
      </c>
      <c r="AT64" s="207"/>
      <c r="AU64" s="217">
        <v>0</v>
      </c>
      <c r="AV64" s="207"/>
      <c r="AW64" s="155">
        <v>153875312.19999999</v>
      </c>
      <c r="AX64" s="152">
        <v>0</v>
      </c>
      <c r="AY64" s="152">
        <v>0</v>
      </c>
    </row>
    <row r="65" spans="1:51" x14ac:dyDescent="0.25">
      <c r="A65" s="214" t="s">
        <v>24</v>
      </c>
      <c r="B65" s="207"/>
      <c r="C65" s="214" t="s">
        <v>376</v>
      </c>
      <c r="D65" s="207"/>
      <c r="E65" s="214" t="s">
        <v>376</v>
      </c>
      <c r="F65" s="207"/>
      <c r="G65" s="214" t="s">
        <v>358</v>
      </c>
      <c r="H65" s="207"/>
      <c r="I65" s="214"/>
      <c r="J65" s="207"/>
      <c r="K65" s="207"/>
      <c r="L65" s="214"/>
      <c r="M65" s="207"/>
      <c r="N65" s="207"/>
      <c r="O65" s="214"/>
      <c r="P65" s="207"/>
      <c r="Q65" s="214"/>
      <c r="R65" s="207"/>
      <c r="S65" s="213" t="s">
        <v>117</v>
      </c>
      <c r="T65" s="207"/>
      <c r="U65" s="207"/>
      <c r="V65" s="207"/>
      <c r="W65" s="207"/>
      <c r="X65" s="207"/>
      <c r="Y65" s="207"/>
      <c r="Z65" s="207"/>
      <c r="AA65" s="214" t="s">
        <v>21</v>
      </c>
      <c r="AB65" s="207"/>
      <c r="AC65" s="207"/>
      <c r="AD65" s="207"/>
      <c r="AE65" s="207"/>
      <c r="AF65" s="214" t="s">
        <v>22</v>
      </c>
      <c r="AG65" s="207"/>
      <c r="AH65" s="207"/>
      <c r="AI65" s="151" t="s">
        <v>353</v>
      </c>
      <c r="AJ65" s="215" t="s">
        <v>23</v>
      </c>
      <c r="AK65" s="207"/>
      <c r="AL65" s="207"/>
      <c r="AM65" s="207"/>
      <c r="AN65" s="207"/>
      <c r="AO65" s="207"/>
      <c r="AP65" s="155">
        <v>80506030.239999995</v>
      </c>
      <c r="AQ65" s="155">
        <v>80506030.239999995</v>
      </c>
      <c r="AR65" s="152">
        <v>0</v>
      </c>
      <c r="AS65" s="216">
        <v>80506030.239999995</v>
      </c>
      <c r="AT65" s="207"/>
      <c r="AU65" s="217">
        <v>0</v>
      </c>
      <c r="AV65" s="207"/>
      <c r="AW65" s="155">
        <v>80506030.239999995</v>
      </c>
      <c r="AX65" s="152">
        <v>0</v>
      </c>
      <c r="AY65" s="152">
        <v>0</v>
      </c>
    </row>
    <row r="66" spans="1:51" x14ac:dyDescent="0.25">
      <c r="A66" s="214" t="s">
        <v>24</v>
      </c>
      <c r="B66" s="207"/>
      <c r="C66" s="214" t="s">
        <v>376</v>
      </c>
      <c r="D66" s="207"/>
      <c r="E66" s="214" t="s">
        <v>376</v>
      </c>
      <c r="F66" s="207"/>
      <c r="G66" s="214" t="s">
        <v>358</v>
      </c>
      <c r="H66" s="207"/>
      <c r="I66" s="214" t="s">
        <v>377</v>
      </c>
      <c r="J66" s="207"/>
      <c r="K66" s="207"/>
      <c r="L66" s="214"/>
      <c r="M66" s="207"/>
      <c r="N66" s="207"/>
      <c r="O66" s="214"/>
      <c r="P66" s="207"/>
      <c r="Q66" s="214"/>
      <c r="R66" s="207"/>
      <c r="S66" s="213" t="s">
        <v>119</v>
      </c>
      <c r="T66" s="207"/>
      <c r="U66" s="207"/>
      <c r="V66" s="207"/>
      <c r="W66" s="207"/>
      <c r="X66" s="207"/>
      <c r="Y66" s="207"/>
      <c r="Z66" s="207"/>
      <c r="AA66" s="214" t="s">
        <v>21</v>
      </c>
      <c r="AB66" s="207"/>
      <c r="AC66" s="207"/>
      <c r="AD66" s="207"/>
      <c r="AE66" s="207"/>
      <c r="AF66" s="214" t="s">
        <v>22</v>
      </c>
      <c r="AG66" s="207"/>
      <c r="AH66" s="207"/>
      <c r="AI66" s="151" t="s">
        <v>353</v>
      </c>
      <c r="AJ66" s="215" t="s">
        <v>23</v>
      </c>
      <c r="AK66" s="207"/>
      <c r="AL66" s="207"/>
      <c r="AM66" s="207"/>
      <c r="AN66" s="207"/>
      <c r="AO66" s="207"/>
      <c r="AP66" s="152">
        <v>0</v>
      </c>
      <c r="AQ66" s="152">
        <v>0</v>
      </c>
      <c r="AR66" s="152">
        <v>0</v>
      </c>
      <c r="AS66" s="217">
        <v>0</v>
      </c>
      <c r="AT66" s="207"/>
      <c r="AU66" s="217">
        <v>0</v>
      </c>
      <c r="AV66" s="207"/>
      <c r="AW66" s="152">
        <v>0</v>
      </c>
      <c r="AX66" s="152">
        <v>0</v>
      </c>
      <c r="AY66" s="152">
        <v>0</v>
      </c>
    </row>
    <row r="67" spans="1:51" x14ac:dyDescent="0.25">
      <c r="A67" s="210" t="s">
        <v>24</v>
      </c>
      <c r="B67" s="207"/>
      <c r="C67" s="210" t="s">
        <v>376</v>
      </c>
      <c r="D67" s="207"/>
      <c r="E67" s="210" t="s">
        <v>376</v>
      </c>
      <c r="F67" s="207"/>
      <c r="G67" s="210" t="s">
        <v>358</v>
      </c>
      <c r="H67" s="207"/>
      <c r="I67" s="210" t="s">
        <v>377</v>
      </c>
      <c r="J67" s="207"/>
      <c r="K67" s="207"/>
      <c r="L67" s="210" t="s">
        <v>363</v>
      </c>
      <c r="M67" s="207"/>
      <c r="N67" s="207"/>
      <c r="O67" s="210"/>
      <c r="P67" s="207"/>
      <c r="Q67" s="210"/>
      <c r="R67" s="207"/>
      <c r="S67" s="211" t="s">
        <v>121</v>
      </c>
      <c r="T67" s="207"/>
      <c r="U67" s="207"/>
      <c r="V67" s="207"/>
      <c r="W67" s="207"/>
      <c r="X67" s="207"/>
      <c r="Y67" s="207"/>
      <c r="Z67" s="207"/>
      <c r="AA67" s="210" t="s">
        <v>21</v>
      </c>
      <c r="AB67" s="207"/>
      <c r="AC67" s="207"/>
      <c r="AD67" s="207"/>
      <c r="AE67" s="207"/>
      <c r="AF67" s="210" t="s">
        <v>22</v>
      </c>
      <c r="AG67" s="207"/>
      <c r="AH67" s="207"/>
      <c r="AI67" s="153" t="s">
        <v>353</v>
      </c>
      <c r="AJ67" s="212" t="s">
        <v>23</v>
      </c>
      <c r="AK67" s="207"/>
      <c r="AL67" s="207"/>
      <c r="AM67" s="207"/>
      <c r="AN67" s="207"/>
      <c r="AO67" s="207"/>
      <c r="AP67" s="154">
        <v>0</v>
      </c>
      <c r="AQ67" s="154">
        <v>0</v>
      </c>
      <c r="AR67" s="154">
        <v>0</v>
      </c>
      <c r="AS67" s="208">
        <v>0</v>
      </c>
      <c r="AT67" s="207"/>
      <c r="AU67" s="208">
        <v>0</v>
      </c>
      <c r="AV67" s="207"/>
      <c r="AW67" s="154">
        <v>0</v>
      </c>
      <c r="AX67" s="154">
        <v>0</v>
      </c>
      <c r="AY67" s="154">
        <v>0</v>
      </c>
    </row>
    <row r="68" spans="1:51" x14ac:dyDescent="0.25">
      <c r="A68" s="210" t="s">
        <v>24</v>
      </c>
      <c r="B68" s="207"/>
      <c r="C68" s="210" t="s">
        <v>376</v>
      </c>
      <c r="D68" s="207"/>
      <c r="E68" s="210" t="s">
        <v>376</v>
      </c>
      <c r="F68" s="207"/>
      <c r="G68" s="210" t="s">
        <v>358</v>
      </c>
      <c r="H68" s="207"/>
      <c r="I68" s="210" t="s">
        <v>377</v>
      </c>
      <c r="J68" s="207"/>
      <c r="K68" s="207"/>
      <c r="L68" s="210" t="s">
        <v>365</v>
      </c>
      <c r="M68" s="207"/>
      <c r="N68" s="207"/>
      <c r="O68" s="210"/>
      <c r="P68" s="207"/>
      <c r="Q68" s="210"/>
      <c r="R68" s="207"/>
      <c r="S68" s="211" t="s">
        <v>123</v>
      </c>
      <c r="T68" s="207"/>
      <c r="U68" s="207"/>
      <c r="V68" s="207"/>
      <c r="W68" s="207"/>
      <c r="X68" s="207"/>
      <c r="Y68" s="207"/>
      <c r="Z68" s="207"/>
      <c r="AA68" s="210" t="s">
        <v>21</v>
      </c>
      <c r="AB68" s="207"/>
      <c r="AC68" s="207"/>
      <c r="AD68" s="207"/>
      <c r="AE68" s="207"/>
      <c r="AF68" s="210" t="s">
        <v>22</v>
      </c>
      <c r="AG68" s="207"/>
      <c r="AH68" s="207"/>
      <c r="AI68" s="153" t="s">
        <v>353</v>
      </c>
      <c r="AJ68" s="212" t="s">
        <v>23</v>
      </c>
      <c r="AK68" s="207"/>
      <c r="AL68" s="207"/>
      <c r="AM68" s="207"/>
      <c r="AN68" s="207"/>
      <c r="AO68" s="207"/>
      <c r="AP68" s="154">
        <v>0</v>
      </c>
      <c r="AQ68" s="154">
        <v>0</v>
      </c>
      <c r="AR68" s="154">
        <v>0</v>
      </c>
      <c r="AS68" s="208">
        <v>0</v>
      </c>
      <c r="AT68" s="207"/>
      <c r="AU68" s="208">
        <v>0</v>
      </c>
      <c r="AV68" s="207"/>
      <c r="AW68" s="154">
        <v>0</v>
      </c>
      <c r="AX68" s="154">
        <v>0</v>
      </c>
      <c r="AY68" s="154">
        <v>0</v>
      </c>
    </row>
    <row r="69" spans="1:51" x14ac:dyDescent="0.25">
      <c r="A69" s="210" t="s">
        <v>24</v>
      </c>
      <c r="B69" s="207"/>
      <c r="C69" s="210" t="s">
        <v>376</v>
      </c>
      <c r="D69" s="207"/>
      <c r="E69" s="210" t="s">
        <v>376</v>
      </c>
      <c r="F69" s="207"/>
      <c r="G69" s="210" t="s">
        <v>358</v>
      </c>
      <c r="H69" s="207"/>
      <c r="I69" s="210" t="s">
        <v>377</v>
      </c>
      <c r="J69" s="207"/>
      <c r="K69" s="207"/>
      <c r="L69" s="210" t="s">
        <v>366</v>
      </c>
      <c r="M69" s="207"/>
      <c r="N69" s="207"/>
      <c r="O69" s="210"/>
      <c r="P69" s="207"/>
      <c r="Q69" s="210"/>
      <c r="R69" s="207"/>
      <c r="S69" s="211" t="s">
        <v>125</v>
      </c>
      <c r="T69" s="207"/>
      <c r="U69" s="207"/>
      <c r="V69" s="207"/>
      <c r="W69" s="207"/>
      <c r="X69" s="207"/>
      <c r="Y69" s="207"/>
      <c r="Z69" s="207"/>
      <c r="AA69" s="210" t="s">
        <v>21</v>
      </c>
      <c r="AB69" s="207"/>
      <c r="AC69" s="207"/>
      <c r="AD69" s="207"/>
      <c r="AE69" s="207"/>
      <c r="AF69" s="210" t="s">
        <v>22</v>
      </c>
      <c r="AG69" s="207"/>
      <c r="AH69" s="207"/>
      <c r="AI69" s="153" t="s">
        <v>353</v>
      </c>
      <c r="AJ69" s="212" t="s">
        <v>23</v>
      </c>
      <c r="AK69" s="207"/>
      <c r="AL69" s="207"/>
      <c r="AM69" s="207"/>
      <c r="AN69" s="207"/>
      <c r="AO69" s="207"/>
      <c r="AP69" s="154">
        <v>0</v>
      </c>
      <c r="AQ69" s="154">
        <v>0</v>
      </c>
      <c r="AR69" s="154">
        <v>0</v>
      </c>
      <c r="AS69" s="208">
        <v>0</v>
      </c>
      <c r="AT69" s="207"/>
      <c r="AU69" s="208">
        <v>0</v>
      </c>
      <c r="AV69" s="207"/>
      <c r="AW69" s="154">
        <v>0</v>
      </c>
      <c r="AX69" s="154">
        <v>0</v>
      </c>
      <c r="AY69" s="154">
        <v>0</v>
      </c>
    </row>
    <row r="70" spans="1:51" x14ac:dyDescent="0.25">
      <c r="A70" s="210" t="s">
        <v>24</v>
      </c>
      <c r="B70" s="207"/>
      <c r="C70" s="210" t="s">
        <v>376</v>
      </c>
      <c r="D70" s="207"/>
      <c r="E70" s="210" t="s">
        <v>376</v>
      </c>
      <c r="F70" s="207"/>
      <c r="G70" s="210" t="s">
        <v>358</v>
      </c>
      <c r="H70" s="207"/>
      <c r="I70" s="210" t="s">
        <v>377</v>
      </c>
      <c r="J70" s="207"/>
      <c r="K70" s="207"/>
      <c r="L70" s="210" t="s">
        <v>368</v>
      </c>
      <c r="M70" s="207"/>
      <c r="N70" s="207"/>
      <c r="O70" s="210"/>
      <c r="P70" s="207"/>
      <c r="Q70" s="210"/>
      <c r="R70" s="207"/>
      <c r="S70" s="211" t="s">
        <v>127</v>
      </c>
      <c r="T70" s="207"/>
      <c r="U70" s="207"/>
      <c r="V70" s="207"/>
      <c r="W70" s="207"/>
      <c r="X70" s="207"/>
      <c r="Y70" s="207"/>
      <c r="Z70" s="207"/>
      <c r="AA70" s="210" t="s">
        <v>21</v>
      </c>
      <c r="AB70" s="207"/>
      <c r="AC70" s="207"/>
      <c r="AD70" s="207"/>
      <c r="AE70" s="207"/>
      <c r="AF70" s="210" t="s">
        <v>22</v>
      </c>
      <c r="AG70" s="207"/>
      <c r="AH70" s="207"/>
      <c r="AI70" s="153" t="s">
        <v>353</v>
      </c>
      <c r="AJ70" s="212" t="s">
        <v>23</v>
      </c>
      <c r="AK70" s="207"/>
      <c r="AL70" s="207"/>
      <c r="AM70" s="207"/>
      <c r="AN70" s="207"/>
      <c r="AO70" s="207"/>
      <c r="AP70" s="154">
        <v>0</v>
      </c>
      <c r="AQ70" s="154">
        <v>0</v>
      </c>
      <c r="AR70" s="154">
        <v>0</v>
      </c>
      <c r="AS70" s="208">
        <v>0</v>
      </c>
      <c r="AT70" s="207"/>
      <c r="AU70" s="208">
        <v>0</v>
      </c>
      <c r="AV70" s="207"/>
      <c r="AW70" s="154">
        <v>0</v>
      </c>
      <c r="AX70" s="154">
        <v>0</v>
      </c>
      <c r="AY70" s="154">
        <v>0</v>
      </c>
    </row>
    <row r="71" spans="1:51" x14ac:dyDescent="0.25">
      <c r="A71" s="210" t="s">
        <v>24</v>
      </c>
      <c r="B71" s="207"/>
      <c r="C71" s="210" t="s">
        <v>376</v>
      </c>
      <c r="D71" s="207"/>
      <c r="E71" s="210" t="s">
        <v>376</v>
      </c>
      <c r="F71" s="207"/>
      <c r="G71" s="210" t="s">
        <v>358</v>
      </c>
      <c r="H71" s="207"/>
      <c r="I71" s="210" t="s">
        <v>377</v>
      </c>
      <c r="J71" s="207"/>
      <c r="K71" s="207"/>
      <c r="L71" s="210" t="s">
        <v>370</v>
      </c>
      <c r="M71" s="207"/>
      <c r="N71" s="207"/>
      <c r="O71" s="210"/>
      <c r="P71" s="207"/>
      <c r="Q71" s="210"/>
      <c r="R71" s="207"/>
      <c r="S71" s="211" t="s">
        <v>129</v>
      </c>
      <c r="T71" s="207"/>
      <c r="U71" s="207"/>
      <c r="V71" s="207"/>
      <c r="W71" s="207"/>
      <c r="X71" s="207"/>
      <c r="Y71" s="207"/>
      <c r="Z71" s="207"/>
      <c r="AA71" s="210" t="s">
        <v>21</v>
      </c>
      <c r="AB71" s="207"/>
      <c r="AC71" s="207"/>
      <c r="AD71" s="207"/>
      <c r="AE71" s="207"/>
      <c r="AF71" s="210" t="s">
        <v>22</v>
      </c>
      <c r="AG71" s="207"/>
      <c r="AH71" s="207"/>
      <c r="AI71" s="153" t="s">
        <v>353</v>
      </c>
      <c r="AJ71" s="212" t="s">
        <v>23</v>
      </c>
      <c r="AK71" s="207"/>
      <c r="AL71" s="207"/>
      <c r="AM71" s="207"/>
      <c r="AN71" s="207"/>
      <c r="AO71" s="207"/>
      <c r="AP71" s="154">
        <v>0</v>
      </c>
      <c r="AQ71" s="154">
        <v>0</v>
      </c>
      <c r="AR71" s="154">
        <v>0</v>
      </c>
      <c r="AS71" s="208">
        <v>0</v>
      </c>
      <c r="AT71" s="207"/>
      <c r="AU71" s="208">
        <v>0</v>
      </c>
      <c r="AV71" s="207"/>
      <c r="AW71" s="154">
        <v>0</v>
      </c>
      <c r="AX71" s="154">
        <v>0</v>
      </c>
      <c r="AY71" s="154">
        <v>0</v>
      </c>
    </row>
    <row r="72" spans="1:51" x14ac:dyDescent="0.25">
      <c r="A72" s="214" t="s">
        <v>24</v>
      </c>
      <c r="B72" s="207"/>
      <c r="C72" s="214" t="s">
        <v>376</v>
      </c>
      <c r="D72" s="207"/>
      <c r="E72" s="214" t="s">
        <v>376</v>
      </c>
      <c r="F72" s="207"/>
      <c r="G72" s="214" t="s">
        <v>358</v>
      </c>
      <c r="H72" s="207"/>
      <c r="I72" s="214" t="s">
        <v>363</v>
      </c>
      <c r="J72" s="207"/>
      <c r="K72" s="207"/>
      <c r="L72" s="214"/>
      <c r="M72" s="207"/>
      <c r="N72" s="207"/>
      <c r="O72" s="214"/>
      <c r="P72" s="207"/>
      <c r="Q72" s="214"/>
      <c r="R72" s="207"/>
      <c r="S72" s="213" t="s">
        <v>131</v>
      </c>
      <c r="T72" s="207"/>
      <c r="U72" s="207"/>
      <c r="V72" s="207"/>
      <c r="W72" s="207"/>
      <c r="X72" s="207"/>
      <c r="Y72" s="207"/>
      <c r="Z72" s="207"/>
      <c r="AA72" s="214" t="s">
        <v>21</v>
      </c>
      <c r="AB72" s="207"/>
      <c r="AC72" s="207"/>
      <c r="AD72" s="207"/>
      <c r="AE72" s="207"/>
      <c r="AF72" s="214" t="s">
        <v>22</v>
      </c>
      <c r="AG72" s="207"/>
      <c r="AH72" s="207"/>
      <c r="AI72" s="151" t="s">
        <v>353</v>
      </c>
      <c r="AJ72" s="215" t="s">
        <v>23</v>
      </c>
      <c r="AK72" s="207"/>
      <c r="AL72" s="207"/>
      <c r="AM72" s="207"/>
      <c r="AN72" s="207"/>
      <c r="AO72" s="207"/>
      <c r="AP72" s="155">
        <v>78710093.430000007</v>
      </c>
      <c r="AQ72" s="155">
        <v>78710093.430000007</v>
      </c>
      <c r="AR72" s="152">
        <v>0</v>
      </c>
      <c r="AS72" s="216">
        <v>78710093.430000007</v>
      </c>
      <c r="AT72" s="207"/>
      <c r="AU72" s="217">
        <v>0</v>
      </c>
      <c r="AV72" s="207"/>
      <c r="AW72" s="155">
        <v>78710093.430000007</v>
      </c>
      <c r="AX72" s="152">
        <v>0</v>
      </c>
      <c r="AY72" s="152">
        <v>0</v>
      </c>
    </row>
    <row r="73" spans="1:51" x14ac:dyDescent="0.25">
      <c r="A73" s="210" t="s">
        <v>24</v>
      </c>
      <c r="B73" s="207"/>
      <c r="C73" s="210" t="s">
        <v>376</v>
      </c>
      <c r="D73" s="207"/>
      <c r="E73" s="210" t="s">
        <v>376</v>
      </c>
      <c r="F73" s="207"/>
      <c r="G73" s="210" t="s">
        <v>358</v>
      </c>
      <c r="H73" s="207"/>
      <c r="I73" s="210" t="s">
        <v>363</v>
      </c>
      <c r="J73" s="207"/>
      <c r="K73" s="207"/>
      <c r="L73" s="210" t="s">
        <v>362</v>
      </c>
      <c r="M73" s="207"/>
      <c r="N73" s="207"/>
      <c r="O73" s="210"/>
      <c r="P73" s="207"/>
      <c r="Q73" s="210"/>
      <c r="R73" s="207"/>
      <c r="S73" s="211" t="s">
        <v>133</v>
      </c>
      <c r="T73" s="207"/>
      <c r="U73" s="207"/>
      <c r="V73" s="207"/>
      <c r="W73" s="207"/>
      <c r="X73" s="207"/>
      <c r="Y73" s="207"/>
      <c r="Z73" s="207"/>
      <c r="AA73" s="210" t="s">
        <v>21</v>
      </c>
      <c r="AB73" s="207"/>
      <c r="AC73" s="207"/>
      <c r="AD73" s="207"/>
      <c r="AE73" s="207"/>
      <c r="AF73" s="210" t="s">
        <v>22</v>
      </c>
      <c r="AG73" s="207"/>
      <c r="AH73" s="207"/>
      <c r="AI73" s="153" t="s">
        <v>353</v>
      </c>
      <c r="AJ73" s="212" t="s">
        <v>23</v>
      </c>
      <c r="AK73" s="207"/>
      <c r="AL73" s="207"/>
      <c r="AM73" s="207"/>
      <c r="AN73" s="207"/>
      <c r="AO73" s="207"/>
      <c r="AP73" s="156">
        <v>476076.56</v>
      </c>
      <c r="AQ73" s="156">
        <v>476076.56</v>
      </c>
      <c r="AR73" s="154">
        <v>0</v>
      </c>
      <c r="AS73" s="206">
        <v>476076.56</v>
      </c>
      <c r="AT73" s="207"/>
      <c r="AU73" s="208">
        <v>0</v>
      </c>
      <c r="AV73" s="207"/>
      <c r="AW73" s="156">
        <v>476076.56</v>
      </c>
      <c r="AX73" s="154">
        <v>0</v>
      </c>
      <c r="AY73" s="154">
        <v>0</v>
      </c>
    </row>
    <row r="74" spans="1:51" x14ac:dyDescent="0.25">
      <c r="A74" s="210" t="s">
        <v>24</v>
      </c>
      <c r="B74" s="207"/>
      <c r="C74" s="210" t="s">
        <v>376</v>
      </c>
      <c r="D74" s="207"/>
      <c r="E74" s="210" t="s">
        <v>376</v>
      </c>
      <c r="F74" s="207"/>
      <c r="G74" s="210" t="s">
        <v>358</v>
      </c>
      <c r="H74" s="207"/>
      <c r="I74" s="210" t="s">
        <v>363</v>
      </c>
      <c r="J74" s="207"/>
      <c r="K74" s="207"/>
      <c r="L74" s="210" t="s">
        <v>377</v>
      </c>
      <c r="M74" s="207"/>
      <c r="N74" s="207"/>
      <c r="O74" s="210"/>
      <c r="P74" s="207"/>
      <c r="Q74" s="210"/>
      <c r="R74" s="207"/>
      <c r="S74" s="211" t="s">
        <v>135</v>
      </c>
      <c r="T74" s="207"/>
      <c r="U74" s="207"/>
      <c r="V74" s="207"/>
      <c r="W74" s="207"/>
      <c r="X74" s="207"/>
      <c r="Y74" s="207"/>
      <c r="Z74" s="207"/>
      <c r="AA74" s="210" t="s">
        <v>21</v>
      </c>
      <c r="AB74" s="207"/>
      <c r="AC74" s="207"/>
      <c r="AD74" s="207"/>
      <c r="AE74" s="207"/>
      <c r="AF74" s="210" t="s">
        <v>22</v>
      </c>
      <c r="AG74" s="207"/>
      <c r="AH74" s="207"/>
      <c r="AI74" s="153" t="s">
        <v>353</v>
      </c>
      <c r="AJ74" s="212" t="s">
        <v>23</v>
      </c>
      <c r="AK74" s="207"/>
      <c r="AL74" s="207"/>
      <c r="AM74" s="207"/>
      <c r="AN74" s="207"/>
      <c r="AO74" s="207"/>
      <c r="AP74" s="156">
        <v>58877286.579999998</v>
      </c>
      <c r="AQ74" s="156">
        <v>58877286.579999998</v>
      </c>
      <c r="AR74" s="154">
        <v>0</v>
      </c>
      <c r="AS74" s="206">
        <v>58877286.579999998</v>
      </c>
      <c r="AT74" s="207"/>
      <c r="AU74" s="208">
        <v>0</v>
      </c>
      <c r="AV74" s="207"/>
      <c r="AW74" s="156">
        <v>58877286.579999998</v>
      </c>
      <c r="AX74" s="154">
        <v>0</v>
      </c>
      <c r="AY74" s="154">
        <v>0</v>
      </c>
    </row>
    <row r="75" spans="1:51" x14ac:dyDescent="0.25">
      <c r="A75" s="210" t="s">
        <v>24</v>
      </c>
      <c r="B75" s="207"/>
      <c r="C75" s="210" t="s">
        <v>376</v>
      </c>
      <c r="D75" s="207"/>
      <c r="E75" s="210" t="s">
        <v>376</v>
      </c>
      <c r="F75" s="207"/>
      <c r="G75" s="210" t="s">
        <v>358</v>
      </c>
      <c r="H75" s="207"/>
      <c r="I75" s="210" t="s">
        <v>363</v>
      </c>
      <c r="J75" s="207"/>
      <c r="K75" s="207"/>
      <c r="L75" s="210" t="s">
        <v>363</v>
      </c>
      <c r="M75" s="207"/>
      <c r="N75" s="207"/>
      <c r="O75" s="210"/>
      <c r="P75" s="207"/>
      <c r="Q75" s="210"/>
      <c r="R75" s="207"/>
      <c r="S75" s="211" t="s">
        <v>137</v>
      </c>
      <c r="T75" s="207"/>
      <c r="U75" s="207"/>
      <c r="V75" s="207"/>
      <c r="W75" s="207"/>
      <c r="X75" s="207"/>
      <c r="Y75" s="207"/>
      <c r="Z75" s="207"/>
      <c r="AA75" s="210" t="s">
        <v>21</v>
      </c>
      <c r="AB75" s="207"/>
      <c r="AC75" s="207"/>
      <c r="AD75" s="207"/>
      <c r="AE75" s="207"/>
      <c r="AF75" s="210" t="s">
        <v>22</v>
      </c>
      <c r="AG75" s="207"/>
      <c r="AH75" s="207"/>
      <c r="AI75" s="153" t="s">
        <v>353</v>
      </c>
      <c r="AJ75" s="212" t="s">
        <v>23</v>
      </c>
      <c r="AK75" s="207"/>
      <c r="AL75" s="207"/>
      <c r="AM75" s="207"/>
      <c r="AN75" s="207"/>
      <c r="AO75" s="207"/>
      <c r="AP75" s="154">
        <v>0</v>
      </c>
      <c r="AQ75" s="154">
        <v>0</v>
      </c>
      <c r="AR75" s="154">
        <v>0</v>
      </c>
      <c r="AS75" s="208">
        <v>0</v>
      </c>
      <c r="AT75" s="207"/>
      <c r="AU75" s="208">
        <v>0</v>
      </c>
      <c r="AV75" s="207"/>
      <c r="AW75" s="154">
        <v>0</v>
      </c>
      <c r="AX75" s="154">
        <v>0</v>
      </c>
      <c r="AY75" s="154">
        <v>0</v>
      </c>
    </row>
    <row r="76" spans="1:51" x14ac:dyDescent="0.25">
      <c r="A76" s="210" t="s">
        <v>24</v>
      </c>
      <c r="B76" s="207"/>
      <c r="C76" s="210" t="s">
        <v>376</v>
      </c>
      <c r="D76" s="207"/>
      <c r="E76" s="210" t="s">
        <v>376</v>
      </c>
      <c r="F76" s="207"/>
      <c r="G76" s="210" t="s">
        <v>358</v>
      </c>
      <c r="H76" s="207"/>
      <c r="I76" s="210" t="s">
        <v>363</v>
      </c>
      <c r="J76" s="207"/>
      <c r="K76" s="207"/>
      <c r="L76" s="210" t="s">
        <v>364</v>
      </c>
      <c r="M76" s="207"/>
      <c r="N76" s="207"/>
      <c r="O76" s="210"/>
      <c r="P76" s="207"/>
      <c r="Q76" s="210"/>
      <c r="R76" s="207"/>
      <c r="S76" s="211" t="s">
        <v>139</v>
      </c>
      <c r="T76" s="207"/>
      <c r="U76" s="207"/>
      <c r="V76" s="207"/>
      <c r="W76" s="207"/>
      <c r="X76" s="207"/>
      <c r="Y76" s="207"/>
      <c r="Z76" s="207"/>
      <c r="AA76" s="210" t="s">
        <v>21</v>
      </c>
      <c r="AB76" s="207"/>
      <c r="AC76" s="207"/>
      <c r="AD76" s="207"/>
      <c r="AE76" s="207"/>
      <c r="AF76" s="210" t="s">
        <v>22</v>
      </c>
      <c r="AG76" s="207"/>
      <c r="AH76" s="207"/>
      <c r="AI76" s="153" t="s">
        <v>353</v>
      </c>
      <c r="AJ76" s="212" t="s">
        <v>23</v>
      </c>
      <c r="AK76" s="207"/>
      <c r="AL76" s="207"/>
      <c r="AM76" s="207"/>
      <c r="AN76" s="207"/>
      <c r="AO76" s="207"/>
      <c r="AP76" s="154">
        <v>0</v>
      </c>
      <c r="AQ76" s="154">
        <v>0</v>
      </c>
      <c r="AR76" s="154">
        <v>0</v>
      </c>
      <c r="AS76" s="208">
        <v>0</v>
      </c>
      <c r="AT76" s="207"/>
      <c r="AU76" s="208">
        <v>0</v>
      </c>
      <c r="AV76" s="207"/>
      <c r="AW76" s="154">
        <v>0</v>
      </c>
      <c r="AX76" s="154">
        <v>0</v>
      </c>
      <c r="AY76" s="154">
        <v>0</v>
      </c>
    </row>
    <row r="77" spans="1:51" x14ac:dyDescent="0.25">
      <c r="A77" s="210" t="s">
        <v>24</v>
      </c>
      <c r="B77" s="207"/>
      <c r="C77" s="210" t="s">
        <v>376</v>
      </c>
      <c r="D77" s="207"/>
      <c r="E77" s="210" t="s">
        <v>376</v>
      </c>
      <c r="F77" s="207"/>
      <c r="G77" s="210" t="s">
        <v>358</v>
      </c>
      <c r="H77" s="207"/>
      <c r="I77" s="210" t="s">
        <v>363</v>
      </c>
      <c r="J77" s="207"/>
      <c r="K77" s="207"/>
      <c r="L77" s="210" t="s">
        <v>365</v>
      </c>
      <c r="M77" s="207"/>
      <c r="N77" s="207"/>
      <c r="O77" s="210"/>
      <c r="P77" s="207"/>
      <c r="Q77" s="210"/>
      <c r="R77" s="207"/>
      <c r="S77" s="211" t="s">
        <v>141</v>
      </c>
      <c r="T77" s="207"/>
      <c r="U77" s="207"/>
      <c r="V77" s="207"/>
      <c r="W77" s="207"/>
      <c r="X77" s="207"/>
      <c r="Y77" s="207"/>
      <c r="Z77" s="207"/>
      <c r="AA77" s="210" t="s">
        <v>21</v>
      </c>
      <c r="AB77" s="207"/>
      <c r="AC77" s="207"/>
      <c r="AD77" s="207"/>
      <c r="AE77" s="207"/>
      <c r="AF77" s="210" t="s">
        <v>22</v>
      </c>
      <c r="AG77" s="207"/>
      <c r="AH77" s="207"/>
      <c r="AI77" s="153" t="s">
        <v>353</v>
      </c>
      <c r="AJ77" s="212" t="s">
        <v>23</v>
      </c>
      <c r="AK77" s="207"/>
      <c r="AL77" s="207"/>
      <c r="AM77" s="207"/>
      <c r="AN77" s="207"/>
      <c r="AO77" s="207"/>
      <c r="AP77" s="156">
        <v>2035874.83</v>
      </c>
      <c r="AQ77" s="156">
        <v>2035874.83</v>
      </c>
      <c r="AR77" s="154">
        <v>0</v>
      </c>
      <c r="AS77" s="206">
        <v>2035874.83</v>
      </c>
      <c r="AT77" s="207"/>
      <c r="AU77" s="208">
        <v>0</v>
      </c>
      <c r="AV77" s="207"/>
      <c r="AW77" s="156">
        <v>2035874.83</v>
      </c>
      <c r="AX77" s="154">
        <v>0</v>
      </c>
      <c r="AY77" s="154">
        <v>0</v>
      </c>
    </row>
    <row r="78" spans="1:51" x14ac:dyDescent="0.25">
      <c r="A78" s="210" t="s">
        <v>24</v>
      </c>
      <c r="B78" s="207"/>
      <c r="C78" s="210" t="s">
        <v>376</v>
      </c>
      <c r="D78" s="207"/>
      <c r="E78" s="210" t="s">
        <v>376</v>
      </c>
      <c r="F78" s="207"/>
      <c r="G78" s="210" t="s">
        <v>358</v>
      </c>
      <c r="H78" s="207"/>
      <c r="I78" s="210" t="s">
        <v>363</v>
      </c>
      <c r="J78" s="207"/>
      <c r="K78" s="207"/>
      <c r="L78" s="210" t="s">
        <v>366</v>
      </c>
      <c r="M78" s="207"/>
      <c r="N78" s="207"/>
      <c r="O78" s="210"/>
      <c r="P78" s="207"/>
      <c r="Q78" s="210"/>
      <c r="R78" s="207"/>
      <c r="S78" s="211" t="s">
        <v>143</v>
      </c>
      <c r="T78" s="207"/>
      <c r="U78" s="207"/>
      <c r="V78" s="207"/>
      <c r="W78" s="207"/>
      <c r="X78" s="207"/>
      <c r="Y78" s="207"/>
      <c r="Z78" s="207"/>
      <c r="AA78" s="210" t="s">
        <v>21</v>
      </c>
      <c r="AB78" s="207"/>
      <c r="AC78" s="207"/>
      <c r="AD78" s="207"/>
      <c r="AE78" s="207"/>
      <c r="AF78" s="210" t="s">
        <v>22</v>
      </c>
      <c r="AG78" s="207"/>
      <c r="AH78" s="207"/>
      <c r="AI78" s="153" t="s">
        <v>353</v>
      </c>
      <c r="AJ78" s="212" t="s">
        <v>23</v>
      </c>
      <c r="AK78" s="207"/>
      <c r="AL78" s="207"/>
      <c r="AM78" s="207"/>
      <c r="AN78" s="207"/>
      <c r="AO78" s="207"/>
      <c r="AP78" s="156">
        <v>17293233.899999999</v>
      </c>
      <c r="AQ78" s="156">
        <v>17293233.899999999</v>
      </c>
      <c r="AR78" s="154">
        <v>0</v>
      </c>
      <c r="AS78" s="206">
        <v>17293233.899999999</v>
      </c>
      <c r="AT78" s="207"/>
      <c r="AU78" s="208">
        <v>0</v>
      </c>
      <c r="AV78" s="207"/>
      <c r="AW78" s="156">
        <v>17293233.899999999</v>
      </c>
      <c r="AX78" s="154">
        <v>0</v>
      </c>
      <c r="AY78" s="154">
        <v>0</v>
      </c>
    </row>
    <row r="79" spans="1:51" x14ac:dyDescent="0.25">
      <c r="A79" s="210" t="s">
        <v>24</v>
      </c>
      <c r="B79" s="207"/>
      <c r="C79" s="210" t="s">
        <v>376</v>
      </c>
      <c r="D79" s="207"/>
      <c r="E79" s="210" t="s">
        <v>376</v>
      </c>
      <c r="F79" s="207"/>
      <c r="G79" s="210" t="s">
        <v>358</v>
      </c>
      <c r="H79" s="207"/>
      <c r="I79" s="210" t="s">
        <v>363</v>
      </c>
      <c r="J79" s="207"/>
      <c r="K79" s="207"/>
      <c r="L79" s="210" t="s">
        <v>368</v>
      </c>
      <c r="M79" s="207"/>
      <c r="N79" s="207"/>
      <c r="O79" s="210"/>
      <c r="P79" s="207"/>
      <c r="Q79" s="210"/>
      <c r="R79" s="207"/>
      <c r="S79" s="211" t="s">
        <v>145</v>
      </c>
      <c r="T79" s="207"/>
      <c r="U79" s="207"/>
      <c r="V79" s="207"/>
      <c r="W79" s="207"/>
      <c r="X79" s="207"/>
      <c r="Y79" s="207"/>
      <c r="Z79" s="207"/>
      <c r="AA79" s="210" t="s">
        <v>21</v>
      </c>
      <c r="AB79" s="207"/>
      <c r="AC79" s="207"/>
      <c r="AD79" s="207"/>
      <c r="AE79" s="207"/>
      <c r="AF79" s="210" t="s">
        <v>22</v>
      </c>
      <c r="AG79" s="207"/>
      <c r="AH79" s="207"/>
      <c r="AI79" s="153" t="s">
        <v>353</v>
      </c>
      <c r="AJ79" s="212" t="s">
        <v>23</v>
      </c>
      <c r="AK79" s="207"/>
      <c r="AL79" s="207"/>
      <c r="AM79" s="207"/>
      <c r="AN79" s="207"/>
      <c r="AO79" s="207"/>
      <c r="AP79" s="154">
        <v>0</v>
      </c>
      <c r="AQ79" s="154">
        <v>0</v>
      </c>
      <c r="AR79" s="154">
        <v>0</v>
      </c>
      <c r="AS79" s="208">
        <v>0</v>
      </c>
      <c r="AT79" s="207"/>
      <c r="AU79" s="208">
        <v>0</v>
      </c>
      <c r="AV79" s="207"/>
      <c r="AW79" s="154">
        <v>0</v>
      </c>
      <c r="AX79" s="154">
        <v>0</v>
      </c>
      <c r="AY79" s="154">
        <v>0</v>
      </c>
    </row>
    <row r="80" spans="1:51" x14ac:dyDescent="0.25">
      <c r="A80" s="210" t="s">
        <v>24</v>
      </c>
      <c r="B80" s="207"/>
      <c r="C80" s="210" t="s">
        <v>376</v>
      </c>
      <c r="D80" s="207"/>
      <c r="E80" s="210" t="s">
        <v>376</v>
      </c>
      <c r="F80" s="207"/>
      <c r="G80" s="210" t="s">
        <v>358</v>
      </c>
      <c r="H80" s="207"/>
      <c r="I80" s="210" t="s">
        <v>363</v>
      </c>
      <c r="J80" s="207"/>
      <c r="K80" s="207"/>
      <c r="L80" s="210" t="s">
        <v>370</v>
      </c>
      <c r="M80" s="207"/>
      <c r="N80" s="207"/>
      <c r="O80" s="210"/>
      <c r="P80" s="207"/>
      <c r="Q80" s="210"/>
      <c r="R80" s="207"/>
      <c r="S80" s="211" t="s">
        <v>147</v>
      </c>
      <c r="T80" s="207"/>
      <c r="U80" s="207"/>
      <c r="V80" s="207"/>
      <c r="W80" s="207"/>
      <c r="X80" s="207"/>
      <c r="Y80" s="207"/>
      <c r="Z80" s="207"/>
      <c r="AA80" s="210" t="s">
        <v>21</v>
      </c>
      <c r="AB80" s="207"/>
      <c r="AC80" s="207"/>
      <c r="AD80" s="207"/>
      <c r="AE80" s="207"/>
      <c r="AF80" s="210" t="s">
        <v>22</v>
      </c>
      <c r="AG80" s="207"/>
      <c r="AH80" s="207"/>
      <c r="AI80" s="153" t="s">
        <v>353</v>
      </c>
      <c r="AJ80" s="212" t="s">
        <v>23</v>
      </c>
      <c r="AK80" s="207"/>
      <c r="AL80" s="207"/>
      <c r="AM80" s="207"/>
      <c r="AN80" s="207"/>
      <c r="AO80" s="207"/>
      <c r="AP80" s="156">
        <v>27621.56</v>
      </c>
      <c r="AQ80" s="156">
        <v>27621.56</v>
      </c>
      <c r="AR80" s="154">
        <v>0</v>
      </c>
      <c r="AS80" s="206">
        <v>27621.56</v>
      </c>
      <c r="AT80" s="207"/>
      <c r="AU80" s="208">
        <v>0</v>
      </c>
      <c r="AV80" s="207"/>
      <c r="AW80" s="156">
        <v>27621.56</v>
      </c>
      <c r="AX80" s="154">
        <v>0</v>
      </c>
      <c r="AY80" s="154">
        <v>0</v>
      </c>
    </row>
    <row r="81" spans="1:51" x14ac:dyDescent="0.25">
      <c r="A81" s="214" t="s">
        <v>24</v>
      </c>
      <c r="B81" s="207"/>
      <c r="C81" s="214" t="s">
        <v>376</v>
      </c>
      <c r="D81" s="207"/>
      <c r="E81" s="214" t="s">
        <v>376</v>
      </c>
      <c r="F81" s="207"/>
      <c r="G81" s="214" t="s">
        <v>358</v>
      </c>
      <c r="H81" s="207"/>
      <c r="I81" s="214" t="s">
        <v>364</v>
      </c>
      <c r="J81" s="207"/>
      <c r="K81" s="207"/>
      <c r="L81" s="214"/>
      <c r="M81" s="207"/>
      <c r="N81" s="207"/>
      <c r="O81" s="214"/>
      <c r="P81" s="207"/>
      <c r="Q81" s="214"/>
      <c r="R81" s="207"/>
      <c r="S81" s="213" t="s">
        <v>149</v>
      </c>
      <c r="T81" s="207"/>
      <c r="U81" s="207"/>
      <c r="V81" s="207"/>
      <c r="W81" s="207"/>
      <c r="X81" s="207"/>
      <c r="Y81" s="207"/>
      <c r="Z81" s="207"/>
      <c r="AA81" s="214" t="s">
        <v>21</v>
      </c>
      <c r="AB81" s="207"/>
      <c r="AC81" s="207"/>
      <c r="AD81" s="207"/>
      <c r="AE81" s="207"/>
      <c r="AF81" s="214" t="s">
        <v>22</v>
      </c>
      <c r="AG81" s="207"/>
      <c r="AH81" s="207"/>
      <c r="AI81" s="151" t="s">
        <v>353</v>
      </c>
      <c r="AJ81" s="215" t="s">
        <v>23</v>
      </c>
      <c r="AK81" s="207"/>
      <c r="AL81" s="207"/>
      <c r="AM81" s="207"/>
      <c r="AN81" s="207"/>
      <c r="AO81" s="207"/>
      <c r="AP81" s="155">
        <v>1795936.81</v>
      </c>
      <c r="AQ81" s="155">
        <v>1795936.81</v>
      </c>
      <c r="AR81" s="152">
        <v>0</v>
      </c>
      <c r="AS81" s="216">
        <v>1795936.81</v>
      </c>
      <c r="AT81" s="207"/>
      <c r="AU81" s="217">
        <v>0</v>
      </c>
      <c r="AV81" s="207"/>
      <c r="AW81" s="155">
        <v>1795936.81</v>
      </c>
      <c r="AX81" s="152">
        <v>0</v>
      </c>
      <c r="AY81" s="152">
        <v>0</v>
      </c>
    </row>
    <row r="82" spans="1:51" x14ac:dyDescent="0.25">
      <c r="A82" s="210" t="s">
        <v>24</v>
      </c>
      <c r="B82" s="207"/>
      <c r="C82" s="210" t="s">
        <v>376</v>
      </c>
      <c r="D82" s="207"/>
      <c r="E82" s="210" t="s">
        <v>376</v>
      </c>
      <c r="F82" s="207"/>
      <c r="G82" s="210" t="s">
        <v>358</v>
      </c>
      <c r="H82" s="207"/>
      <c r="I82" s="210" t="s">
        <v>364</v>
      </c>
      <c r="J82" s="207"/>
      <c r="K82" s="207"/>
      <c r="L82" s="210" t="s">
        <v>362</v>
      </c>
      <c r="M82" s="207"/>
      <c r="N82" s="207"/>
      <c r="O82" s="210"/>
      <c r="P82" s="207"/>
      <c r="Q82" s="210"/>
      <c r="R82" s="207"/>
      <c r="S82" s="211" t="s">
        <v>151</v>
      </c>
      <c r="T82" s="207"/>
      <c r="U82" s="207"/>
      <c r="V82" s="207"/>
      <c r="W82" s="207"/>
      <c r="X82" s="207"/>
      <c r="Y82" s="207"/>
      <c r="Z82" s="207"/>
      <c r="AA82" s="210" t="s">
        <v>21</v>
      </c>
      <c r="AB82" s="207"/>
      <c r="AC82" s="207"/>
      <c r="AD82" s="207"/>
      <c r="AE82" s="207"/>
      <c r="AF82" s="210" t="s">
        <v>22</v>
      </c>
      <c r="AG82" s="207"/>
      <c r="AH82" s="207"/>
      <c r="AI82" s="153" t="s">
        <v>353</v>
      </c>
      <c r="AJ82" s="212" t="s">
        <v>23</v>
      </c>
      <c r="AK82" s="207"/>
      <c r="AL82" s="207"/>
      <c r="AM82" s="207"/>
      <c r="AN82" s="207"/>
      <c r="AO82" s="207"/>
      <c r="AP82" s="154">
        <v>0</v>
      </c>
      <c r="AQ82" s="154">
        <v>0</v>
      </c>
      <c r="AR82" s="154">
        <v>0</v>
      </c>
      <c r="AS82" s="208">
        <v>0</v>
      </c>
      <c r="AT82" s="207"/>
      <c r="AU82" s="208">
        <v>0</v>
      </c>
      <c r="AV82" s="207"/>
      <c r="AW82" s="154">
        <v>0</v>
      </c>
      <c r="AX82" s="154">
        <v>0</v>
      </c>
      <c r="AY82" s="154">
        <v>0</v>
      </c>
    </row>
    <row r="83" spans="1:51" x14ac:dyDescent="0.25">
      <c r="A83" s="210" t="s">
        <v>24</v>
      </c>
      <c r="B83" s="207"/>
      <c r="C83" s="210" t="s">
        <v>376</v>
      </c>
      <c r="D83" s="207"/>
      <c r="E83" s="210" t="s">
        <v>376</v>
      </c>
      <c r="F83" s="207"/>
      <c r="G83" s="210" t="s">
        <v>358</v>
      </c>
      <c r="H83" s="207"/>
      <c r="I83" s="210" t="s">
        <v>364</v>
      </c>
      <c r="J83" s="207"/>
      <c r="K83" s="207"/>
      <c r="L83" s="210" t="s">
        <v>377</v>
      </c>
      <c r="M83" s="207"/>
      <c r="N83" s="207"/>
      <c r="O83" s="210"/>
      <c r="P83" s="207"/>
      <c r="Q83" s="210"/>
      <c r="R83" s="207"/>
      <c r="S83" s="211" t="s">
        <v>153</v>
      </c>
      <c r="T83" s="207"/>
      <c r="U83" s="207"/>
      <c r="V83" s="207"/>
      <c r="W83" s="207"/>
      <c r="X83" s="207"/>
      <c r="Y83" s="207"/>
      <c r="Z83" s="207"/>
      <c r="AA83" s="210" t="s">
        <v>21</v>
      </c>
      <c r="AB83" s="207"/>
      <c r="AC83" s="207"/>
      <c r="AD83" s="207"/>
      <c r="AE83" s="207"/>
      <c r="AF83" s="210" t="s">
        <v>22</v>
      </c>
      <c r="AG83" s="207"/>
      <c r="AH83" s="207"/>
      <c r="AI83" s="153" t="s">
        <v>353</v>
      </c>
      <c r="AJ83" s="212" t="s">
        <v>23</v>
      </c>
      <c r="AK83" s="207"/>
      <c r="AL83" s="207"/>
      <c r="AM83" s="207"/>
      <c r="AN83" s="207"/>
      <c r="AO83" s="207"/>
      <c r="AP83" s="156">
        <v>1795936.81</v>
      </c>
      <c r="AQ83" s="156">
        <v>1795936.81</v>
      </c>
      <c r="AR83" s="154">
        <v>0</v>
      </c>
      <c r="AS83" s="206">
        <v>1795936.81</v>
      </c>
      <c r="AT83" s="207"/>
      <c r="AU83" s="208">
        <v>0</v>
      </c>
      <c r="AV83" s="207"/>
      <c r="AW83" s="156">
        <v>1795936.81</v>
      </c>
      <c r="AX83" s="154">
        <v>0</v>
      </c>
      <c r="AY83" s="154">
        <v>0</v>
      </c>
    </row>
    <row r="84" spans="1:51" x14ac:dyDescent="0.25">
      <c r="A84" s="210" t="s">
        <v>24</v>
      </c>
      <c r="B84" s="207"/>
      <c r="C84" s="210" t="s">
        <v>376</v>
      </c>
      <c r="D84" s="207"/>
      <c r="E84" s="210" t="s">
        <v>376</v>
      </c>
      <c r="F84" s="207"/>
      <c r="G84" s="210" t="s">
        <v>358</v>
      </c>
      <c r="H84" s="207"/>
      <c r="I84" s="210" t="s">
        <v>364</v>
      </c>
      <c r="J84" s="207"/>
      <c r="K84" s="207"/>
      <c r="L84" s="210" t="s">
        <v>363</v>
      </c>
      <c r="M84" s="207"/>
      <c r="N84" s="207"/>
      <c r="O84" s="210"/>
      <c r="P84" s="207"/>
      <c r="Q84" s="210"/>
      <c r="R84" s="207"/>
      <c r="S84" s="211" t="s">
        <v>99</v>
      </c>
      <c r="T84" s="207"/>
      <c r="U84" s="207"/>
      <c r="V84" s="207"/>
      <c r="W84" s="207"/>
      <c r="X84" s="207"/>
      <c r="Y84" s="207"/>
      <c r="Z84" s="207"/>
      <c r="AA84" s="210" t="s">
        <v>21</v>
      </c>
      <c r="AB84" s="207"/>
      <c r="AC84" s="207"/>
      <c r="AD84" s="207"/>
      <c r="AE84" s="207"/>
      <c r="AF84" s="210" t="s">
        <v>22</v>
      </c>
      <c r="AG84" s="207"/>
      <c r="AH84" s="207"/>
      <c r="AI84" s="153" t="s">
        <v>353</v>
      </c>
      <c r="AJ84" s="212" t="s">
        <v>23</v>
      </c>
      <c r="AK84" s="207"/>
      <c r="AL84" s="207"/>
      <c r="AM84" s="207"/>
      <c r="AN84" s="207"/>
      <c r="AO84" s="207"/>
      <c r="AP84" s="154">
        <v>0</v>
      </c>
      <c r="AQ84" s="154">
        <v>0</v>
      </c>
      <c r="AR84" s="154">
        <v>0</v>
      </c>
      <c r="AS84" s="208">
        <v>0</v>
      </c>
      <c r="AT84" s="207"/>
      <c r="AU84" s="208">
        <v>0</v>
      </c>
      <c r="AV84" s="207"/>
      <c r="AW84" s="154">
        <v>0</v>
      </c>
      <c r="AX84" s="154">
        <v>0</v>
      </c>
      <c r="AY84" s="154">
        <v>0</v>
      </c>
    </row>
    <row r="85" spans="1:51" x14ac:dyDescent="0.25">
      <c r="A85" s="210" t="s">
        <v>24</v>
      </c>
      <c r="B85" s="207"/>
      <c r="C85" s="210" t="s">
        <v>376</v>
      </c>
      <c r="D85" s="207"/>
      <c r="E85" s="210" t="s">
        <v>376</v>
      </c>
      <c r="F85" s="207"/>
      <c r="G85" s="210" t="s">
        <v>358</v>
      </c>
      <c r="H85" s="207"/>
      <c r="I85" s="210" t="s">
        <v>364</v>
      </c>
      <c r="J85" s="207"/>
      <c r="K85" s="207"/>
      <c r="L85" s="210" t="s">
        <v>364</v>
      </c>
      <c r="M85" s="207"/>
      <c r="N85" s="207"/>
      <c r="O85" s="210"/>
      <c r="P85" s="207"/>
      <c r="Q85" s="210"/>
      <c r="R85" s="207"/>
      <c r="S85" s="211" t="s">
        <v>101</v>
      </c>
      <c r="T85" s="207"/>
      <c r="U85" s="207"/>
      <c r="V85" s="207"/>
      <c r="W85" s="207"/>
      <c r="X85" s="207"/>
      <c r="Y85" s="207"/>
      <c r="Z85" s="207"/>
      <c r="AA85" s="210" t="s">
        <v>21</v>
      </c>
      <c r="AB85" s="207"/>
      <c r="AC85" s="207"/>
      <c r="AD85" s="207"/>
      <c r="AE85" s="207"/>
      <c r="AF85" s="210" t="s">
        <v>22</v>
      </c>
      <c r="AG85" s="207"/>
      <c r="AH85" s="207"/>
      <c r="AI85" s="153" t="s">
        <v>353</v>
      </c>
      <c r="AJ85" s="212" t="s">
        <v>23</v>
      </c>
      <c r="AK85" s="207"/>
      <c r="AL85" s="207"/>
      <c r="AM85" s="207"/>
      <c r="AN85" s="207"/>
      <c r="AO85" s="207"/>
      <c r="AP85" s="154">
        <v>0</v>
      </c>
      <c r="AQ85" s="154">
        <v>0</v>
      </c>
      <c r="AR85" s="154">
        <v>0</v>
      </c>
      <c r="AS85" s="208">
        <v>0</v>
      </c>
      <c r="AT85" s="207"/>
      <c r="AU85" s="208">
        <v>0</v>
      </c>
      <c r="AV85" s="207"/>
      <c r="AW85" s="154">
        <v>0</v>
      </c>
      <c r="AX85" s="154">
        <v>0</v>
      </c>
      <c r="AY85" s="154">
        <v>0</v>
      </c>
    </row>
    <row r="86" spans="1:51" x14ac:dyDescent="0.25">
      <c r="A86" s="210" t="s">
        <v>24</v>
      </c>
      <c r="B86" s="207"/>
      <c r="C86" s="210" t="s">
        <v>376</v>
      </c>
      <c r="D86" s="207"/>
      <c r="E86" s="210" t="s">
        <v>376</v>
      </c>
      <c r="F86" s="207"/>
      <c r="G86" s="210" t="s">
        <v>358</v>
      </c>
      <c r="H86" s="207"/>
      <c r="I86" s="210" t="s">
        <v>364</v>
      </c>
      <c r="J86" s="207"/>
      <c r="K86" s="207"/>
      <c r="L86" s="210" t="s">
        <v>365</v>
      </c>
      <c r="M86" s="207"/>
      <c r="N86" s="207"/>
      <c r="O86" s="210"/>
      <c r="P86" s="207"/>
      <c r="Q86" s="210"/>
      <c r="R86" s="207"/>
      <c r="S86" s="211" t="s">
        <v>103</v>
      </c>
      <c r="T86" s="207"/>
      <c r="U86" s="207"/>
      <c r="V86" s="207"/>
      <c r="W86" s="207"/>
      <c r="X86" s="207"/>
      <c r="Y86" s="207"/>
      <c r="Z86" s="207"/>
      <c r="AA86" s="210" t="s">
        <v>21</v>
      </c>
      <c r="AB86" s="207"/>
      <c r="AC86" s="207"/>
      <c r="AD86" s="207"/>
      <c r="AE86" s="207"/>
      <c r="AF86" s="210" t="s">
        <v>22</v>
      </c>
      <c r="AG86" s="207"/>
      <c r="AH86" s="207"/>
      <c r="AI86" s="153" t="s">
        <v>353</v>
      </c>
      <c r="AJ86" s="212" t="s">
        <v>23</v>
      </c>
      <c r="AK86" s="207"/>
      <c r="AL86" s="207"/>
      <c r="AM86" s="207"/>
      <c r="AN86" s="207"/>
      <c r="AO86" s="207"/>
      <c r="AP86" s="154">
        <v>0</v>
      </c>
      <c r="AQ86" s="154">
        <v>0</v>
      </c>
      <c r="AR86" s="154">
        <v>0</v>
      </c>
      <c r="AS86" s="208">
        <v>0</v>
      </c>
      <c r="AT86" s="207"/>
      <c r="AU86" s="208">
        <v>0</v>
      </c>
      <c r="AV86" s="207"/>
      <c r="AW86" s="154">
        <v>0</v>
      </c>
      <c r="AX86" s="154">
        <v>0</v>
      </c>
      <c r="AY86" s="154">
        <v>0</v>
      </c>
    </row>
    <row r="87" spans="1:51" x14ac:dyDescent="0.25">
      <c r="A87" s="210" t="s">
        <v>24</v>
      </c>
      <c r="B87" s="207"/>
      <c r="C87" s="210" t="s">
        <v>376</v>
      </c>
      <c r="D87" s="207"/>
      <c r="E87" s="210" t="s">
        <v>376</v>
      </c>
      <c r="F87" s="207"/>
      <c r="G87" s="210" t="s">
        <v>358</v>
      </c>
      <c r="H87" s="207"/>
      <c r="I87" s="210" t="s">
        <v>364</v>
      </c>
      <c r="J87" s="207"/>
      <c r="K87" s="207"/>
      <c r="L87" s="210" t="s">
        <v>366</v>
      </c>
      <c r="M87" s="207"/>
      <c r="N87" s="207"/>
      <c r="O87" s="210"/>
      <c r="P87" s="207"/>
      <c r="Q87" s="210"/>
      <c r="R87" s="207"/>
      <c r="S87" s="211" t="s">
        <v>105</v>
      </c>
      <c r="T87" s="207"/>
      <c r="U87" s="207"/>
      <c r="V87" s="207"/>
      <c r="W87" s="207"/>
      <c r="X87" s="207"/>
      <c r="Y87" s="207"/>
      <c r="Z87" s="207"/>
      <c r="AA87" s="210" t="s">
        <v>21</v>
      </c>
      <c r="AB87" s="207"/>
      <c r="AC87" s="207"/>
      <c r="AD87" s="207"/>
      <c r="AE87" s="207"/>
      <c r="AF87" s="210" t="s">
        <v>22</v>
      </c>
      <c r="AG87" s="207"/>
      <c r="AH87" s="207"/>
      <c r="AI87" s="153" t="s">
        <v>353</v>
      </c>
      <c r="AJ87" s="212" t="s">
        <v>23</v>
      </c>
      <c r="AK87" s="207"/>
      <c r="AL87" s="207"/>
      <c r="AM87" s="207"/>
      <c r="AN87" s="207"/>
      <c r="AO87" s="207"/>
      <c r="AP87" s="154">
        <v>0</v>
      </c>
      <c r="AQ87" s="154">
        <v>0</v>
      </c>
      <c r="AR87" s="154">
        <v>0</v>
      </c>
      <c r="AS87" s="208">
        <v>0</v>
      </c>
      <c r="AT87" s="207"/>
      <c r="AU87" s="208">
        <v>0</v>
      </c>
      <c r="AV87" s="207"/>
      <c r="AW87" s="154">
        <v>0</v>
      </c>
      <c r="AX87" s="154">
        <v>0</v>
      </c>
      <c r="AY87" s="154">
        <v>0</v>
      </c>
    </row>
    <row r="88" spans="1:51" x14ac:dyDescent="0.25">
      <c r="A88" s="210" t="s">
        <v>24</v>
      </c>
      <c r="B88" s="207"/>
      <c r="C88" s="210" t="s">
        <v>376</v>
      </c>
      <c r="D88" s="207"/>
      <c r="E88" s="210" t="s">
        <v>376</v>
      </c>
      <c r="F88" s="207"/>
      <c r="G88" s="210" t="s">
        <v>358</v>
      </c>
      <c r="H88" s="207"/>
      <c r="I88" s="210" t="s">
        <v>364</v>
      </c>
      <c r="J88" s="207"/>
      <c r="K88" s="207"/>
      <c r="L88" s="210" t="s">
        <v>368</v>
      </c>
      <c r="M88" s="207"/>
      <c r="N88" s="207"/>
      <c r="O88" s="210"/>
      <c r="P88" s="207"/>
      <c r="Q88" s="210"/>
      <c r="R88" s="207"/>
      <c r="S88" s="211" t="s">
        <v>107</v>
      </c>
      <c r="T88" s="207"/>
      <c r="U88" s="207"/>
      <c r="V88" s="207"/>
      <c r="W88" s="207"/>
      <c r="X88" s="207"/>
      <c r="Y88" s="207"/>
      <c r="Z88" s="207"/>
      <c r="AA88" s="210" t="s">
        <v>21</v>
      </c>
      <c r="AB88" s="207"/>
      <c r="AC88" s="207"/>
      <c r="AD88" s="207"/>
      <c r="AE88" s="207"/>
      <c r="AF88" s="210" t="s">
        <v>22</v>
      </c>
      <c r="AG88" s="207"/>
      <c r="AH88" s="207"/>
      <c r="AI88" s="153" t="s">
        <v>353</v>
      </c>
      <c r="AJ88" s="212" t="s">
        <v>23</v>
      </c>
      <c r="AK88" s="207"/>
      <c r="AL88" s="207"/>
      <c r="AM88" s="207"/>
      <c r="AN88" s="207"/>
      <c r="AO88" s="207"/>
      <c r="AP88" s="154">
        <v>0</v>
      </c>
      <c r="AQ88" s="154">
        <v>0</v>
      </c>
      <c r="AR88" s="154">
        <v>0</v>
      </c>
      <c r="AS88" s="208">
        <v>0</v>
      </c>
      <c r="AT88" s="207"/>
      <c r="AU88" s="208">
        <v>0</v>
      </c>
      <c r="AV88" s="207"/>
      <c r="AW88" s="154">
        <v>0</v>
      </c>
      <c r="AX88" s="154">
        <v>0</v>
      </c>
      <c r="AY88" s="154">
        <v>0</v>
      </c>
    </row>
    <row r="89" spans="1:51" x14ac:dyDescent="0.25">
      <c r="A89" s="210" t="s">
        <v>24</v>
      </c>
      <c r="B89" s="207"/>
      <c r="C89" s="210" t="s">
        <v>376</v>
      </c>
      <c r="D89" s="207"/>
      <c r="E89" s="210" t="s">
        <v>376</v>
      </c>
      <c r="F89" s="207"/>
      <c r="G89" s="210" t="s">
        <v>358</v>
      </c>
      <c r="H89" s="207"/>
      <c r="I89" s="210" t="s">
        <v>364</v>
      </c>
      <c r="J89" s="207"/>
      <c r="K89" s="207"/>
      <c r="L89" s="210" t="s">
        <v>370</v>
      </c>
      <c r="M89" s="207"/>
      <c r="N89" s="207"/>
      <c r="O89" s="210"/>
      <c r="P89" s="207"/>
      <c r="Q89" s="210"/>
      <c r="R89" s="207"/>
      <c r="S89" s="211" t="s">
        <v>109</v>
      </c>
      <c r="T89" s="207"/>
      <c r="U89" s="207"/>
      <c r="V89" s="207"/>
      <c r="W89" s="207"/>
      <c r="X89" s="207"/>
      <c r="Y89" s="207"/>
      <c r="Z89" s="207"/>
      <c r="AA89" s="210" t="s">
        <v>21</v>
      </c>
      <c r="AB89" s="207"/>
      <c r="AC89" s="207"/>
      <c r="AD89" s="207"/>
      <c r="AE89" s="207"/>
      <c r="AF89" s="210" t="s">
        <v>22</v>
      </c>
      <c r="AG89" s="207"/>
      <c r="AH89" s="207"/>
      <c r="AI89" s="153" t="s">
        <v>353</v>
      </c>
      <c r="AJ89" s="212" t="s">
        <v>23</v>
      </c>
      <c r="AK89" s="207"/>
      <c r="AL89" s="207"/>
      <c r="AM89" s="207"/>
      <c r="AN89" s="207"/>
      <c r="AO89" s="207"/>
      <c r="AP89" s="154">
        <v>0</v>
      </c>
      <c r="AQ89" s="154">
        <v>0</v>
      </c>
      <c r="AR89" s="154">
        <v>0</v>
      </c>
      <c r="AS89" s="208">
        <v>0</v>
      </c>
      <c r="AT89" s="207"/>
      <c r="AU89" s="208">
        <v>0</v>
      </c>
      <c r="AV89" s="207"/>
      <c r="AW89" s="154">
        <v>0</v>
      </c>
      <c r="AX89" s="154">
        <v>0</v>
      </c>
      <c r="AY89" s="154">
        <v>0</v>
      </c>
    </row>
    <row r="90" spans="1:51" x14ac:dyDescent="0.25">
      <c r="A90" s="214" t="s">
        <v>24</v>
      </c>
      <c r="B90" s="207"/>
      <c r="C90" s="214" t="s">
        <v>376</v>
      </c>
      <c r="D90" s="207"/>
      <c r="E90" s="214" t="s">
        <v>376</v>
      </c>
      <c r="F90" s="207"/>
      <c r="G90" s="214" t="s">
        <v>376</v>
      </c>
      <c r="H90" s="207"/>
      <c r="I90" s="214"/>
      <c r="J90" s="207"/>
      <c r="K90" s="207"/>
      <c r="L90" s="214"/>
      <c r="M90" s="207"/>
      <c r="N90" s="207"/>
      <c r="O90" s="214"/>
      <c r="P90" s="207"/>
      <c r="Q90" s="214"/>
      <c r="R90" s="207"/>
      <c r="S90" s="213" t="s">
        <v>161</v>
      </c>
      <c r="T90" s="207"/>
      <c r="U90" s="207"/>
      <c r="V90" s="207"/>
      <c r="W90" s="207"/>
      <c r="X90" s="207"/>
      <c r="Y90" s="207"/>
      <c r="Z90" s="207"/>
      <c r="AA90" s="214" t="s">
        <v>21</v>
      </c>
      <c r="AB90" s="207"/>
      <c r="AC90" s="207"/>
      <c r="AD90" s="207"/>
      <c r="AE90" s="207"/>
      <c r="AF90" s="214" t="s">
        <v>22</v>
      </c>
      <c r="AG90" s="207"/>
      <c r="AH90" s="207"/>
      <c r="AI90" s="151" t="s">
        <v>353</v>
      </c>
      <c r="AJ90" s="215" t="s">
        <v>23</v>
      </c>
      <c r="AK90" s="207"/>
      <c r="AL90" s="207"/>
      <c r="AM90" s="207"/>
      <c r="AN90" s="207"/>
      <c r="AO90" s="207"/>
      <c r="AP90" s="155">
        <v>74386798.459999993</v>
      </c>
      <c r="AQ90" s="155">
        <v>73369281.959999993</v>
      </c>
      <c r="AR90" s="155">
        <v>1017516.5</v>
      </c>
      <c r="AS90" s="216">
        <v>73369281.959999993</v>
      </c>
      <c r="AT90" s="207"/>
      <c r="AU90" s="217">
        <v>0</v>
      </c>
      <c r="AV90" s="207"/>
      <c r="AW90" s="155">
        <v>73369281.959999993</v>
      </c>
      <c r="AX90" s="152">
        <v>0</v>
      </c>
      <c r="AY90" s="152">
        <v>0</v>
      </c>
    </row>
    <row r="91" spans="1:51" x14ac:dyDescent="0.25">
      <c r="A91" s="214" t="s">
        <v>24</v>
      </c>
      <c r="B91" s="207"/>
      <c r="C91" s="214" t="s">
        <v>376</v>
      </c>
      <c r="D91" s="207"/>
      <c r="E91" s="214" t="s">
        <v>376</v>
      </c>
      <c r="F91" s="207"/>
      <c r="G91" s="214" t="s">
        <v>376</v>
      </c>
      <c r="H91" s="207"/>
      <c r="I91" s="214" t="s">
        <v>365</v>
      </c>
      <c r="J91" s="207"/>
      <c r="K91" s="207"/>
      <c r="L91" s="214"/>
      <c r="M91" s="207"/>
      <c r="N91" s="207"/>
      <c r="O91" s="214"/>
      <c r="P91" s="207"/>
      <c r="Q91" s="214"/>
      <c r="R91" s="207"/>
      <c r="S91" s="213" t="s">
        <v>163</v>
      </c>
      <c r="T91" s="207"/>
      <c r="U91" s="207"/>
      <c r="V91" s="207"/>
      <c r="W91" s="207"/>
      <c r="X91" s="207"/>
      <c r="Y91" s="207"/>
      <c r="Z91" s="207"/>
      <c r="AA91" s="214" t="s">
        <v>21</v>
      </c>
      <c r="AB91" s="207"/>
      <c r="AC91" s="207"/>
      <c r="AD91" s="207"/>
      <c r="AE91" s="207"/>
      <c r="AF91" s="214" t="s">
        <v>22</v>
      </c>
      <c r="AG91" s="207"/>
      <c r="AH91" s="207"/>
      <c r="AI91" s="151" t="s">
        <v>353</v>
      </c>
      <c r="AJ91" s="215" t="s">
        <v>23</v>
      </c>
      <c r="AK91" s="207"/>
      <c r="AL91" s="207"/>
      <c r="AM91" s="207"/>
      <c r="AN91" s="207"/>
      <c r="AO91" s="207"/>
      <c r="AP91" s="152">
        <v>0</v>
      </c>
      <c r="AQ91" s="152">
        <v>0</v>
      </c>
      <c r="AR91" s="152">
        <v>0</v>
      </c>
      <c r="AS91" s="217">
        <v>0</v>
      </c>
      <c r="AT91" s="207"/>
      <c r="AU91" s="217">
        <v>0</v>
      </c>
      <c r="AV91" s="207"/>
      <c r="AW91" s="152">
        <v>0</v>
      </c>
      <c r="AX91" s="152">
        <v>0</v>
      </c>
      <c r="AY91" s="152">
        <v>0</v>
      </c>
    </row>
    <row r="92" spans="1:51" x14ac:dyDescent="0.25">
      <c r="A92" s="210" t="s">
        <v>24</v>
      </c>
      <c r="B92" s="207"/>
      <c r="C92" s="210" t="s">
        <v>376</v>
      </c>
      <c r="D92" s="207"/>
      <c r="E92" s="210" t="s">
        <v>376</v>
      </c>
      <c r="F92" s="207"/>
      <c r="G92" s="210" t="s">
        <v>376</v>
      </c>
      <c r="H92" s="207"/>
      <c r="I92" s="210" t="s">
        <v>365</v>
      </c>
      <c r="J92" s="207"/>
      <c r="K92" s="207"/>
      <c r="L92" s="210" t="s">
        <v>364</v>
      </c>
      <c r="M92" s="207"/>
      <c r="N92" s="207"/>
      <c r="O92" s="210"/>
      <c r="P92" s="207"/>
      <c r="Q92" s="210"/>
      <c r="R92" s="207"/>
      <c r="S92" s="211" t="s">
        <v>165</v>
      </c>
      <c r="T92" s="207"/>
      <c r="U92" s="207"/>
      <c r="V92" s="207"/>
      <c r="W92" s="207"/>
      <c r="X92" s="207"/>
      <c r="Y92" s="207"/>
      <c r="Z92" s="207"/>
      <c r="AA92" s="210" t="s">
        <v>21</v>
      </c>
      <c r="AB92" s="207"/>
      <c r="AC92" s="207"/>
      <c r="AD92" s="207"/>
      <c r="AE92" s="207"/>
      <c r="AF92" s="210" t="s">
        <v>22</v>
      </c>
      <c r="AG92" s="207"/>
      <c r="AH92" s="207"/>
      <c r="AI92" s="153" t="s">
        <v>353</v>
      </c>
      <c r="AJ92" s="212" t="s">
        <v>23</v>
      </c>
      <c r="AK92" s="207"/>
      <c r="AL92" s="207"/>
      <c r="AM92" s="207"/>
      <c r="AN92" s="207"/>
      <c r="AO92" s="207"/>
      <c r="AP92" s="154">
        <v>0</v>
      </c>
      <c r="AQ92" s="154">
        <v>0</v>
      </c>
      <c r="AR92" s="154">
        <v>0</v>
      </c>
      <c r="AS92" s="208">
        <v>0</v>
      </c>
      <c r="AT92" s="207"/>
      <c r="AU92" s="208">
        <v>0</v>
      </c>
      <c r="AV92" s="207"/>
      <c r="AW92" s="154">
        <v>0</v>
      </c>
      <c r="AX92" s="154">
        <v>0</v>
      </c>
      <c r="AY92" s="154">
        <v>0</v>
      </c>
    </row>
    <row r="93" spans="1:51" x14ac:dyDescent="0.25">
      <c r="A93" s="214" t="s">
        <v>24</v>
      </c>
      <c r="B93" s="207"/>
      <c r="C93" s="214" t="s">
        <v>376</v>
      </c>
      <c r="D93" s="207"/>
      <c r="E93" s="214" t="s">
        <v>376</v>
      </c>
      <c r="F93" s="207"/>
      <c r="G93" s="214" t="s">
        <v>376</v>
      </c>
      <c r="H93" s="207"/>
      <c r="I93" s="214" t="s">
        <v>366</v>
      </c>
      <c r="J93" s="207"/>
      <c r="K93" s="207"/>
      <c r="L93" s="214"/>
      <c r="M93" s="207"/>
      <c r="N93" s="207"/>
      <c r="O93" s="214"/>
      <c r="P93" s="207"/>
      <c r="Q93" s="214"/>
      <c r="R93" s="207"/>
      <c r="S93" s="213" t="s">
        <v>167</v>
      </c>
      <c r="T93" s="207"/>
      <c r="U93" s="207"/>
      <c r="V93" s="207"/>
      <c r="W93" s="207"/>
      <c r="X93" s="207"/>
      <c r="Y93" s="207"/>
      <c r="Z93" s="207"/>
      <c r="AA93" s="214" t="s">
        <v>21</v>
      </c>
      <c r="AB93" s="207"/>
      <c r="AC93" s="207"/>
      <c r="AD93" s="207"/>
      <c r="AE93" s="207"/>
      <c r="AF93" s="214" t="s">
        <v>22</v>
      </c>
      <c r="AG93" s="207"/>
      <c r="AH93" s="207"/>
      <c r="AI93" s="151" t="s">
        <v>353</v>
      </c>
      <c r="AJ93" s="215" t="s">
        <v>23</v>
      </c>
      <c r="AK93" s="207"/>
      <c r="AL93" s="207"/>
      <c r="AM93" s="207"/>
      <c r="AN93" s="207"/>
      <c r="AO93" s="207"/>
      <c r="AP93" s="152">
        <v>0</v>
      </c>
      <c r="AQ93" s="152">
        <v>0</v>
      </c>
      <c r="AR93" s="152">
        <v>0</v>
      </c>
      <c r="AS93" s="217">
        <v>0</v>
      </c>
      <c r="AT93" s="207"/>
      <c r="AU93" s="217">
        <v>0</v>
      </c>
      <c r="AV93" s="207"/>
      <c r="AW93" s="152">
        <v>0</v>
      </c>
      <c r="AX93" s="152">
        <v>0</v>
      </c>
      <c r="AY93" s="152">
        <v>0</v>
      </c>
    </row>
    <row r="94" spans="1:51" x14ac:dyDescent="0.25">
      <c r="A94" s="210" t="s">
        <v>24</v>
      </c>
      <c r="B94" s="207"/>
      <c r="C94" s="210" t="s">
        <v>376</v>
      </c>
      <c r="D94" s="207"/>
      <c r="E94" s="210" t="s">
        <v>376</v>
      </c>
      <c r="F94" s="207"/>
      <c r="G94" s="210" t="s">
        <v>376</v>
      </c>
      <c r="H94" s="207"/>
      <c r="I94" s="210" t="s">
        <v>366</v>
      </c>
      <c r="J94" s="207"/>
      <c r="K94" s="207"/>
      <c r="L94" s="210" t="s">
        <v>363</v>
      </c>
      <c r="M94" s="207"/>
      <c r="N94" s="207"/>
      <c r="O94" s="210"/>
      <c r="P94" s="207"/>
      <c r="Q94" s="210"/>
      <c r="R94" s="207"/>
      <c r="S94" s="211" t="s">
        <v>169</v>
      </c>
      <c r="T94" s="207"/>
      <c r="U94" s="207"/>
      <c r="V94" s="207"/>
      <c r="W94" s="207"/>
      <c r="X94" s="207"/>
      <c r="Y94" s="207"/>
      <c r="Z94" s="207"/>
      <c r="AA94" s="210" t="s">
        <v>21</v>
      </c>
      <c r="AB94" s="207"/>
      <c r="AC94" s="207"/>
      <c r="AD94" s="207"/>
      <c r="AE94" s="207"/>
      <c r="AF94" s="210" t="s">
        <v>22</v>
      </c>
      <c r="AG94" s="207"/>
      <c r="AH94" s="207"/>
      <c r="AI94" s="153" t="s">
        <v>353</v>
      </c>
      <c r="AJ94" s="212" t="s">
        <v>23</v>
      </c>
      <c r="AK94" s="207"/>
      <c r="AL94" s="207"/>
      <c r="AM94" s="207"/>
      <c r="AN94" s="207"/>
      <c r="AO94" s="207"/>
      <c r="AP94" s="154">
        <v>0</v>
      </c>
      <c r="AQ94" s="154">
        <v>0</v>
      </c>
      <c r="AR94" s="154">
        <v>0</v>
      </c>
      <c r="AS94" s="208">
        <v>0</v>
      </c>
      <c r="AT94" s="207"/>
      <c r="AU94" s="208">
        <v>0</v>
      </c>
      <c r="AV94" s="207"/>
      <c r="AW94" s="154">
        <v>0</v>
      </c>
      <c r="AX94" s="154">
        <v>0</v>
      </c>
      <c r="AY94" s="154">
        <v>0</v>
      </c>
    </row>
    <row r="95" spans="1:51" x14ac:dyDescent="0.25">
      <c r="A95" s="210" t="s">
        <v>24</v>
      </c>
      <c r="B95" s="207"/>
      <c r="C95" s="210" t="s">
        <v>376</v>
      </c>
      <c r="D95" s="207"/>
      <c r="E95" s="210" t="s">
        <v>376</v>
      </c>
      <c r="F95" s="207"/>
      <c r="G95" s="210" t="s">
        <v>376</v>
      </c>
      <c r="H95" s="207"/>
      <c r="I95" s="210" t="s">
        <v>366</v>
      </c>
      <c r="J95" s="207"/>
      <c r="K95" s="207"/>
      <c r="L95" s="210" t="s">
        <v>364</v>
      </c>
      <c r="M95" s="207"/>
      <c r="N95" s="207"/>
      <c r="O95" s="210"/>
      <c r="P95" s="207"/>
      <c r="Q95" s="210"/>
      <c r="R95" s="207"/>
      <c r="S95" s="211" t="s">
        <v>171</v>
      </c>
      <c r="T95" s="207"/>
      <c r="U95" s="207"/>
      <c r="V95" s="207"/>
      <c r="W95" s="207"/>
      <c r="X95" s="207"/>
      <c r="Y95" s="207"/>
      <c r="Z95" s="207"/>
      <c r="AA95" s="210" t="s">
        <v>21</v>
      </c>
      <c r="AB95" s="207"/>
      <c r="AC95" s="207"/>
      <c r="AD95" s="207"/>
      <c r="AE95" s="207"/>
      <c r="AF95" s="210" t="s">
        <v>22</v>
      </c>
      <c r="AG95" s="207"/>
      <c r="AH95" s="207"/>
      <c r="AI95" s="153" t="s">
        <v>353</v>
      </c>
      <c r="AJ95" s="212" t="s">
        <v>23</v>
      </c>
      <c r="AK95" s="207"/>
      <c r="AL95" s="207"/>
      <c r="AM95" s="207"/>
      <c r="AN95" s="207"/>
      <c r="AO95" s="207"/>
      <c r="AP95" s="154">
        <v>0</v>
      </c>
      <c r="AQ95" s="154">
        <v>0</v>
      </c>
      <c r="AR95" s="154">
        <v>0</v>
      </c>
      <c r="AS95" s="208">
        <v>0</v>
      </c>
      <c r="AT95" s="207"/>
      <c r="AU95" s="208">
        <v>0</v>
      </c>
      <c r="AV95" s="207"/>
      <c r="AW95" s="154">
        <v>0</v>
      </c>
      <c r="AX95" s="154">
        <v>0</v>
      </c>
      <c r="AY95" s="154">
        <v>0</v>
      </c>
    </row>
    <row r="96" spans="1:51" x14ac:dyDescent="0.25">
      <c r="A96" s="210" t="s">
        <v>24</v>
      </c>
      <c r="B96" s="207"/>
      <c r="C96" s="210" t="s">
        <v>376</v>
      </c>
      <c r="D96" s="207"/>
      <c r="E96" s="210" t="s">
        <v>376</v>
      </c>
      <c r="F96" s="207"/>
      <c r="G96" s="210" t="s">
        <v>376</v>
      </c>
      <c r="H96" s="207"/>
      <c r="I96" s="210" t="s">
        <v>366</v>
      </c>
      <c r="J96" s="207"/>
      <c r="K96" s="207"/>
      <c r="L96" s="210" t="s">
        <v>365</v>
      </c>
      <c r="M96" s="207"/>
      <c r="N96" s="207"/>
      <c r="O96" s="210"/>
      <c r="P96" s="207"/>
      <c r="Q96" s="210"/>
      <c r="R96" s="207"/>
      <c r="S96" s="211" t="s">
        <v>173</v>
      </c>
      <c r="T96" s="207"/>
      <c r="U96" s="207"/>
      <c r="V96" s="207"/>
      <c r="W96" s="207"/>
      <c r="X96" s="207"/>
      <c r="Y96" s="207"/>
      <c r="Z96" s="207"/>
      <c r="AA96" s="210" t="s">
        <v>21</v>
      </c>
      <c r="AB96" s="207"/>
      <c r="AC96" s="207"/>
      <c r="AD96" s="207"/>
      <c r="AE96" s="207"/>
      <c r="AF96" s="210" t="s">
        <v>22</v>
      </c>
      <c r="AG96" s="207"/>
      <c r="AH96" s="207"/>
      <c r="AI96" s="153" t="s">
        <v>353</v>
      </c>
      <c r="AJ96" s="212" t="s">
        <v>23</v>
      </c>
      <c r="AK96" s="207"/>
      <c r="AL96" s="207"/>
      <c r="AM96" s="207"/>
      <c r="AN96" s="207"/>
      <c r="AO96" s="207"/>
      <c r="AP96" s="154">
        <v>0</v>
      </c>
      <c r="AQ96" s="154">
        <v>0</v>
      </c>
      <c r="AR96" s="154">
        <v>0</v>
      </c>
      <c r="AS96" s="208">
        <v>0</v>
      </c>
      <c r="AT96" s="207"/>
      <c r="AU96" s="208">
        <v>0</v>
      </c>
      <c r="AV96" s="207"/>
      <c r="AW96" s="154">
        <v>0</v>
      </c>
      <c r="AX96" s="154">
        <v>0</v>
      </c>
      <c r="AY96" s="154">
        <v>0</v>
      </c>
    </row>
    <row r="97" spans="1:51" x14ac:dyDescent="0.25">
      <c r="A97" s="210" t="s">
        <v>24</v>
      </c>
      <c r="B97" s="207"/>
      <c r="C97" s="210" t="s">
        <v>376</v>
      </c>
      <c r="D97" s="207"/>
      <c r="E97" s="210" t="s">
        <v>376</v>
      </c>
      <c r="F97" s="207"/>
      <c r="G97" s="210" t="s">
        <v>376</v>
      </c>
      <c r="H97" s="207"/>
      <c r="I97" s="210" t="s">
        <v>366</v>
      </c>
      <c r="J97" s="207"/>
      <c r="K97" s="207"/>
      <c r="L97" s="210" t="s">
        <v>368</v>
      </c>
      <c r="M97" s="207"/>
      <c r="N97" s="207"/>
      <c r="O97" s="210"/>
      <c r="P97" s="207"/>
      <c r="Q97" s="210"/>
      <c r="R97" s="207"/>
      <c r="S97" s="211" t="s">
        <v>175</v>
      </c>
      <c r="T97" s="207"/>
      <c r="U97" s="207"/>
      <c r="V97" s="207"/>
      <c r="W97" s="207"/>
      <c r="X97" s="207"/>
      <c r="Y97" s="207"/>
      <c r="Z97" s="207"/>
      <c r="AA97" s="210" t="s">
        <v>21</v>
      </c>
      <c r="AB97" s="207"/>
      <c r="AC97" s="207"/>
      <c r="AD97" s="207"/>
      <c r="AE97" s="207"/>
      <c r="AF97" s="210" t="s">
        <v>22</v>
      </c>
      <c r="AG97" s="207"/>
      <c r="AH97" s="207"/>
      <c r="AI97" s="153" t="s">
        <v>353</v>
      </c>
      <c r="AJ97" s="212" t="s">
        <v>23</v>
      </c>
      <c r="AK97" s="207"/>
      <c r="AL97" s="207"/>
      <c r="AM97" s="207"/>
      <c r="AN97" s="207"/>
      <c r="AO97" s="207"/>
      <c r="AP97" s="154">
        <v>0</v>
      </c>
      <c r="AQ97" s="154">
        <v>0</v>
      </c>
      <c r="AR97" s="154">
        <v>0</v>
      </c>
      <c r="AS97" s="208">
        <v>0</v>
      </c>
      <c r="AT97" s="207"/>
      <c r="AU97" s="208">
        <v>0</v>
      </c>
      <c r="AV97" s="207"/>
      <c r="AW97" s="154">
        <v>0</v>
      </c>
      <c r="AX97" s="154">
        <v>0</v>
      </c>
      <c r="AY97" s="154">
        <v>0</v>
      </c>
    </row>
    <row r="98" spans="1:51" x14ac:dyDescent="0.25">
      <c r="A98" s="210" t="s">
        <v>24</v>
      </c>
      <c r="B98" s="207"/>
      <c r="C98" s="210" t="s">
        <v>376</v>
      </c>
      <c r="D98" s="207"/>
      <c r="E98" s="210" t="s">
        <v>376</v>
      </c>
      <c r="F98" s="207"/>
      <c r="G98" s="210" t="s">
        <v>376</v>
      </c>
      <c r="H98" s="207"/>
      <c r="I98" s="210" t="s">
        <v>366</v>
      </c>
      <c r="J98" s="207"/>
      <c r="K98" s="207"/>
      <c r="L98" s="210" t="s">
        <v>370</v>
      </c>
      <c r="M98" s="207"/>
      <c r="N98" s="207"/>
      <c r="O98" s="210"/>
      <c r="P98" s="207"/>
      <c r="Q98" s="210"/>
      <c r="R98" s="207"/>
      <c r="S98" s="211" t="s">
        <v>177</v>
      </c>
      <c r="T98" s="207"/>
      <c r="U98" s="207"/>
      <c r="V98" s="207"/>
      <c r="W98" s="207"/>
      <c r="X98" s="207"/>
      <c r="Y98" s="207"/>
      <c r="Z98" s="207"/>
      <c r="AA98" s="210" t="s">
        <v>21</v>
      </c>
      <c r="AB98" s="207"/>
      <c r="AC98" s="207"/>
      <c r="AD98" s="207"/>
      <c r="AE98" s="207"/>
      <c r="AF98" s="210" t="s">
        <v>22</v>
      </c>
      <c r="AG98" s="207"/>
      <c r="AH98" s="207"/>
      <c r="AI98" s="153" t="s">
        <v>353</v>
      </c>
      <c r="AJ98" s="212" t="s">
        <v>23</v>
      </c>
      <c r="AK98" s="207"/>
      <c r="AL98" s="207"/>
      <c r="AM98" s="207"/>
      <c r="AN98" s="207"/>
      <c r="AO98" s="207"/>
      <c r="AP98" s="154">
        <v>0</v>
      </c>
      <c r="AQ98" s="154">
        <v>0</v>
      </c>
      <c r="AR98" s="154">
        <v>0</v>
      </c>
      <c r="AS98" s="208">
        <v>0</v>
      </c>
      <c r="AT98" s="207"/>
      <c r="AU98" s="208">
        <v>0</v>
      </c>
      <c r="AV98" s="207"/>
      <c r="AW98" s="154">
        <v>0</v>
      </c>
      <c r="AX98" s="154">
        <v>0</v>
      </c>
      <c r="AY98" s="154">
        <v>0</v>
      </c>
    </row>
    <row r="99" spans="1:51" x14ac:dyDescent="0.25">
      <c r="A99" s="210" t="s">
        <v>24</v>
      </c>
      <c r="B99" s="207"/>
      <c r="C99" s="210" t="s">
        <v>376</v>
      </c>
      <c r="D99" s="207"/>
      <c r="E99" s="210" t="s">
        <v>376</v>
      </c>
      <c r="F99" s="207"/>
      <c r="G99" s="210" t="s">
        <v>376</v>
      </c>
      <c r="H99" s="207"/>
      <c r="I99" s="210" t="s">
        <v>366</v>
      </c>
      <c r="J99" s="207"/>
      <c r="K99" s="207"/>
      <c r="L99" s="210" t="s">
        <v>371</v>
      </c>
      <c r="M99" s="207"/>
      <c r="N99" s="207"/>
      <c r="O99" s="210"/>
      <c r="P99" s="207"/>
      <c r="Q99" s="210"/>
      <c r="R99" s="207"/>
      <c r="S99" s="211" t="s">
        <v>179</v>
      </c>
      <c r="T99" s="207"/>
      <c r="U99" s="207"/>
      <c r="V99" s="207"/>
      <c r="W99" s="207"/>
      <c r="X99" s="207"/>
      <c r="Y99" s="207"/>
      <c r="Z99" s="207"/>
      <c r="AA99" s="210" t="s">
        <v>21</v>
      </c>
      <c r="AB99" s="207"/>
      <c r="AC99" s="207"/>
      <c r="AD99" s="207"/>
      <c r="AE99" s="207"/>
      <c r="AF99" s="210" t="s">
        <v>22</v>
      </c>
      <c r="AG99" s="207"/>
      <c r="AH99" s="207"/>
      <c r="AI99" s="153" t="s">
        <v>353</v>
      </c>
      <c r="AJ99" s="212" t="s">
        <v>23</v>
      </c>
      <c r="AK99" s="207"/>
      <c r="AL99" s="207"/>
      <c r="AM99" s="207"/>
      <c r="AN99" s="207"/>
      <c r="AO99" s="207"/>
      <c r="AP99" s="154">
        <v>0</v>
      </c>
      <c r="AQ99" s="154">
        <v>0</v>
      </c>
      <c r="AR99" s="154">
        <v>0</v>
      </c>
      <c r="AS99" s="208">
        <v>0</v>
      </c>
      <c r="AT99" s="207"/>
      <c r="AU99" s="208">
        <v>0</v>
      </c>
      <c r="AV99" s="207"/>
      <c r="AW99" s="154">
        <v>0</v>
      </c>
      <c r="AX99" s="154">
        <v>0</v>
      </c>
      <c r="AY99" s="154">
        <v>0</v>
      </c>
    </row>
    <row r="100" spans="1:51" x14ac:dyDescent="0.25">
      <c r="A100" s="214" t="s">
        <v>24</v>
      </c>
      <c r="B100" s="207"/>
      <c r="C100" s="214" t="s">
        <v>376</v>
      </c>
      <c r="D100" s="207"/>
      <c r="E100" s="214" t="s">
        <v>376</v>
      </c>
      <c r="F100" s="207"/>
      <c r="G100" s="214" t="s">
        <v>376</v>
      </c>
      <c r="H100" s="207"/>
      <c r="I100" s="214" t="s">
        <v>368</v>
      </c>
      <c r="J100" s="207"/>
      <c r="K100" s="207"/>
      <c r="L100" s="214"/>
      <c r="M100" s="207"/>
      <c r="N100" s="207"/>
      <c r="O100" s="214"/>
      <c r="P100" s="207"/>
      <c r="Q100" s="214"/>
      <c r="R100" s="207"/>
      <c r="S100" s="213" t="s">
        <v>181</v>
      </c>
      <c r="T100" s="207"/>
      <c r="U100" s="207"/>
      <c r="V100" s="207"/>
      <c r="W100" s="207"/>
      <c r="X100" s="207"/>
      <c r="Y100" s="207"/>
      <c r="Z100" s="207"/>
      <c r="AA100" s="214" t="s">
        <v>21</v>
      </c>
      <c r="AB100" s="207"/>
      <c r="AC100" s="207"/>
      <c r="AD100" s="207"/>
      <c r="AE100" s="207"/>
      <c r="AF100" s="214" t="s">
        <v>22</v>
      </c>
      <c r="AG100" s="207"/>
      <c r="AH100" s="207"/>
      <c r="AI100" s="151" t="s">
        <v>353</v>
      </c>
      <c r="AJ100" s="215" t="s">
        <v>23</v>
      </c>
      <c r="AK100" s="207"/>
      <c r="AL100" s="207"/>
      <c r="AM100" s="207"/>
      <c r="AN100" s="207"/>
      <c r="AO100" s="207"/>
      <c r="AP100" s="152">
        <v>0</v>
      </c>
      <c r="AQ100" s="152">
        <v>0</v>
      </c>
      <c r="AR100" s="152">
        <v>0</v>
      </c>
      <c r="AS100" s="217">
        <v>0</v>
      </c>
      <c r="AT100" s="207"/>
      <c r="AU100" s="217">
        <v>0</v>
      </c>
      <c r="AV100" s="207"/>
      <c r="AW100" s="152">
        <v>0</v>
      </c>
      <c r="AX100" s="152">
        <v>0</v>
      </c>
      <c r="AY100" s="152">
        <v>0</v>
      </c>
    </row>
    <row r="101" spans="1:51" x14ac:dyDescent="0.25">
      <c r="A101" s="210" t="s">
        <v>24</v>
      </c>
      <c r="B101" s="207"/>
      <c r="C101" s="210" t="s">
        <v>376</v>
      </c>
      <c r="D101" s="207"/>
      <c r="E101" s="210" t="s">
        <v>376</v>
      </c>
      <c r="F101" s="207"/>
      <c r="G101" s="210" t="s">
        <v>376</v>
      </c>
      <c r="H101" s="207"/>
      <c r="I101" s="210" t="s">
        <v>368</v>
      </c>
      <c r="J101" s="207"/>
      <c r="K101" s="207"/>
      <c r="L101" s="210" t="s">
        <v>362</v>
      </c>
      <c r="M101" s="207"/>
      <c r="N101" s="207"/>
      <c r="O101" s="210"/>
      <c r="P101" s="207"/>
      <c r="Q101" s="210"/>
      <c r="R101" s="207"/>
      <c r="S101" s="211" t="s">
        <v>183</v>
      </c>
      <c r="T101" s="207"/>
      <c r="U101" s="207"/>
      <c r="V101" s="207"/>
      <c r="W101" s="207"/>
      <c r="X101" s="207"/>
      <c r="Y101" s="207"/>
      <c r="Z101" s="207"/>
      <c r="AA101" s="210" t="s">
        <v>21</v>
      </c>
      <c r="AB101" s="207"/>
      <c r="AC101" s="207"/>
      <c r="AD101" s="207"/>
      <c r="AE101" s="207"/>
      <c r="AF101" s="210" t="s">
        <v>22</v>
      </c>
      <c r="AG101" s="207"/>
      <c r="AH101" s="207"/>
      <c r="AI101" s="153" t="s">
        <v>353</v>
      </c>
      <c r="AJ101" s="212" t="s">
        <v>23</v>
      </c>
      <c r="AK101" s="207"/>
      <c r="AL101" s="207"/>
      <c r="AM101" s="207"/>
      <c r="AN101" s="207"/>
      <c r="AO101" s="207"/>
      <c r="AP101" s="154">
        <v>0</v>
      </c>
      <c r="AQ101" s="154">
        <v>0</v>
      </c>
      <c r="AR101" s="154">
        <v>0</v>
      </c>
      <c r="AS101" s="208">
        <v>0</v>
      </c>
      <c r="AT101" s="207"/>
      <c r="AU101" s="208">
        <v>0</v>
      </c>
      <c r="AV101" s="207"/>
      <c r="AW101" s="154">
        <v>0</v>
      </c>
      <c r="AX101" s="154">
        <v>0</v>
      </c>
      <c r="AY101" s="154">
        <v>0</v>
      </c>
    </row>
    <row r="102" spans="1:51" x14ac:dyDescent="0.25">
      <c r="A102" s="210" t="s">
        <v>24</v>
      </c>
      <c r="B102" s="207"/>
      <c r="C102" s="210" t="s">
        <v>376</v>
      </c>
      <c r="D102" s="207"/>
      <c r="E102" s="210" t="s">
        <v>376</v>
      </c>
      <c r="F102" s="207"/>
      <c r="G102" s="210" t="s">
        <v>376</v>
      </c>
      <c r="H102" s="207"/>
      <c r="I102" s="210" t="s">
        <v>368</v>
      </c>
      <c r="J102" s="207"/>
      <c r="K102" s="207"/>
      <c r="L102" s="210" t="s">
        <v>377</v>
      </c>
      <c r="M102" s="207"/>
      <c r="N102" s="207"/>
      <c r="O102" s="210"/>
      <c r="P102" s="207"/>
      <c r="Q102" s="210"/>
      <c r="R102" s="207"/>
      <c r="S102" s="211" t="s">
        <v>185</v>
      </c>
      <c r="T102" s="207"/>
      <c r="U102" s="207"/>
      <c r="V102" s="207"/>
      <c r="W102" s="207"/>
      <c r="X102" s="207"/>
      <c r="Y102" s="207"/>
      <c r="Z102" s="207"/>
      <c r="AA102" s="210" t="s">
        <v>21</v>
      </c>
      <c r="AB102" s="207"/>
      <c r="AC102" s="207"/>
      <c r="AD102" s="207"/>
      <c r="AE102" s="207"/>
      <c r="AF102" s="210" t="s">
        <v>22</v>
      </c>
      <c r="AG102" s="207"/>
      <c r="AH102" s="207"/>
      <c r="AI102" s="153" t="s">
        <v>353</v>
      </c>
      <c r="AJ102" s="212" t="s">
        <v>23</v>
      </c>
      <c r="AK102" s="207"/>
      <c r="AL102" s="207"/>
      <c r="AM102" s="207"/>
      <c r="AN102" s="207"/>
      <c r="AO102" s="207"/>
      <c r="AP102" s="154">
        <v>0</v>
      </c>
      <c r="AQ102" s="154">
        <v>0</v>
      </c>
      <c r="AR102" s="154">
        <v>0</v>
      </c>
      <c r="AS102" s="208">
        <v>0</v>
      </c>
      <c r="AT102" s="207"/>
      <c r="AU102" s="208">
        <v>0</v>
      </c>
      <c r="AV102" s="207"/>
      <c r="AW102" s="154">
        <v>0</v>
      </c>
      <c r="AX102" s="154">
        <v>0</v>
      </c>
      <c r="AY102" s="154">
        <v>0</v>
      </c>
    </row>
    <row r="103" spans="1:51" x14ac:dyDescent="0.25">
      <c r="A103" s="210" t="s">
        <v>24</v>
      </c>
      <c r="B103" s="207"/>
      <c r="C103" s="210" t="s">
        <v>376</v>
      </c>
      <c r="D103" s="207"/>
      <c r="E103" s="210" t="s">
        <v>376</v>
      </c>
      <c r="F103" s="207"/>
      <c r="G103" s="210" t="s">
        <v>376</v>
      </c>
      <c r="H103" s="207"/>
      <c r="I103" s="210" t="s">
        <v>368</v>
      </c>
      <c r="J103" s="207"/>
      <c r="K103" s="207"/>
      <c r="L103" s="210" t="s">
        <v>363</v>
      </c>
      <c r="M103" s="207"/>
      <c r="N103" s="207"/>
      <c r="O103" s="210"/>
      <c r="P103" s="207"/>
      <c r="Q103" s="210"/>
      <c r="R103" s="207"/>
      <c r="S103" s="211" t="s">
        <v>186</v>
      </c>
      <c r="T103" s="207"/>
      <c r="U103" s="207"/>
      <c r="V103" s="207"/>
      <c r="W103" s="207"/>
      <c r="X103" s="207"/>
      <c r="Y103" s="207"/>
      <c r="Z103" s="207"/>
      <c r="AA103" s="210" t="s">
        <v>21</v>
      </c>
      <c r="AB103" s="207"/>
      <c r="AC103" s="207"/>
      <c r="AD103" s="207"/>
      <c r="AE103" s="207"/>
      <c r="AF103" s="210" t="s">
        <v>22</v>
      </c>
      <c r="AG103" s="207"/>
      <c r="AH103" s="207"/>
      <c r="AI103" s="153" t="s">
        <v>353</v>
      </c>
      <c r="AJ103" s="212" t="s">
        <v>23</v>
      </c>
      <c r="AK103" s="207"/>
      <c r="AL103" s="207"/>
      <c r="AM103" s="207"/>
      <c r="AN103" s="207"/>
      <c r="AO103" s="207"/>
      <c r="AP103" s="154">
        <v>0</v>
      </c>
      <c r="AQ103" s="154">
        <v>0</v>
      </c>
      <c r="AR103" s="154">
        <v>0</v>
      </c>
      <c r="AS103" s="208">
        <v>0</v>
      </c>
      <c r="AT103" s="207"/>
      <c r="AU103" s="208">
        <v>0</v>
      </c>
      <c r="AV103" s="207"/>
      <c r="AW103" s="154">
        <v>0</v>
      </c>
      <c r="AX103" s="154">
        <v>0</v>
      </c>
      <c r="AY103" s="154">
        <v>0</v>
      </c>
    </row>
    <row r="104" spans="1:51" x14ac:dyDescent="0.25">
      <c r="A104" s="214" t="s">
        <v>24</v>
      </c>
      <c r="B104" s="207"/>
      <c r="C104" s="214" t="s">
        <v>376</v>
      </c>
      <c r="D104" s="207"/>
      <c r="E104" s="214" t="s">
        <v>376</v>
      </c>
      <c r="F104" s="207"/>
      <c r="G104" s="214" t="s">
        <v>376</v>
      </c>
      <c r="H104" s="207"/>
      <c r="I104" s="214" t="s">
        <v>370</v>
      </c>
      <c r="J104" s="207"/>
      <c r="K104" s="207"/>
      <c r="L104" s="214"/>
      <c r="M104" s="207"/>
      <c r="N104" s="207"/>
      <c r="O104" s="214"/>
      <c r="P104" s="207"/>
      <c r="Q104" s="214"/>
      <c r="R104" s="207"/>
      <c r="S104" s="213" t="s">
        <v>188</v>
      </c>
      <c r="T104" s="207"/>
      <c r="U104" s="207"/>
      <c r="V104" s="207"/>
      <c r="W104" s="207"/>
      <c r="X104" s="207"/>
      <c r="Y104" s="207"/>
      <c r="Z104" s="207"/>
      <c r="AA104" s="214" t="s">
        <v>21</v>
      </c>
      <c r="AB104" s="207"/>
      <c r="AC104" s="207"/>
      <c r="AD104" s="207"/>
      <c r="AE104" s="207"/>
      <c r="AF104" s="214" t="s">
        <v>22</v>
      </c>
      <c r="AG104" s="207"/>
      <c r="AH104" s="207"/>
      <c r="AI104" s="151" t="s">
        <v>353</v>
      </c>
      <c r="AJ104" s="215" t="s">
        <v>23</v>
      </c>
      <c r="AK104" s="207"/>
      <c r="AL104" s="207"/>
      <c r="AM104" s="207"/>
      <c r="AN104" s="207"/>
      <c r="AO104" s="207"/>
      <c r="AP104" s="155">
        <v>72231352.640000001</v>
      </c>
      <c r="AQ104" s="155">
        <v>71213836.140000001</v>
      </c>
      <c r="AR104" s="155">
        <v>1017516.5</v>
      </c>
      <c r="AS104" s="216">
        <v>71213836.140000001</v>
      </c>
      <c r="AT104" s="207"/>
      <c r="AU104" s="217">
        <v>0</v>
      </c>
      <c r="AV104" s="207"/>
      <c r="AW104" s="155">
        <v>71213836.140000001</v>
      </c>
      <c r="AX104" s="152">
        <v>0</v>
      </c>
      <c r="AY104" s="152">
        <v>0</v>
      </c>
    </row>
    <row r="105" spans="1:51" x14ac:dyDescent="0.25">
      <c r="A105" s="210" t="s">
        <v>24</v>
      </c>
      <c r="B105" s="207"/>
      <c r="C105" s="210" t="s">
        <v>376</v>
      </c>
      <c r="D105" s="207"/>
      <c r="E105" s="210" t="s">
        <v>376</v>
      </c>
      <c r="F105" s="207"/>
      <c r="G105" s="210" t="s">
        <v>376</v>
      </c>
      <c r="H105" s="207"/>
      <c r="I105" s="210" t="s">
        <v>370</v>
      </c>
      <c r="J105" s="207"/>
      <c r="K105" s="207"/>
      <c r="L105" s="210" t="s">
        <v>362</v>
      </c>
      <c r="M105" s="207"/>
      <c r="N105" s="207"/>
      <c r="O105" s="210"/>
      <c r="P105" s="207"/>
      <c r="Q105" s="210"/>
      <c r="R105" s="207"/>
      <c r="S105" s="211" t="s">
        <v>190</v>
      </c>
      <c r="T105" s="207"/>
      <c r="U105" s="207"/>
      <c r="V105" s="207"/>
      <c r="W105" s="207"/>
      <c r="X105" s="207"/>
      <c r="Y105" s="207"/>
      <c r="Z105" s="207"/>
      <c r="AA105" s="210" t="s">
        <v>21</v>
      </c>
      <c r="AB105" s="207"/>
      <c r="AC105" s="207"/>
      <c r="AD105" s="207"/>
      <c r="AE105" s="207"/>
      <c r="AF105" s="210" t="s">
        <v>22</v>
      </c>
      <c r="AG105" s="207"/>
      <c r="AH105" s="207"/>
      <c r="AI105" s="153" t="s">
        <v>353</v>
      </c>
      <c r="AJ105" s="212" t="s">
        <v>23</v>
      </c>
      <c r="AK105" s="207"/>
      <c r="AL105" s="207"/>
      <c r="AM105" s="207"/>
      <c r="AN105" s="207"/>
      <c r="AO105" s="207"/>
      <c r="AP105" s="154">
        <v>0</v>
      </c>
      <c r="AQ105" s="154">
        <v>0</v>
      </c>
      <c r="AR105" s="154">
        <v>0</v>
      </c>
      <c r="AS105" s="208">
        <v>0</v>
      </c>
      <c r="AT105" s="207"/>
      <c r="AU105" s="208">
        <v>0</v>
      </c>
      <c r="AV105" s="207"/>
      <c r="AW105" s="154">
        <v>0</v>
      </c>
      <c r="AX105" s="154">
        <v>0</v>
      </c>
      <c r="AY105" s="154">
        <v>0</v>
      </c>
    </row>
    <row r="106" spans="1:51" x14ac:dyDescent="0.25">
      <c r="A106" s="210" t="s">
        <v>24</v>
      </c>
      <c r="B106" s="207"/>
      <c r="C106" s="210" t="s">
        <v>376</v>
      </c>
      <c r="D106" s="207"/>
      <c r="E106" s="210" t="s">
        <v>376</v>
      </c>
      <c r="F106" s="207"/>
      <c r="G106" s="210" t="s">
        <v>376</v>
      </c>
      <c r="H106" s="207"/>
      <c r="I106" s="210" t="s">
        <v>370</v>
      </c>
      <c r="J106" s="207"/>
      <c r="K106" s="207"/>
      <c r="L106" s="210" t="s">
        <v>377</v>
      </c>
      <c r="M106" s="207"/>
      <c r="N106" s="207"/>
      <c r="O106" s="210"/>
      <c r="P106" s="207"/>
      <c r="Q106" s="210"/>
      <c r="R106" s="207"/>
      <c r="S106" s="211" t="s">
        <v>192</v>
      </c>
      <c r="T106" s="207"/>
      <c r="U106" s="207"/>
      <c r="V106" s="207"/>
      <c r="W106" s="207"/>
      <c r="X106" s="207"/>
      <c r="Y106" s="207"/>
      <c r="Z106" s="207"/>
      <c r="AA106" s="210" t="s">
        <v>21</v>
      </c>
      <c r="AB106" s="207"/>
      <c r="AC106" s="207"/>
      <c r="AD106" s="207"/>
      <c r="AE106" s="207"/>
      <c r="AF106" s="210" t="s">
        <v>22</v>
      </c>
      <c r="AG106" s="207"/>
      <c r="AH106" s="207"/>
      <c r="AI106" s="153" t="s">
        <v>353</v>
      </c>
      <c r="AJ106" s="212" t="s">
        <v>23</v>
      </c>
      <c r="AK106" s="207"/>
      <c r="AL106" s="207"/>
      <c r="AM106" s="207"/>
      <c r="AN106" s="207"/>
      <c r="AO106" s="207"/>
      <c r="AP106" s="156">
        <v>6635175.3300000001</v>
      </c>
      <c r="AQ106" s="156">
        <v>6635175.3300000001</v>
      </c>
      <c r="AR106" s="154">
        <v>0</v>
      </c>
      <c r="AS106" s="206">
        <v>6635175.3300000001</v>
      </c>
      <c r="AT106" s="207"/>
      <c r="AU106" s="208">
        <v>0</v>
      </c>
      <c r="AV106" s="207"/>
      <c r="AW106" s="156">
        <v>6635175.3300000001</v>
      </c>
      <c r="AX106" s="154">
        <v>0</v>
      </c>
      <c r="AY106" s="154">
        <v>0</v>
      </c>
    </row>
    <row r="107" spans="1:51" x14ac:dyDescent="0.25">
      <c r="A107" s="210" t="s">
        <v>24</v>
      </c>
      <c r="B107" s="207"/>
      <c r="C107" s="210" t="s">
        <v>376</v>
      </c>
      <c r="D107" s="207"/>
      <c r="E107" s="210" t="s">
        <v>376</v>
      </c>
      <c r="F107" s="207"/>
      <c r="G107" s="210" t="s">
        <v>376</v>
      </c>
      <c r="H107" s="207"/>
      <c r="I107" s="210" t="s">
        <v>370</v>
      </c>
      <c r="J107" s="207"/>
      <c r="K107" s="207"/>
      <c r="L107" s="210" t="s">
        <v>363</v>
      </c>
      <c r="M107" s="207"/>
      <c r="N107" s="207"/>
      <c r="O107" s="210"/>
      <c r="P107" s="207"/>
      <c r="Q107" s="210"/>
      <c r="R107" s="207"/>
      <c r="S107" s="211" t="s">
        <v>194</v>
      </c>
      <c r="T107" s="207"/>
      <c r="U107" s="207"/>
      <c r="V107" s="207"/>
      <c r="W107" s="207"/>
      <c r="X107" s="207"/>
      <c r="Y107" s="207"/>
      <c r="Z107" s="207"/>
      <c r="AA107" s="210" t="s">
        <v>21</v>
      </c>
      <c r="AB107" s="207"/>
      <c r="AC107" s="207"/>
      <c r="AD107" s="207"/>
      <c r="AE107" s="207"/>
      <c r="AF107" s="210" t="s">
        <v>22</v>
      </c>
      <c r="AG107" s="207"/>
      <c r="AH107" s="207"/>
      <c r="AI107" s="153" t="s">
        <v>353</v>
      </c>
      <c r="AJ107" s="212" t="s">
        <v>23</v>
      </c>
      <c r="AK107" s="207"/>
      <c r="AL107" s="207"/>
      <c r="AM107" s="207"/>
      <c r="AN107" s="207"/>
      <c r="AO107" s="207"/>
      <c r="AP107" s="156">
        <v>6102650</v>
      </c>
      <c r="AQ107" s="156">
        <v>5085200</v>
      </c>
      <c r="AR107" s="156">
        <v>1017450</v>
      </c>
      <c r="AS107" s="206">
        <v>5085200</v>
      </c>
      <c r="AT107" s="207"/>
      <c r="AU107" s="208">
        <v>0</v>
      </c>
      <c r="AV107" s="207"/>
      <c r="AW107" s="156">
        <v>5085200</v>
      </c>
      <c r="AX107" s="154">
        <v>0</v>
      </c>
      <c r="AY107" s="154">
        <v>0</v>
      </c>
    </row>
    <row r="108" spans="1:51" x14ac:dyDescent="0.25">
      <c r="A108" s="210" t="s">
        <v>24</v>
      </c>
      <c r="B108" s="207"/>
      <c r="C108" s="210" t="s">
        <v>376</v>
      </c>
      <c r="D108" s="207"/>
      <c r="E108" s="210" t="s">
        <v>376</v>
      </c>
      <c r="F108" s="207"/>
      <c r="G108" s="210" t="s">
        <v>376</v>
      </c>
      <c r="H108" s="207"/>
      <c r="I108" s="210" t="s">
        <v>370</v>
      </c>
      <c r="J108" s="207"/>
      <c r="K108" s="207"/>
      <c r="L108" s="210" t="s">
        <v>364</v>
      </c>
      <c r="M108" s="207"/>
      <c r="N108" s="207"/>
      <c r="O108" s="210"/>
      <c r="P108" s="207"/>
      <c r="Q108" s="210"/>
      <c r="R108" s="207"/>
      <c r="S108" s="211" t="s">
        <v>196</v>
      </c>
      <c r="T108" s="207"/>
      <c r="U108" s="207"/>
      <c r="V108" s="207"/>
      <c r="W108" s="207"/>
      <c r="X108" s="207"/>
      <c r="Y108" s="207"/>
      <c r="Z108" s="207"/>
      <c r="AA108" s="210" t="s">
        <v>21</v>
      </c>
      <c r="AB108" s="207"/>
      <c r="AC108" s="207"/>
      <c r="AD108" s="207"/>
      <c r="AE108" s="207"/>
      <c r="AF108" s="210" t="s">
        <v>22</v>
      </c>
      <c r="AG108" s="207"/>
      <c r="AH108" s="207"/>
      <c r="AI108" s="153" t="s">
        <v>353</v>
      </c>
      <c r="AJ108" s="212" t="s">
        <v>23</v>
      </c>
      <c r="AK108" s="207"/>
      <c r="AL108" s="207"/>
      <c r="AM108" s="207"/>
      <c r="AN108" s="207"/>
      <c r="AO108" s="207"/>
      <c r="AP108" s="154">
        <v>0</v>
      </c>
      <c r="AQ108" s="154">
        <v>0</v>
      </c>
      <c r="AR108" s="154">
        <v>0</v>
      </c>
      <c r="AS108" s="208">
        <v>0</v>
      </c>
      <c r="AT108" s="207"/>
      <c r="AU108" s="208">
        <v>0</v>
      </c>
      <c r="AV108" s="207"/>
      <c r="AW108" s="154">
        <v>0</v>
      </c>
      <c r="AX108" s="154">
        <v>0</v>
      </c>
      <c r="AY108" s="154">
        <v>0</v>
      </c>
    </row>
    <row r="109" spans="1:51" x14ac:dyDescent="0.25">
      <c r="A109" s="210" t="s">
        <v>24</v>
      </c>
      <c r="B109" s="207"/>
      <c r="C109" s="210" t="s">
        <v>376</v>
      </c>
      <c r="D109" s="207"/>
      <c r="E109" s="210" t="s">
        <v>376</v>
      </c>
      <c r="F109" s="207"/>
      <c r="G109" s="210" t="s">
        <v>376</v>
      </c>
      <c r="H109" s="207"/>
      <c r="I109" s="210" t="s">
        <v>370</v>
      </c>
      <c r="J109" s="207"/>
      <c r="K109" s="207"/>
      <c r="L109" s="210" t="s">
        <v>365</v>
      </c>
      <c r="M109" s="207"/>
      <c r="N109" s="207"/>
      <c r="O109" s="210"/>
      <c r="P109" s="207"/>
      <c r="Q109" s="210"/>
      <c r="R109" s="207"/>
      <c r="S109" s="211" t="s">
        <v>198</v>
      </c>
      <c r="T109" s="207"/>
      <c r="U109" s="207"/>
      <c r="V109" s="207"/>
      <c r="W109" s="207"/>
      <c r="X109" s="207"/>
      <c r="Y109" s="207"/>
      <c r="Z109" s="207"/>
      <c r="AA109" s="210" t="s">
        <v>21</v>
      </c>
      <c r="AB109" s="207"/>
      <c r="AC109" s="207"/>
      <c r="AD109" s="207"/>
      <c r="AE109" s="207"/>
      <c r="AF109" s="210" t="s">
        <v>22</v>
      </c>
      <c r="AG109" s="207"/>
      <c r="AH109" s="207"/>
      <c r="AI109" s="153" t="s">
        <v>353</v>
      </c>
      <c r="AJ109" s="212" t="s">
        <v>23</v>
      </c>
      <c r="AK109" s="207"/>
      <c r="AL109" s="207"/>
      <c r="AM109" s="207"/>
      <c r="AN109" s="207"/>
      <c r="AO109" s="207"/>
      <c r="AP109" s="156">
        <v>33355518.98</v>
      </c>
      <c r="AQ109" s="156">
        <v>33355518.98</v>
      </c>
      <c r="AR109" s="154">
        <v>0</v>
      </c>
      <c r="AS109" s="206">
        <v>33355518.98</v>
      </c>
      <c r="AT109" s="207"/>
      <c r="AU109" s="208">
        <v>0</v>
      </c>
      <c r="AV109" s="207"/>
      <c r="AW109" s="156">
        <v>33355518.98</v>
      </c>
      <c r="AX109" s="154">
        <v>0</v>
      </c>
      <c r="AY109" s="154">
        <v>0</v>
      </c>
    </row>
    <row r="110" spans="1:51" x14ac:dyDescent="0.25">
      <c r="A110" s="210" t="s">
        <v>24</v>
      </c>
      <c r="B110" s="207"/>
      <c r="C110" s="210" t="s">
        <v>376</v>
      </c>
      <c r="D110" s="207"/>
      <c r="E110" s="210" t="s">
        <v>376</v>
      </c>
      <c r="F110" s="207"/>
      <c r="G110" s="210" t="s">
        <v>376</v>
      </c>
      <c r="H110" s="207"/>
      <c r="I110" s="210" t="s">
        <v>370</v>
      </c>
      <c r="J110" s="207"/>
      <c r="K110" s="207"/>
      <c r="L110" s="210" t="s">
        <v>368</v>
      </c>
      <c r="M110" s="207"/>
      <c r="N110" s="207"/>
      <c r="O110" s="210"/>
      <c r="P110" s="207"/>
      <c r="Q110" s="210"/>
      <c r="R110" s="207"/>
      <c r="S110" s="211" t="s">
        <v>200</v>
      </c>
      <c r="T110" s="207"/>
      <c r="U110" s="207"/>
      <c r="V110" s="207"/>
      <c r="W110" s="207"/>
      <c r="X110" s="207"/>
      <c r="Y110" s="207"/>
      <c r="Z110" s="207"/>
      <c r="AA110" s="210" t="s">
        <v>21</v>
      </c>
      <c r="AB110" s="207"/>
      <c r="AC110" s="207"/>
      <c r="AD110" s="207"/>
      <c r="AE110" s="207"/>
      <c r="AF110" s="210" t="s">
        <v>22</v>
      </c>
      <c r="AG110" s="207"/>
      <c r="AH110" s="207"/>
      <c r="AI110" s="153" t="s">
        <v>353</v>
      </c>
      <c r="AJ110" s="212" t="s">
        <v>23</v>
      </c>
      <c r="AK110" s="207"/>
      <c r="AL110" s="207"/>
      <c r="AM110" s="207"/>
      <c r="AN110" s="207"/>
      <c r="AO110" s="207"/>
      <c r="AP110" s="156">
        <v>26138008.329999998</v>
      </c>
      <c r="AQ110" s="156">
        <v>26137941.829999998</v>
      </c>
      <c r="AR110" s="154">
        <v>66.5</v>
      </c>
      <c r="AS110" s="206">
        <v>26137941.829999998</v>
      </c>
      <c r="AT110" s="207"/>
      <c r="AU110" s="208">
        <v>0</v>
      </c>
      <c r="AV110" s="207"/>
      <c r="AW110" s="156">
        <v>26137941.829999998</v>
      </c>
      <c r="AX110" s="154">
        <v>0</v>
      </c>
      <c r="AY110" s="154">
        <v>0</v>
      </c>
    </row>
    <row r="111" spans="1:51" x14ac:dyDescent="0.25">
      <c r="A111" s="210" t="s">
        <v>24</v>
      </c>
      <c r="B111" s="207"/>
      <c r="C111" s="210" t="s">
        <v>376</v>
      </c>
      <c r="D111" s="207"/>
      <c r="E111" s="210" t="s">
        <v>376</v>
      </c>
      <c r="F111" s="207"/>
      <c r="G111" s="210" t="s">
        <v>376</v>
      </c>
      <c r="H111" s="207"/>
      <c r="I111" s="210" t="s">
        <v>370</v>
      </c>
      <c r="J111" s="207"/>
      <c r="K111" s="207"/>
      <c r="L111" s="210" t="s">
        <v>371</v>
      </c>
      <c r="M111" s="207"/>
      <c r="N111" s="207"/>
      <c r="O111" s="210"/>
      <c r="P111" s="207"/>
      <c r="Q111" s="210"/>
      <c r="R111" s="207"/>
      <c r="S111" s="211" t="s">
        <v>202</v>
      </c>
      <c r="T111" s="207"/>
      <c r="U111" s="207"/>
      <c r="V111" s="207"/>
      <c r="W111" s="207"/>
      <c r="X111" s="207"/>
      <c r="Y111" s="207"/>
      <c r="Z111" s="207"/>
      <c r="AA111" s="210" t="s">
        <v>21</v>
      </c>
      <c r="AB111" s="207"/>
      <c r="AC111" s="207"/>
      <c r="AD111" s="207"/>
      <c r="AE111" s="207"/>
      <c r="AF111" s="210" t="s">
        <v>22</v>
      </c>
      <c r="AG111" s="207"/>
      <c r="AH111" s="207"/>
      <c r="AI111" s="153" t="s">
        <v>353</v>
      </c>
      <c r="AJ111" s="212" t="s">
        <v>23</v>
      </c>
      <c r="AK111" s="207"/>
      <c r="AL111" s="207"/>
      <c r="AM111" s="207"/>
      <c r="AN111" s="207"/>
      <c r="AO111" s="207"/>
      <c r="AP111" s="154">
        <v>0</v>
      </c>
      <c r="AQ111" s="154">
        <v>0</v>
      </c>
      <c r="AR111" s="154">
        <v>0</v>
      </c>
      <c r="AS111" s="208">
        <v>0</v>
      </c>
      <c r="AT111" s="207"/>
      <c r="AU111" s="208">
        <v>0</v>
      </c>
      <c r="AV111" s="207"/>
      <c r="AW111" s="154">
        <v>0</v>
      </c>
      <c r="AX111" s="154">
        <v>0</v>
      </c>
      <c r="AY111" s="154">
        <v>0</v>
      </c>
    </row>
    <row r="112" spans="1:51" x14ac:dyDescent="0.25">
      <c r="A112" s="214" t="s">
        <v>24</v>
      </c>
      <c r="B112" s="207"/>
      <c r="C112" s="214" t="s">
        <v>376</v>
      </c>
      <c r="D112" s="207"/>
      <c r="E112" s="214" t="s">
        <v>376</v>
      </c>
      <c r="F112" s="207"/>
      <c r="G112" s="214" t="s">
        <v>376</v>
      </c>
      <c r="H112" s="207"/>
      <c r="I112" s="214" t="s">
        <v>371</v>
      </c>
      <c r="J112" s="207"/>
      <c r="K112" s="207"/>
      <c r="L112" s="214"/>
      <c r="M112" s="207"/>
      <c r="N112" s="207"/>
      <c r="O112" s="214"/>
      <c r="P112" s="207"/>
      <c r="Q112" s="214"/>
      <c r="R112" s="207"/>
      <c r="S112" s="213" t="s">
        <v>204</v>
      </c>
      <c r="T112" s="207"/>
      <c r="U112" s="207"/>
      <c r="V112" s="207"/>
      <c r="W112" s="207"/>
      <c r="X112" s="207"/>
      <c r="Y112" s="207"/>
      <c r="Z112" s="207"/>
      <c r="AA112" s="214" t="s">
        <v>21</v>
      </c>
      <c r="AB112" s="207"/>
      <c r="AC112" s="207"/>
      <c r="AD112" s="207"/>
      <c r="AE112" s="207"/>
      <c r="AF112" s="214" t="s">
        <v>22</v>
      </c>
      <c r="AG112" s="207"/>
      <c r="AH112" s="207"/>
      <c r="AI112" s="151" t="s">
        <v>353</v>
      </c>
      <c r="AJ112" s="215" t="s">
        <v>23</v>
      </c>
      <c r="AK112" s="207"/>
      <c r="AL112" s="207"/>
      <c r="AM112" s="207"/>
      <c r="AN112" s="207"/>
      <c r="AO112" s="207"/>
      <c r="AP112" s="155">
        <v>2155445.8199999998</v>
      </c>
      <c r="AQ112" s="155">
        <v>2155445.8199999998</v>
      </c>
      <c r="AR112" s="152">
        <v>0</v>
      </c>
      <c r="AS112" s="216">
        <v>2155445.8199999998</v>
      </c>
      <c r="AT112" s="207"/>
      <c r="AU112" s="217">
        <v>0</v>
      </c>
      <c r="AV112" s="207"/>
      <c r="AW112" s="155">
        <v>2155445.8199999998</v>
      </c>
      <c r="AX112" s="152">
        <v>0</v>
      </c>
      <c r="AY112" s="152">
        <v>0</v>
      </c>
    </row>
    <row r="113" spans="1:51" x14ac:dyDescent="0.25">
      <c r="A113" s="210" t="s">
        <v>24</v>
      </c>
      <c r="B113" s="207"/>
      <c r="C113" s="210" t="s">
        <v>376</v>
      </c>
      <c r="D113" s="207"/>
      <c r="E113" s="210" t="s">
        <v>376</v>
      </c>
      <c r="F113" s="207"/>
      <c r="G113" s="210" t="s">
        <v>376</v>
      </c>
      <c r="H113" s="207"/>
      <c r="I113" s="210" t="s">
        <v>371</v>
      </c>
      <c r="J113" s="207"/>
      <c r="K113" s="207"/>
      <c r="L113" s="210" t="s">
        <v>377</v>
      </c>
      <c r="M113" s="207"/>
      <c r="N113" s="207"/>
      <c r="O113" s="210"/>
      <c r="P113" s="207"/>
      <c r="Q113" s="210"/>
      <c r="R113" s="207"/>
      <c r="S113" s="211" t="s">
        <v>206</v>
      </c>
      <c r="T113" s="207"/>
      <c r="U113" s="207"/>
      <c r="V113" s="207"/>
      <c r="W113" s="207"/>
      <c r="X113" s="207"/>
      <c r="Y113" s="207"/>
      <c r="Z113" s="207"/>
      <c r="AA113" s="210" t="s">
        <v>21</v>
      </c>
      <c r="AB113" s="207"/>
      <c r="AC113" s="207"/>
      <c r="AD113" s="207"/>
      <c r="AE113" s="207"/>
      <c r="AF113" s="210" t="s">
        <v>22</v>
      </c>
      <c r="AG113" s="207"/>
      <c r="AH113" s="207"/>
      <c r="AI113" s="153" t="s">
        <v>353</v>
      </c>
      <c r="AJ113" s="212" t="s">
        <v>23</v>
      </c>
      <c r="AK113" s="207"/>
      <c r="AL113" s="207"/>
      <c r="AM113" s="207"/>
      <c r="AN113" s="207"/>
      <c r="AO113" s="207"/>
      <c r="AP113" s="154">
        <v>0</v>
      </c>
      <c r="AQ113" s="154">
        <v>0</v>
      </c>
      <c r="AR113" s="154">
        <v>0</v>
      </c>
      <c r="AS113" s="208">
        <v>0</v>
      </c>
      <c r="AT113" s="207"/>
      <c r="AU113" s="208">
        <v>0</v>
      </c>
      <c r="AV113" s="207"/>
      <c r="AW113" s="154">
        <v>0</v>
      </c>
      <c r="AX113" s="154">
        <v>0</v>
      </c>
      <c r="AY113" s="154">
        <v>0</v>
      </c>
    </row>
    <row r="114" spans="1:51" x14ac:dyDescent="0.25">
      <c r="A114" s="210" t="s">
        <v>24</v>
      </c>
      <c r="B114" s="207"/>
      <c r="C114" s="210" t="s">
        <v>376</v>
      </c>
      <c r="D114" s="207"/>
      <c r="E114" s="210" t="s">
        <v>376</v>
      </c>
      <c r="F114" s="207"/>
      <c r="G114" s="210" t="s">
        <v>376</v>
      </c>
      <c r="H114" s="207"/>
      <c r="I114" s="210" t="s">
        <v>371</v>
      </c>
      <c r="J114" s="207"/>
      <c r="K114" s="207"/>
      <c r="L114" s="210" t="s">
        <v>363</v>
      </c>
      <c r="M114" s="207"/>
      <c r="N114" s="207"/>
      <c r="O114" s="210"/>
      <c r="P114" s="207"/>
      <c r="Q114" s="210"/>
      <c r="R114" s="207"/>
      <c r="S114" s="211" t="s">
        <v>208</v>
      </c>
      <c r="T114" s="207"/>
      <c r="U114" s="207"/>
      <c r="V114" s="207"/>
      <c r="W114" s="207"/>
      <c r="X114" s="207"/>
      <c r="Y114" s="207"/>
      <c r="Z114" s="207"/>
      <c r="AA114" s="210" t="s">
        <v>21</v>
      </c>
      <c r="AB114" s="207"/>
      <c r="AC114" s="207"/>
      <c r="AD114" s="207"/>
      <c r="AE114" s="207"/>
      <c r="AF114" s="210" t="s">
        <v>22</v>
      </c>
      <c r="AG114" s="207"/>
      <c r="AH114" s="207"/>
      <c r="AI114" s="153" t="s">
        <v>353</v>
      </c>
      <c r="AJ114" s="212" t="s">
        <v>23</v>
      </c>
      <c r="AK114" s="207"/>
      <c r="AL114" s="207"/>
      <c r="AM114" s="207"/>
      <c r="AN114" s="207"/>
      <c r="AO114" s="207"/>
      <c r="AP114" s="154">
        <v>0</v>
      </c>
      <c r="AQ114" s="154">
        <v>0</v>
      </c>
      <c r="AR114" s="154">
        <v>0</v>
      </c>
      <c r="AS114" s="208">
        <v>0</v>
      </c>
      <c r="AT114" s="207"/>
      <c r="AU114" s="208">
        <v>0</v>
      </c>
      <c r="AV114" s="207"/>
      <c r="AW114" s="154">
        <v>0</v>
      </c>
      <c r="AX114" s="154">
        <v>0</v>
      </c>
      <c r="AY114" s="154">
        <v>0</v>
      </c>
    </row>
    <row r="115" spans="1:51" x14ac:dyDescent="0.25">
      <c r="A115" s="210" t="s">
        <v>24</v>
      </c>
      <c r="B115" s="207"/>
      <c r="C115" s="210" t="s">
        <v>376</v>
      </c>
      <c r="D115" s="207"/>
      <c r="E115" s="210" t="s">
        <v>376</v>
      </c>
      <c r="F115" s="207"/>
      <c r="G115" s="210" t="s">
        <v>376</v>
      </c>
      <c r="H115" s="207"/>
      <c r="I115" s="210" t="s">
        <v>371</v>
      </c>
      <c r="J115" s="207"/>
      <c r="K115" s="207"/>
      <c r="L115" s="210" t="s">
        <v>364</v>
      </c>
      <c r="M115" s="207"/>
      <c r="N115" s="207"/>
      <c r="O115" s="210"/>
      <c r="P115" s="207"/>
      <c r="Q115" s="210"/>
      <c r="R115" s="207"/>
      <c r="S115" s="211" t="s">
        <v>210</v>
      </c>
      <c r="T115" s="207"/>
      <c r="U115" s="207"/>
      <c r="V115" s="207"/>
      <c r="W115" s="207"/>
      <c r="X115" s="207"/>
      <c r="Y115" s="207"/>
      <c r="Z115" s="207"/>
      <c r="AA115" s="210" t="s">
        <v>21</v>
      </c>
      <c r="AB115" s="207"/>
      <c r="AC115" s="207"/>
      <c r="AD115" s="207"/>
      <c r="AE115" s="207"/>
      <c r="AF115" s="210" t="s">
        <v>22</v>
      </c>
      <c r="AG115" s="207"/>
      <c r="AH115" s="207"/>
      <c r="AI115" s="153" t="s">
        <v>353</v>
      </c>
      <c r="AJ115" s="212" t="s">
        <v>23</v>
      </c>
      <c r="AK115" s="207"/>
      <c r="AL115" s="207"/>
      <c r="AM115" s="207"/>
      <c r="AN115" s="207"/>
      <c r="AO115" s="207"/>
      <c r="AP115" s="156">
        <v>2155445.8199999998</v>
      </c>
      <c r="AQ115" s="156">
        <v>2155445.8199999998</v>
      </c>
      <c r="AR115" s="154">
        <v>0</v>
      </c>
      <c r="AS115" s="206">
        <v>2155445.8199999998</v>
      </c>
      <c r="AT115" s="207"/>
      <c r="AU115" s="208">
        <v>0</v>
      </c>
      <c r="AV115" s="207"/>
      <c r="AW115" s="156">
        <v>2155445.8199999998</v>
      </c>
      <c r="AX115" s="154">
        <v>0</v>
      </c>
      <c r="AY115" s="154">
        <v>0</v>
      </c>
    </row>
    <row r="116" spans="1:51" x14ac:dyDescent="0.25">
      <c r="A116" s="210" t="s">
        <v>24</v>
      </c>
      <c r="B116" s="207"/>
      <c r="C116" s="210" t="s">
        <v>376</v>
      </c>
      <c r="D116" s="207"/>
      <c r="E116" s="210" t="s">
        <v>376</v>
      </c>
      <c r="F116" s="207"/>
      <c r="G116" s="210" t="s">
        <v>376</v>
      </c>
      <c r="H116" s="207"/>
      <c r="I116" s="210" t="s">
        <v>371</v>
      </c>
      <c r="J116" s="207"/>
      <c r="K116" s="207"/>
      <c r="L116" s="210" t="s">
        <v>366</v>
      </c>
      <c r="M116" s="207"/>
      <c r="N116" s="207"/>
      <c r="O116" s="210"/>
      <c r="P116" s="207"/>
      <c r="Q116" s="210"/>
      <c r="R116" s="207"/>
      <c r="S116" s="211" t="s">
        <v>212</v>
      </c>
      <c r="T116" s="207"/>
      <c r="U116" s="207"/>
      <c r="V116" s="207"/>
      <c r="W116" s="207"/>
      <c r="X116" s="207"/>
      <c r="Y116" s="207"/>
      <c r="Z116" s="207"/>
      <c r="AA116" s="210" t="s">
        <v>21</v>
      </c>
      <c r="AB116" s="207"/>
      <c r="AC116" s="207"/>
      <c r="AD116" s="207"/>
      <c r="AE116" s="207"/>
      <c r="AF116" s="210" t="s">
        <v>22</v>
      </c>
      <c r="AG116" s="207"/>
      <c r="AH116" s="207"/>
      <c r="AI116" s="153" t="s">
        <v>353</v>
      </c>
      <c r="AJ116" s="212" t="s">
        <v>23</v>
      </c>
      <c r="AK116" s="207"/>
      <c r="AL116" s="207"/>
      <c r="AM116" s="207"/>
      <c r="AN116" s="207"/>
      <c r="AO116" s="207"/>
      <c r="AP116" s="154">
        <v>0</v>
      </c>
      <c r="AQ116" s="154">
        <v>0</v>
      </c>
      <c r="AR116" s="154">
        <v>0</v>
      </c>
      <c r="AS116" s="208">
        <v>0</v>
      </c>
      <c r="AT116" s="207"/>
      <c r="AU116" s="208">
        <v>0</v>
      </c>
      <c r="AV116" s="207"/>
      <c r="AW116" s="154">
        <v>0</v>
      </c>
      <c r="AX116" s="154">
        <v>0</v>
      </c>
      <c r="AY116" s="154">
        <v>0</v>
      </c>
    </row>
    <row r="117" spans="1:51" x14ac:dyDescent="0.25">
      <c r="A117" s="210" t="s">
        <v>24</v>
      </c>
      <c r="B117" s="207"/>
      <c r="C117" s="210" t="s">
        <v>376</v>
      </c>
      <c r="D117" s="207"/>
      <c r="E117" s="210" t="s">
        <v>376</v>
      </c>
      <c r="F117" s="207"/>
      <c r="G117" s="210" t="s">
        <v>376</v>
      </c>
      <c r="H117" s="207"/>
      <c r="I117" s="210" t="s">
        <v>373</v>
      </c>
      <c r="J117" s="207"/>
      <c r="K117" s="207"/>
      <c r="L117" s="210"/>
      <c r="M117" s="207"/>
      <c r="N117" s="207"/>
      <c r="O117" s="210"/>
      <c r="P117" s="207"/>
      <c r="Q117" s="210"/>
      <c r="R117" s="207"/>
      <c r="S117" s="211" t="s">
        <v>214</v>
      </c>
      <c r="T117" s="207"/>
      <c r="U117" s="207"/>
      <c r="V117" s="207"/>
      <c r="W117" s="207"/>
      <c r="X117" s="207"/>
      <c r="Y117" s="207"/>
      <c r="Z117" s="207"/>
      <c r="AA117" s="210" t="s">
        <v>21</v>
      </c>
      <c r="AB117" s="207"/>
      <c r="AC117" s="207"/>
      <c r="AD117" s="207"/>
      <c r="AE117" s="207"/>
      <c r="AF117" s="210" t="s">
        <v>22</v>
      </c>
      <c r="AG117" s="207"/>
      <c r="AH117" s="207"/>
      <c r="AI117" s="153" t="s">
        <v>353</v>
      </c>
      <c r="AJ117" s="212" t="s">
        <v>23</v>
      </c>
      <c r="AK117" s="207"/>
      <c r="AL117" s="207"/>
      <c r="AM117" s="207"/>
      <c r="AN117" s="207"/>
      <c r="AO117" s="207"/>
      <c r="AP117" s="154">
        <v>0</v>
      </c>
      <c r="AQ117" s="154">
        <v>0</v>
      </c>
      <c r="AR117" s="154">
        <v>0</v>
      </c>
      <c r="AS117" s="208">
        <v>0</v>
      </c>
      <c r="AT117" s="207"/>
      <c r="AU117" s="208">
        <v>0</v>
      </c>
      <c r="AV117" s="207"/>
      <c r="AW117" s="154">
        <v>0</v>
      </c>
      <c r="AX117" s="154">
        <v>0</v>
      </c>
      <c r="AY117" s="154">
        <v>0</v>
      </c>
    </row>
    <row r="118" spans="1:51" x14ac:dyDescent="0.25">
      <c r="A118" s="214" t="s">
        <v>24</v>
      </c>
      <c r="B118" s="207"/>
      <c r="C118" s="214" t="s">
        <v>378</v>
      </c>
      <c r="D118" s="207"/>
      <c r="E118" s="214"/>
      <c r="F118" s="207"/>
      <c r="G118" s="214"/>
      <c r="H118" s="207"/>
      <c r="I118" s="214"/>
      <c r="J118" s="207"/>
      <c r="K118" s="207"/>
      <c r="L118" s="214"/>
      <c r="M118" s="207"/>
      <c r="N118" s="207"/>
      <c r="O118" s="214"/>
      <c r="P118" s="207"/>
      <c r="Q118" s="214"/>
      <c r="R118" s="207"/>
      <c r="S118" s="213" t="s">
        <v>216</v>
      </c>
      <c r="T118" s="207"/>
      <c r="U118" s="207"/>
      <c r="V118" s="207"/>
      <c r="W118" s="207"/>
      <c r="X118" s="207"/>
      <c r="Y118" s="207"/>
      <c r="Z118" s="207"/>
      <c r="AA118" s="214" t="s">
        <v>21</v>
      </c>
      <c r="AB118" s="207"/>
      <c r="AC118" s="207"/>
      <c r="AD118" s="207"/>
      <c r="AE118" s="207"/>
      <c r="AF118" s="214" t="s">
        <v>22</v>
      </c>
      <c r="AG118" s="207"/>
      <c r="AH118" s="207"/>
      <c r="AI118" s="151" t="s">
        <v>353</v>
      </c>
      <c r="AJ118" s="215" t="s">
        <v>23</v>
      </c>
      <c r="AK118" s="207"/>
      <c r="AL118" s="207"/>
      <c r="AM118" s="207"/>
      <c r="AN118" s="207"/>
      <c r="AO118" s="207"/>
      <c r="AP118" s="152">
        <v>0</v>
      </c>
      <c r="AQ118" s="152">
        <v>0</v>
      </c>
      <c r="AR118" s="152">
        <v>0</v>
      </c>
      <c r="AS118" s="217">
        <v>0</v>
      </c>
      <c r="AT118" s="207"/>
      <c r="AU118" s="217">
        <v>0</v>
      </c>
      <c r="AV118" s="207"/>
      <c r="AW118" s="152">
        <v>0</v>
      </c>
      <c r="AX118" s="152">
        <v>0</v>
      </c>
      <c r="AY118" s="152">
        <v>0</v>
      </c>
    </row>
    <row r="119" spans="1:51" x14ac:dyDescent="0.25">
      <c r="A119" s="214" t="s">
        <v>24</v>
      </c>
      <c r="B119" s="207"/>
      <c r="C119" s="214" t="s">
        <v>378</v>
      </c>
      <c r="D119" s="207"/>
      <c r="E119" s="214" t="s">
        <v>426</v>
      </c>
      <c r="F119" s="207"/>
      <c r="G119" s="214"/>
      <c r="H119" s="207"/>
      <c r="I119" s="214"/>
      <c r="J119" s="207"/>
      <c r="K119" s="207"/>
      <c r="L119" s="214"/>
      <c r="M119" s="207"/>
      <c r="N119" s="207"/>
      <c r="O119" s="214"/>
      <c r="P119" s="207"/>
      <c r="Q119" s="214"/>
      <c r="R119" s="207"/>
      <c r="S119" s="213" t="s">
        <v>218</v>
      </c>
      <c r="T119" s="207"/>
      <c r="U119" s="207"/>
      <c r="V119" s="207"/>
      <c r="W119" s="207"/>
      <c r="X119" s="207"/>
      <c r="Y119" s="207"/>
      <c r="Z119" s="207"/>
      <c r="AA119" s="214" t="s">
        <v>21</v>
      </c>
      <c r="AB119" s="207"/>
      <c r="AC119" s="207"/>
      <c r="AD119" s="207"/>
      <c r="AE119" s="207"/>
      <c r="AF119" s="214" t="s">
        <v>22</v>
      </c>
      <c r="AG119" s="207"/>
      <c r="AH119" s="207"/>
      <c r="AI119" s="151" t="s">
        <v>353</v>
      </c>
      <c r="AJ119" s="215" t="s">
        <v>23</v>
      </c>
      <c r="AK119" s="207"/>
      <c r="AL119" s="207"/>
      <c r="AM119" s="207"/>
      <c r="AN119" s="207"/>
      <c r="AO119" s="207"/>
      <c r="AP119" s="152">
        <v>0</v>
      </c>
      <c r="AQ119" s="152">
        <v>0</v>
      </c>
      <c r="AR119" s="152">
        <v>0</v>
      </c>
      <c r="AS119" s="217">
        <v>0</v>
      </c>
      <c r="AT119" s="207"/>
      <c r="AU119" s="217">
        <v>0</v>
      </c>
      <c r="AV119" s="207"/>
      <c r="AW119" s="152">
        <v>0</v>
      </c>
      <c r="AX119" s="152">
        <v>0</v>
      </c>
      <c r="AY119" s="152">
        <v>0</v>
      </c>
    </row>
    <row r="120" spans="1:51" x14ac:dyDescent="0.25">
      <c r="A120" s="214" t="s">
        <v>24</v>
      </c>
      <c r="B120" s="207"/>
      <c r="C120" s="214" t="s">
        <v>378</v>
      </c>
      <c r="D120" s="207"/>
      <c r="E120" s="214" t="s">
        <v>426</v>
      </c>
      <c r="F120" s="207"/>
      <c r="G120" s="214" t="s">
        <v>376</v>
      </c>
      <c r="H120" s="207"/>
      <c r="I120" s="214"/>
      <c r="J120" s="207"/>
      <c r="K120" s="207"/>
      <c r="L120" s="214"/>
      <c r="M120" s="207"/>
      <c r="N120" s="207"/>
      <c r="O120" s="214"/>
      <c r="P120" s="207"/>
      <c r="Q120" s="214"/>
      <c r="R120" s="207"/>
      <c r="S120" s="213" t="s">
        <v>220</v>
      </c>
      <c r="T120" s="207"/>
      <c r="U120" s="207"/>
      <c r="V120" s="207"/>
      <c r="W120" s="207"/>
      <c r="X120" s="207"/>
      <c r="Y120" s="207"/>
      <c r="Z120" s="207"/>
      <c r="AA120" s="214" t="s">
        <v>21</v>
      </c>
      <c r="AB120" s="207"/>
      <c r="AC120" s="207"/>
      <c r="AD120" s="207"/>
      <c r="AE120" s="207"/>
      <c r="AF120" s="214" t="s">
        <v>22</v>
      </c>
      <c r="AG120" s="207"/>
      <c r="AH120" s="207"/>
      <c r="AI120" s="151" t="s">
        <v>353</v>
      </c>
      <c r="AJ120" s="215" t="s">
        <v>23</v>
      </c>
      <c r="AK120" s="207"/>
      <c r="AL120" s="207"/>
      <c r="AM120" s="207"/>
      <c r="AN120" s="207"/>
      <c r="AO120" s="207"/>
      <c r="AP120" s="152">
        <v>0</v>
      </c>
      <c r="AQ120" s="152">
        <v>0</v>
      </c>
      <c r="AR120" s="152">
        <v>0</v>
      </c>
      <c r="AS120" s="217">
        <v>0</v>
      </c>
      <c r="AT120" s="207"/>
      <c r="AU120" s="217">
        <v>0</v>
      </c>
      <c r="AV120" s="207"/>
      <c r="AW120" s="152">
        <v>0</v>
      </c>
      <c r="AX120" s="152">
        <v>0</v>
      </c>
      <c r="AY120" s="152">
        <v>0</v>
      </c>
    </row>
    <row r="121" spans="1:51" x14ac:dyDescent="0.25">
      <c r="A121" s="214" t="s">
        <v>24</v>
      </c>
      <c r="B121" s="207"/>
      <c r="C121" s="214" t="s">
        <v>378</v>
      </c>
      <c r="D121" s="207"/>
      <c r="E121" s="214" t="s">
        <v>426</v>
      </c>
      <c r="F121" s="207"/>
      <c r="G121" s="214" t="s">
        <v>376</v>
      </c>
      <c r="H121" s="207"/>
      <c r="I121" s="214" t="s">
        <v>375</v>
      </c>
      <c r="J121" s="207"/>
      <c r="K121" s="207"/>
      <c r="L121" s="214"/>
      <c r="M121" s="207"/>
      <c r="N121" s="207"/>
      <c r="O121" s="214"/>
      <c r="P121" s="207"/>
      <c r="Q121" s="214"/>
      <c r="R121" s="207"/>
      <c r="S121" s="213" t="s">
        <v>222</v>
      </c>
      <c r="T121" s="207"/>
      <c r="U121" s="207"/>
      <c r="V121" s="207"/>
      <c r="W121" s="207"/>
      <c r="X121" s="207"/>
      <c r="Y121" s="207"/>
      <c r="Z121" s="207"/>
      <c r="AA121" s="214" t="s">
        <v>21</v>
      </c>
      <c r="AB121" s="207"/>
      <c r="AC121" s="207"/>
      <c r="AD121" s="207"/>
      <c r="AE121" s="207"/>
      <c r="AF121" s="214" t="s">
        <v>22</v>
      </c>
      <c r="AG121" s="207"/>
      <c r="AH121" s="207"/>
      <c r="AI121" s="151" t="s">
        <v>353</v>
      </c>
      <c r="AJ121" s="215" t="s">
        <v>23</v>
      </c>
      <c r="AK121" s="207"/>
      <c r="AL121" s="207"/>
      <c r="AM121" s="207"/>
      <c r="AN121" s="207"/>
      <c r="AO121" s="207"/>
      <c r="AP121" s="152">
        <v>0</v>
      </c>
      <c r="AQ121" s="152">
        <v>0</v>
      </c>
      <c r="AR121" s="152">
        <v>0</v>
      </c>
      <c r="AS121" s="217">
        <v>0</v>
      </c>
      <c r="AT121" s="207"/>
      <c r="AU121" s="217">
        <v>0</v>
      </c>
      <c r="AV121" s="207"/>
      <c r="AW121" s="152">
        <v>0</v>
      </c>
      <c r="AX121" s="152">
        <v>0</v>
      </c>
      <c r="AY121" s="152">
        <v>0</v>
      </c>
    </row>
    <row r="122" spans="1:51" x14ac:dyDescent="0.25">
      <c r="A122" s="210" t="s">
        <v>24</v>
      </c>
      <c r="B122" s="207"/>
      <c r="C122" s="210" t="s">
        <v>378</v>
      </c>
      <c r="D122" s="207"/>
      <c r="E122" s="210" t="s">
        <v>426</v>
      </c>
      <c r="F122" s="207"/>
      <c r="G122" s="210" t="s">
        <v>376</v>
      </c>
      <c r="H122" s="207"/>
      <c r="I122" s="210" t="s">
        <v>375</v>
      </c>
      <c r="J122" s="207"/>
      <c r="K122" s="207"/>
      <c r="L122" s="210" t="s">
        <v>362</v>
      </c>
      <c r="M122" s="207"/>
      <c r="N122" s="207"/>
      <c r="O122" s="210"/>
      <c r="P122" s="207"/>
      <c r="Q122" s="210"/>
      <c r="R122" s="207"/>
      <c r="S122" s="211" t="s">
        <v>224</v>
      </c>
      <c r="T122" s="207"/>
      <c r="U122" s="207"/>
      <c r="V122" s="207"/>
      <c r="W122" s="207"/>
      <c r="X122" s="207"/>
      <c r="Y122" s="207"/>
      <c r="Z122" s="207"/>
      <c r="AA122" s="210" t="s">
        <v>21</v>
      </c>
      <c r="AB122" s="207"/>
      <c r="AC122" s="207"/>
      <c r="AD122" s="207"/>
      <c r="AE122" s="207"/>
      <c r="AF122" s="210" t="s">
        <v>22</v>
      </c>
      <c r="AG122" s="207"/>
      <c r="AH122" s="207"/>
      <c r="AI122" s="153" t="s">
        <v>353</v>
      </c>
      <c r="AJ122" s="212" t="s">
        <v>23</v>
      </c>
      <c r="AK122" s="207"/>
      <c r="AL122" s="207"/>
      <c r="AM122" s="207"/>
      <c r="AN122" s="207"/>
      <c r="AO122" s="207"/>
      <c r="AP122" s="154">
        <v>0</v>
      </c>
      <c r="AQ122" s="154">
        <v>0</v>
      </c>
      <c r="AR122" s="154">
        <v>0</v>
      </c>
      <c r="AS122" s="208">
        <v>0</v>
      </c>
      <c r="AT122" s="207"/>
      <c r="AU122" s="208">
        <v>0</v>
      </c>
      <c r="AV122" s="207"/>
      <c r="AW122" s="154">
        <v>0</v>
      </c>
      <c r="AX122" s="154">
        <v>0</v>
      </c>
      <c r="AY122" s="154">
        <v>0</v>
      </c>
    </row>
    <row r="123" spans="1:51" x14ac:dyDescent="0.25">
      <c r="A123" s="210" t="s">
        <v>24</v>
      </c>
      <c r="B123" s="207"/>
      <c r="C123" s="210" t="s">
        <v>378</v>
      </c>
      <c r="D123" s="207"/>
      <c r="E123" s="210" t="s">
        <v>426</v>
      </c>
      <c r="F123" s="207"/>
      <c r="G123" s="210" t="s">
        <v>376</v>
      </c>
      <c r="H123" s="207"/>
      <c r="I123" s="210" t="s">
        <v>375</v>
      </c>
      <c r="J123" s="207"/>
      <c r="K123" s="207"/>
      <c r="L123" s="210" t="s">
        <v>377</v>
      </c>
      <c r="M123" s="207"/>
      <c r="N123" s="207"/>
      <c r="O123" s="210"/>
      <c r="P123" s="207"/>
      <c r="Q123" s="210"/>
      <c r="R123" s="207"/>
      <c r="S123" s="211" t="s">
        <v>226</v>
      </c>
      <c r="T123" s="207"/>
      <c r="U123" s="207"/>
      <c r="V123" s="207"/>
      <c r="W123" s="207"/>
      <c r="X123" s="207"/>
      <c r="Y123" s="207"/>
      <c r="Z123" s="207"/>
      <c r="AA123" s="210" t="s">
        <v>21</v>
      </c>
      <c r="AB123" s="207"/>
      <c r="AC123" s="207"/>
      <c r="AD123" s="207"/>
      <c r="AE123" s="207"/>
      <c r="AF123" s="210" t="s">
        <v>22</v>
      </c>
      <c r="AG123" s="207"/>
      <c r="AH123" s="207"/>
      <c r="AI123" s="153" t="s">
        <v>353</v>
      </c>
      <c r="AJ123" s="212" t="s">
        <v>23</v>
      </c>
      <c r="AK123" s="207"/>
      <c r="AL123" s="207"/>
      <c r="AM123" s="207"/>
      <c r="AN123" s="207"/>
      <c r="AO123" s="207"/>
      <c r="AP123" s="154">
        <v>0</v>
      </c>
      <c r="AQ123" s="154">
        <v>0</v>
      </c>
      <c r="AR123" s="154">
        <v>0</v>
      </c>
      <c r="AS123" s="208">
        <v>0</v>
      </c>
      <c r="AT123" s="207"/>
      <c r="AU123" s="208">
        <v>0</v>
      </c>
      <c r="AV123" s="207"/>
      <c r="AW123" s="154">
        <v>0</v>
      </c>
      <c r="AX123" s="154">
        <v>0</v>
      </c>
      <c r="AY123" s="154">
        <v>0</v>
      </c>
    </row>
    <row r="124" spans="1:51" x14ac:dyDescent="0.25">
      <c r="A124" s="210" t="s">
        <v>24</v>
      </c>
      <c r="B124" s="207"/>
      <c r="C124" s="210" t="s">
        <v>378</v>
      </c>
      <c r="D124" s="207"/>
      <c r="E124" s="210" t="s">
        <v>427</v>
      </c>
      <c r="F124" s="207"/>
      <c r="G124" s="210"/>
      <c r="H124" s="207"/>
      <c r="I124" s="210"/>
      <c r="J124" s="207"/>
      <c r="K124" s="207"/>
      <c r="L124" s="210"/>
      <c r="M124" s="207"/>
      <c r="N124" s="207"/>
      <c r="O124" s="210"/>
      <c r="P124" s="207"/>
      <c r="Q124" s="210"/>
      <c r="R124" s="207"/>
      <c r="S124" s="211" t="s">
        <v>228</v>
      </c>
      <c r="T124" s="207"/>
      <c r="U124" s="207"/>
      <c r="V124" s="207"/>
      <c r="W124" s="207"/>
      <c r="X124" s="207"/>
      <c r="Y124" s="207"/>
      <c r="Z124" s="207"/>
      <c r="AA124" s="210" t="s">
        <v>21</v>
      </c>
      <c r="AB124" s="207"/>
      <c r="AC124" s="207"/>
      <c r="AD124" s="207"/>
      <c r="AE124" s="207"/>
      <c r="AF124" s="210" t="s">
        <v>22</v>
      </c>
      <c r="AG124" s="207"/>
      <c r="AH124" s="207"/>
      <c r="AI124" s="153" t="s">
        <v>353</v>
      </c>
      <c r="AJ124" s="212" t="s">
        <v>23</v>
      </c>
      <c r="AK124" s="207"/>
      <c r="AL124" s="207"/>
      <c r="AM124" s="207"/>
      <c r="AN124" s="207"/>
      <c r="AO124" s="207"/>
      <c r="AP124" s="154">
        <v>0</v>
      </c>
      <c r="AQ124" s="154">
        <v>0</v>
      </c>
      <c r="AR124" s="154">
        <v>0</v>
      </c>
      <c r="AS124" s="208">
        <v>0</v>
      </c>
      <c r="AT124" s="207"/>
      <c r="AU124" s="208">
        <v>0</v>
      </c>
      <c r="AV124" s="207"/>
      <c r="AW124" s="154">
        <v>0</v>
      </c>
      <c r="AX124" s="154">
        <v>0</v>
      </c>
      <c r="AY124" s="154">
        <v>0</v>
      </c>
    </row>
    <row r="125" spans="1:51" x14ac:dyDescent="0.25">
      <c r="A125" s="214" t="s">
        <v>24</v>
      </c>
      <c r="B125" s="207"/>
      <c r="C125" s="214" t="s">
        <v>378</v>
      </c>
      <c r="D125" s="207"/>
      <c r="E125" s="214" t="s">
        <v>427</v>
      </c>
      <c r="F125" s="207"/>
      <c r="G125" s="214" t="s">
        <v>358</v>
      </c>
      <c r="H125" s="207"/>
      <c r="I125" s="214"/>
      <c r="J125" s="207"/>
      <c r="K125" s="207"/>
      <c r="L125" s="214"/>
      <c r="M125" s="207"/>
      <c r="N125" s="207"/>
      <c r="O125" s="214"/>
      <c r="P125" s="207"/>
      <c r="Q125" s="214"/>
      <c r="R125" s="207"/>
      <c r="S125" s="213" t="s">
        <v>428</v>
      </c>
      <c r="T125" s="207"/>
      <c r="U125" s="207"/>
      <c r="V125" s="207"/>
      <c r="W125" s="207"/>
      <c r="X125" s="207"/>
      <c r="Y125" s="207"/>
      <c r="Z125" s="207"/>
      <c r="AA125" s="214" t="s">
        <v>21</v>
      </c>
      <c r="AB125" s="207"/>
      <c r="AC125" s="207"/>
      <c r="AD125" s="207"/>
      <c r="AE125" s="207"/>
      <c r="AF125" s="214" t="s">
        <v>22</v>
      </c>
      <c r="AG125" s="207"/>
      <c r="AH125" s="207"/>
      <c r="AI125" s="151" t="s">
        <v>353</v>
      </c>
      <c r="AJ125" s="215" t="s">
        <v>23</v>
      </c>
      <c r="AK125" s="207"/>
      <c r="AL125" s="207"/>
      <c r="AM125" s="207"/>
      <c r="AN125" s="207"/>
      <c r="AO125" s="207"/>
      <c r="AP125" s="152">
        <v>0</v>
      </c>
      <c r="AQ125" s="152">
        <v>0</v>
      </c>
      <c r="AR125" s="152">
        <v>0</v>
      </c>
      <c r="AS125" s="217">
        <v>0</v>
      </c>
      <c r="AT125" s="207"/>
      <c r="AU125" s="217">
        <v>0</v>
      </c>
      <c r="AV125" s="207"/>
      <c r="AW125" s="152">
        <v>0</v>
      </c>
      <c r="AX125" s="152">
        <v>0</v>
      </c>
      <c r="AY125" s="152">
        <v>0</v>
      </c>
    </row>
    <row r="126" spans="1:51" x14ac:dyDescent="0.25">
      <c r="A126" s="210" t="s">
        <v>24</v>
      </c>
      <c r="B126" s="207"/>
      <c r="C126" s="210" t="s">
        <v>378</v>
      </c>
      <c r="D126" s="207"/>
      <c r="E126" s="210" t="s">
        <v>427</v>
      </c>
      <c r="F126" s="207"/>
      <c r="G126" s="210" t="s">
        <v>358</v>
      </c>
      <c r="H126" s="207"/>
      <c r="I126" s="210" t="s">
        <v>362</v>
      </c>
      <c r="J126" s="207"/>
      <c r="K126" s="207"/>
      <c r="L126" s="210"/>
      <c r="M126" s="207"/>
      <c r="N126" s="207"/>
      <c r="O126" s="210"/>
      <c r="P126" s="207"/>
      <c r="Q126" s="210"/>
      <c r="R126" s="207"/>
      <c r="S126" s="211" t="s">
        <v>429</v>
      </c>
      <c r="T126" s="207"/>
      <c r="U126" s="207"/>
      <c r="V126" s="207"/>
      <c r="W126" s="207"/>
      <c r="X126" s="207"/>
      <c r="Y126" s="207"/>
      <c r="Z126" s="207"/>
      <c r="AA126" s="210" t="s">
        <v>21</v>
      </c>
      <c r="AB126" s="207"/>
      <c r="AC126" s="207"/>
      <c r="AD126" s="207"/>
      <c r="AE126" s="207"/>
      <c r="AF126" s="210" t="s">
        <v>22</v>
      </c>
      <c r="AG126" s="207"/>
      <c r="AH126" s="207"/>
      <c r="AI126" s="153" t="s">
        <v>353</v>
      </c>
      <c r="AJ126" s="212" t="s">
        <v>23</v>
      </c>
      <c r="AK126" s="207"/>
      <c r="AL126" s="207"/>
      <c r="AM126" s="207"/>
      <c r="AN126" s="207"/>
      <c r="AO126" s="207"/>
      <c r="AP126" s="154">
        <v>0</v>
      </c>
      <c r="AQ126" s="154">
        <v>0</v>
      </c>
      <c r="AR126" s="154">
        <v>0</v>
      </c>
      <c r="AS126" s="208">
        <v>0</v>
      </c>
      <c r="AT126" s="207"/>
      <c r="AU126" s="208">
        <v>0</v>
      </c>
      <c r="AV126" s="207"/>
      <c r="AW126" s="154">
        <v>0</v>
      </c>
      <c r="AX126" s="154">
        <v>0</v>
      </c>
      <c r="AY126" s="154">
        <v>0</v>
      </c>
    </row>
    <row r="127" spans="1:51" x14ac:dyDescent="0.25">
      <c r="A127" s="210" t="s">
        <v>24</v>
      </c>
      <c r="B127" s="207"/>
      <c r="C127" s="210" t="s">
        <v>378</v>
      </c>
      <c r="D127" s="207"/>
      <c r="E127" s="210" t="s">
        <v>427</v>
      </c>
      <c r="F127" s="207"/>
      <c r="G127" s="210" t="s">
        <v>358</v>
      </c>
      <c r="H127" s="207"/>
      <c r="I127" s="210" t="s">
        <v>377</v>
      </c>
      <c r="J127" s="207"/>
      <c r="K127" s="207"/>
      <c r="L127" s="210"/>
      <c r="M127" s="207"/>
      <c r="N127" s="207"/>
      <c r="O127" s="210"/>
      <c r="P127" s="207"/>
      <c r="Q127" s="210"/>
      <c r="R127" s="207"/>
      <c r="S127" s="211" t="s">
        <v>430</v>
      </c>
      <c r="T127" s="207"/>
      <c r="U127" s="207"/>
      <c r="V127" s="207"/>
      <c r="W127" s="207"/>
      <c r="X127" s="207"/>
      <c r="Y127" s="207"/>
      <c r="Z127" s="207"/>
      <c r="AA127" s="210" t="s">
        <v>21</v>
      </c>
      <c r="AB127" s="207"/>
      <c r="AC127" s="207"/>
      <c r="AD127" s="207"/>
      <c r="AE127" s="207"/>
      <c r="AF127" s="210" t="s">
        <v>22</v>
      </c>
      <c r="AG127" s="207"/>
      <c r="AH127" s="207"/>
      <c r="AI127" s="153" t="s">
        <v>353</v>
      </c>
      <c r="AJ127" s="212" t="s">
        <v>23</v>
      </c>
      <c r="AK127" s="207"/>
      <c r="AL127" s="207"/>
      <c r="AM127" s="207"/>
      <c r="AN127" s="207"/>
      <c r="AO127" s="207"/>
      <c r="AP127" s="154">
        <v>0</v>
      </c>
      <c r="AQ127" s="154">
        <v>0</v>
      </c>
      <c r="AR127" s="154">
        <v>0</v>
      </c>
      <c r="AS127" s="208">
        <v>0</v>
      </c>
      <c r="AT127" s="207"/>
      <c r="AU127" s="208">
        <v>0</v>
      </c>
      <c r="AV127" s="207"/>
      <c r="AW127" s="154">
        <v>0</v>
      </c>
      <c r="AX127" s="154">
        <v>0</v>
      </c>
      <c r="AY127" s="154">
        <v>0</v>
      </c>
    </row>
    <row r="128" spans="1:51" x14ac:dyDescent="0.25">
      <c r="A128" s="214" t="s">
        <v>24</v>
      </c>
      <c r="B128" s="207"/>
      <c r="C128" s="214" t="s">
        <v>431</v>
      </c>
      <c r="D128" s="207"/>
      <c r="E128" s="214"/>
      <c r="F128" s="207"/>
      <c r="G128" s="214"/>
      <c r="H128" s="207"/>
      <c r="I128" s="214"/>
      <c r="J128" s="207"/>
      <c r="K128" s="207"/>
      <c r="L128" s="214"/>
      <c r="M128" s="207"/>
      <c r="N128" s="207"/>
      <c r="O128" s="214"/>
      <c r="P128" s="207"/>
      <c r="Q128" s="214"/>
      <c r="R128" s="207"/>
      <c r="S128" s="213" t="s">
        <v>230</v>
      </c>
      <c r="T128" s="207"/>
      <c r="U128" s="207"/>
      <c r="V128" s="207"/>
      <c r="W128" s="207"/>
      <c r="X128" s="207"/>
      <c r="Y128" s="207"/>
      <c r="Z128" s="207"/>
      <c r="AA128" s="214" t="s">
        <v>21</v>
      </c>
      <c r="AB128" s="207"/>
      <c r="AC128" s="207"/>
      <c r="AD128" s="207"/>
      <c r="AE128" s="207"/>
      <c r="AF128" s="214" t="s">
        <v>22</v>
      </c>
      <c r="AG128" s="207"/>
      <c r="AH128" s="207"/>
      <c r="AI128" s="151" t="s">
        <v>353</v>
      </c>
      <c r="AJ128" s="215" t="s">
        <v>23</v>
      </c>
      <c r="AK128" s="207"/>
      <c r="AL128" s="207"/>
      <c r="AM128" s="207"/>
      <c r="AN128" s="207"/>
      <c r="AO128" s="207"/>
      <c r="AP128" s="152">
        <v>0</v>
      </c>
      <c r="AQ128" s="152">
        <v>0</v>
      </c>
      <c r="AR128" s="152">
        <v>0</v>
      </c>
      <c r="AS128" s="217">
        <v>0</v>
      </c>
      <c r="AT128" s="207"/>
      <c r="AU128" s="217">
        <v>0</v>
      </c>
      <c r="AV128" s="207"/>
      <c r="AW128" s="152">
        <v>0</v>
      </c>
      <c r="AX128" s="152">
        <v>0</v>
      </c>
      <c r="AY128" s="152">
        <v>0</v>
      </c>
    </row>
    <row r="129" spans="1:51" x14ac:dyDescent="0.25">
      <c r="A129" s="214" t="s">
        <v>24</v>
      </c>
      <c r="B129" s="207"/>
      <c r="C129" s="214" t="s">
        <v>431</v>
      </c>
      <c r="D129" s="207"/>
      <c r="E129" s="214" t="s">
        <v>358</v>
      </c>
      <c r="F129" s="207"/>
      <c r="G129" s="214"/>
      <c r="H129" s="207"/>
      <c r="I129" s="214"/>
      <c r="J129" s="207"/>
      <c r="K129" s="207"/>
      <c r="L129" s="214"/>
      <c r="M129" s="207"/>
      <c r="N129" s="207"/>
      <c r="O129" s="214"/>
      <c r="P129" s="207"/>
      <c r="Q129" s="214"/>
      <c r="R129" s="207"/>
      <c r="S129" s="213" t="s">
        <v>232</v>
      </c>
      <c r="T129" s="207"/>
      <c r="U129" s="207"/>
      <c r="V129" s="207"/>
      <c r="W129" s="207"/>
      <c r="X129" s="207"/>
      <c r="Y129" s="207"/>
      <c r="Z129" s="207"/>
      <c r="AA129" s="214" t="s">
        <v>21</v>
      </c>
      <c r="AB129" s="207"/>
      <c r="AC129" s="207"/>
      <c r="AD129" s="207"/>
      <c r="AE129" s="207"/>
      <c r="AF129" s="214" t="s">
        <v>22</v>
      </c>
      <c r="AG129" s="207"/>
      <c r="AH129" s="207"/>
      <c r="AI129" s="151" t="s">
        <v>353</v>
      </c>
      <c r="AJ129" s="215" t="s">
        <v>23</v>
      </c>
      <c r="AK129" s="207"/>
      <c r="AL129" s="207"/>
      <c r="AM129" s="207"/>
      <c r="AN129" s="207"/>
      <c r="AO129" s="207"/>
      <c r="AP129" s="152">
        <v>0</v>
      </c>
      <c r="AQ129" s="152">
        <v>0</v>
      </c>
      <c r="AR129" s="152">
        <v>0</v>
      </c>
      <c r="AS129" s="217">
        <v>0</v>
      </c>
      <c r="AT129" s="207"/>
      <c r="AU129" s="217">
        <v>0</v>
      </c>
      <c r="AV129" s="207"/>
      <c r="AW129" s="152">
        <v>0</v>
      </c>
      <c r="AX129" s="152">
        <v>0</v>
      </c>
      <c r="AY129" s="152">
        <v>0</v>
      </c>
    </row>
    <row r="130" spans="1:51" x14ac:dyDescent="0.25">
      <c r="A130" s="214" t="s">
        <v>24</v>
      </c>
      <c r="B130" s="207"/>
      <c r="C130" s="214" t="s">
        <v>431</v>
      </c>
      <c r="D130" s="207"/>
      <c r="E130" s="214" t="s">
        <v>358</v>
      </c>
      <c r="F130" s="207"/>
      <c r="G130" s="214" t="s">
        <v>376</v>
      </c>
      <c r="H130" s="207"/>
      <c r="I130" s="214"/>
      <c r="J130" s="207"/>
      <c r="K130" s="207"/>
      <c r="L130" s="214"/>
      <c r="M130" s="207"/>
      <c r="N130" s="207"/>
      <c r="O130" s="214"/>
      <c r="P130" s="207"/>
      <c r="Q130" s="214"/>
      <c r="R130" s="207"/>
      <c r="S130" s="213" t="s">
        <v>234</v>
      </c>
      <c r="T130" s="207"/>
      <c r="U130" s="207"/>
      <c r="V130" s="207"/>
      <c r="W130" s="207"/>
      <c r="X130" s="207"/>
      <c r="Y130" s="207"/>
      <c r="Z130" s="207"/>
      <c r="AA130" s="214" t="s">
        <v>21</v>
      </c>
      <c r="AB130" s="207"/>
      <c r="AC130" s="207"/>
      <c r="AD130" s="207"/>
      <c r="AE130" s="207"/>
      <c r="AF130" s="214" t="s">
        <v>22</v>
      </c>
      <c r="AG130" s="207"/>
      <c r="AH130" s="207"/>
      <c r="AI130" s="151" t="s">
        <v>353</v>
      </c>
      <c r="AJ130" s="215" t="s">
        <v>23</v>
      </c>
      <c r="AK130" s="207"/>
      <c r="AL130" s="207"/>
      <c r="AM130" s="207"/>
      <c r="AN130" s="207"/>
      <c r="AO130" s="207"/>
      <c r="AP130" s="152">
        <v>0</v>
      </c>
      <c r="AQ130" s="152">
        <v>0</v>
      </c>
      <c r="AR130" s="152">
        <v>0</v>
      </c>
      <c r="AS130" s="217">
        <v>0</v>
      </c>
      <c r="AT130" s="207"/>
      <c r="AU130" s="217">
        <v>0</v>
      </c>
      <c r="AV130" s="207"/>
      <c r="AW130" s="152">
        <v>0</v>
      </c>
      <c r="AX130" s="152">
        <v>0</v>
      </c>
      <c r="AY130" s="152">
        <v>0</v>
      </c>
    </row>
    <row r="131" spans="1:51" x14ac:dyDescent="0.25">
      <c r="A131" s="210" t="s">
        <v>24</v>
      </c>
      <c r="B131" s="207"/>
      <c r="C131" s="210" t="s">
        <v>431</v>
      </c>
      <c r="D131" s="207"/>
      <c r="E131" s="210" t="s">
        <v>358</v>
      </c>
      <c r="F131" s="207"/>
      <c r="G131" s="210" t="s">
        <v>376</v>
      </c>
      <c r="H131" s="207"/>
      <c r="I131" s="210" t="s">
        <v>362</v>
      </c>
      <c r="J131" s="207"/>
      <c r="K131" s="207"/>
      <c r="L131" s="210"/>
      <c r="M131" s="207"/>
      <c r="N131" s="207"/>
      <c r="O131" s="210"/>
      <c r="P131" s="207"/>
      <c r="Q131" s="210"/>
      <c r="R131" s="207"/>
      <c r="S131" s="211" t="s">
        <v>236</v>
      </c>
      <c r="T131" s="207"/>
      <c r="U131" s="207"/>
      <c r="V131" s="207"/>
      <c r="W131" s="207"/>
      <c r="X131" s="207"/>
      <c r="Y131" s="207"/>
      <c r="Z131" s="207"/>
      <c r="AA131" s="210" t="s">
        <v>21</v>
      </c>
      <c r="AB131" s="207"/>
      <c r="AC131" s="207"/>
      <c r="AD131" s="207"/>
      <c r="AE131" s="207"/>
      <c r="AF131" s="210" t="s">
        <v>22</v>
      </c>
      <c r="AG131" s="207"/>
      <c r="AH131" s="207"/>
      <c r="AI131" s="153" t="s">
        <v>353</v>
      </c>
      <c r="AJ131" s="212" t="s">
        <v>23</v>
      </c>
      <c r="AK131" s="207"/>
      <c r="AL131" s="207"/>
      <c r="AM131" s="207"/>
      <c r="AN131" s="207"/>
      <c r="AO131" s="207"/>
      <c r="AP131" s="154">
        <v>0</v>
      </c>
      <c r="AQ131" s="154">
        <v>0</v>
      </c>
      <c r="AR131" s="154">
        <v>0</v>
      </c>
      <c r="AS131" s="208">
        <v>0</v>
      </c>
      <c r="AT131" s="207"/>
      <c r="AU131" s="208">
        <v>0</v>
      </c>
      <c r="AV131" s="207"/>
      <c r="AW131" s="154">
        <v>0</v>
      </c>
      <c r="AX131" s="154">
        <v>0</v>
      </c>
      <c r="AY131" s="154">
        <v>0</v>
      </c>
    </row>
    <row r="132" spans="1:51" x14ac:dyDescent="0.25">
      <c r="A132" s="210" t="s">
        <v>24</v>
      </c>
      <c r="B132" s="207"/>
      <c r="C132" s="210" t="s">
        <v>431</v>
      </c>
      <c r="D132" s="207"/>
      <c r="E132" s="210" t="s">
        <v>358</v>
      </c>
      <c r="F132" s="207"/>
      <c r="G132" s="210" t="s">
        <v>376</v>
      </c>
      <c r="H132" s="207"/>
      <c r="I132" s="210" t="s">
        <v>363</v>
      </c>
      <c r="J132" s="207"/>
      <c r="K132" s="207"/>
      <c r="L132" s="210"/>
      <c r="M132" s="207"/>
      <c r="N132" s="207"/>
      <c r="O132" s="210"/>
      <c r="P132" s="207"/>
      <c r="Q132" s="210"/>
      <c r="R132" s="207"/>
      <c r="S132" s="211" t="s">
        <v>238</v>
      </c>
      <c r="T132" s="207"/>
      <c r="U132" s="207"/>
      <c r="V132" s="207"/>
      <c r="W132" s="207"/>
      <c r="X132" s="207"/>
      <c r="Y132" s="207"/>
      <c r="Z132" s="207"/>
      <c r="AA132" s="210" t="s">
        <v>21</v>
      </c>
      <c r="AB132" s="207"/>
      <c r="AC132" s="207"/>
      <c r="AD132" s="207"/>
      <c r="AE132" s="207"/>
      <c r="AF132" s="210" t="s">
        <v>22</v>
      </c>
      <c r="AG132" s="207"/>
      <c r="AH132" s="207"/>
      <c r="AI132" s="153" t="s">
        <v>353</v>
      </c>
      <c r="AJ132" s="212" t="s">
        <v>23</v>
      </c>
      <c r="AK132" s="207"/>
      <c r="AL132" s="207"/>
      <c r="AM132" s="207"/>
      <c r="AN132" s="207"/>
      <c r="AO132" s="207"/>
      <c r="AP132" s="154">
        <v>0</v>
      </c>
      <c r="AQ132" s="154">
        <v>0</v>
      </c>
      <c r="AR132" s="154">
        <v>0</v>
      </c>
      <c r="AS132" s="208">
        <v>0</v>
      </c>
      <c r="AT132" s="207"/>
      <c r="AU132" s="208">
        <v>0</v>
      </c>
      <c r="AV132" s="207"/>
      <c r="AW132" s="154">
        <v>0</v>
      </c>
      <c r="AX132" s="154">
        <v>0</v>
      </c>
      <c r="AY132" s="154">
        <v>0</v>
      </c>
    </row>
    <row r="133" spans="1:51" x14ac:dyDescent="0.25">
      <c r="A133" s="210" t="s">
        <v>24</v>
      </c>
      <c r="B133" s="207"/>
      <c r="C133" s="210" t="s">
        <v>431</v>
      </c>
      <c r="D133" s="207"/>
      <c r="E133" s="210" t="s">
        <v>358</v>
      </c>
      <c r="F133" s="207"/>
      <c r="G133" s="210" t="s">
        <v>376</v>
      </c>
      <c r="H133" s="207"/>
      <c r="I133" s="210" t="s">
        <v>366</v>
      </c>
      <c r="J133" s="207"/>
      <c r="K133" s="207"/>
      <c r="L133" s="210"/>
      <c r="M133" s="207"/>
      <c r="N133" s="207"/>
      <c r="O133" s="210"/>
      <c r="P133" s="207"/>
      <c r="Q133" s="210"/>
      <c r="R133" s="207"/>
      <c r="S133" s="211" t="s">
        <v>240</v>
      </c>
      <c r="T133" s="207"/>
      <c r="U133" s="207"/>
      <c r="V133" s="207"/>
      <c r="W133" s="207"/>
      <c r="X133" s="207"/>
      <c r="Y133" s="207"/>
      <c r="Z133" s="207"/>
      <c r="AA133" s="210" t="s">
        <v>21</v>
      </c>
      <c r="AB133" s="207"/>
      <c r="AC133" s="207"/>
      <c r="AD133" s="207"/>
      <c r="AE133" s="207"/>
      <c r="AF133" s="210" t="s">
        <v>22</v>
      </c>
      <c r="AG133" s="207"/>
      <c r="AH133" s="207"/>
      <c r="AI133" s="153" t="s">
        <v>353</v>
      </c>
      <c r="AJ133" s="212" t="s">
        <v>23</v>
      </c>
      <c r="AK133" s="207"/>
      <c r="AL133" s="207"/>
      <c r="AM133" s="207"/>
      <c r="AN133" s="207"/>
      <c r="AO133" s="207"/>
      <c r="AP133" s="154">
        <v>0</v>
      </c>
      <c r="AQ133" s="154">
        <v>0</v>
      </c>
      <c r="AR133" s="154">
        <v>0</v>
      </c>
      <c r="AS133" s="208">
        <v>0</v>
      </c>
      <c r="AT133" s="207"/>
      <c r="AU133" s="208">
        <v>0</v>
      </c>
      <c r="AV133" s="207"/>
      <c r="AW133" s="154">
        <v>0</v>
      </c>
      <c r="AX133" s="154">
        <v>0</v>
      </c>
      <c r="AY133" s="154">
        <v>0</v>
      </c>
    </row>
    <row r="134" spans="1:51" x14ac:dyDescent="0.25">
      <c r="A134" s="210" t="s">
        <v>24</v>
      </c>
      <c r="B134" s="207"/>
      <c r="C134" s="210" t="s">
        <v>431</v>
      </c>
      <c r="D134" s="207"/>
      <c r="E134" s="210" t="s">
        <v>378</v>
      </c>
      <c r="F134" s="207"/>
      <c r="G134" s="210"/>
      <c r="H134" s="207"/>
      <c r="I134" s="210"/>
      <c r="J134" s="207"/>
      <c r="K134" s="207"/>
      <c r="L134" s="210"/>
      <c r="M134" s="207"/>
      <c r="N134" s="207"/>
      <c r="O134" s="210"/>
      <c r="P134" s="207"/>
      <c r="Q134" s="210"/>
      <c r="R134" s="207"/>
      <c r="S134" s="211" t="s">
        <v>242</v>
      </c>
      <c r="T134" s="207"/>
      <c r="U134" s="207"/>
      <c r="V134" s="207"/>
      <c r="W134" s="207"/>
      <c r="X134" s="207"/>
      <c r="Y134" s="207"/>
      <c r="Z134" s="207"/>
      <c r="AA134" s="210" t="s">
        <v>21</v>
      </c>
      <c r="AB134" s="207"/>
      <c r="AC134" s="207"/>
      <c r="AD134" s="207"/>
      <c r="AE134" s="207"/>
      <c r="AF134" s="210" t="s">
        <v>22</v>
      </c>
      <c r="AG134" s="207"/>
      <c r="AH134" s="207"/>
      <c r="AI134" s="153" t="s">
        <v>353</v>
      </c>
      <c r="AJ134" s="212" t="s">
        <v>23</v>
      </c>
      <c r="AK134" s="207"/>
      <c r="AL134" s="207"/>
      <c r="AM134" s="207"/>
      <c r="AN134" s="207"/>
      <c r="AO134" s="207"/>
      <c r="AP134" s="154">
        <v>0</v>
      </c>
      <c r="AQ134" s="154">
        <v>0</v>
      </c>
      <c r="AR134" s="154">
        <v>0</v>
      </c>
      <c r="AS134" s="208">
        <v>0</v>
      </c>
      <c r="AT134" s="207"/>
      <c r="AU134" s="208">
        <v>0</v>
      </c>
      <c r="AV134" s="207"/>
      <c r="AW134" s="154">
        <v>0</v>
      </c>
      <c r="AX134" s="154">
        <v>0</v>
      </c>
      <c r="AY134" s="154">
        <v>0</v>
      </c>
    </row>
    <row r="135" spans="1:51" x14ac:dyDescent="0.25">
      <c r="A135" s="214" t="s">
        <v>24</v>
      </c>
      <c r="B135" s="207"/>
      <c r="C135" s="214" t="s">
        <v>431</v>
      </c>
      <c r="D135" s="207"/>
      <c r="E135" s="214" t="s">
        <v>426</v>
      </c>
      <c r="F135" s="207"/>
      <c r="G135" s="214"/>
      <c r="H135" s="207"/>
      <c r="I135" s="214"/>
      <c r="J135" s="207"/>
      <c r="K135" s="207"/>
      <c r="L135" s="214"/>
      <c r="M135" s="207"/>
      <c r="N135" s="207"/>
      <c r="O135" s="214"/>
      <c r="P135" s="207"/>
      <c r="Q135" s="214"/>
      <c r="R135" s="207"/>
      <c r="S135" s="213" t="s">
        <v>244</v>
      </c>
      <c r="T135" s="207"/>
      <c r="U135" s="207"/>
      <c r="V135" s="207"/>
      <c r="W135" s="207"/>
      <c r="X135" s="207"/>
      <c r="Y135" s="207"/>
      <c r="Z135" s="207"/>
      <c r="AA135" s="214" t="s">
        <v>21</v>
      </c>
      <c r="AB135" s="207"/>
      <c r="AC135" s="207"/>
      <c r="AD135" s="207"/>
      <c r="AE135" s="207"/>
      <c r="AF135" s="214" t="s">
        <v>22</v>
      </c>
      <c r="AG135" s="207"/>
      <c r="AH135" s="207"/>
      <c r="AI135" s="151" t="s">
        <v>353</v>
      </c>
      <c r="AJ135" s="215" t="s">
        <v>23</v>
      </c>
      <c r="AK135" s="207"/>
      <c r="AL135" s="207"/>
      <c r="AM135" s="207"/>
      <c r="AN135" s="207"/>
      <c r="AO135" s="207"/>
      <c r="AP135" s="152">
        <v>0</v>
      </c>
      <c r="AQ135" s="152">
        <v>0</v>
      </c>
      <c r="AR135" s="152">
        <v>0</v>
      </c>
      <c r="AS135" s="217">
        <v>0</v>
      </c>
      <c r="AT135" s="207"/>
      <c r="AU135" s="217">
        <v>0</v>
      </c>
      <c r="AV135" s="207"/>
      <c r="AW135" s="152">
        <v>0</v>
      </c>
      <c r="AX135" s="152">
        <v>0</v>
      </c>
      <c r="AY135" s="152">
        <v>0</v>
      </c>
    </row>
    <row r="136" spans="1:51" x14ac:dyDescent="0.25">
      <c r="A136" s="210" t="s">
        <v>24</v>
      </c>
      <c r="B136" s="207"/>
      <c r="C136" s="210" t="s">
        <v>431</v>
      </c>
      <c r="D136" s="207"/>
      <c r="E136" s="210" t="s">
        <v>426</v>
      </c>
      <c r="F136" s="207"/>
      <c r="G136" s="210" t="s">
        <v>358</v>
      </c>
      <c r="H136" s="207"/>
      <c r="I136" s="210"/>
      <c r="J136" s="207"/>
      <c r="K136" s="207"/>
      <c r="L136" s="210"/>
      <c r="M136" s="207"/>
      <c r="N136" s="207"/>
      <c r="O136" s="210"/>
      <c r="P136" s="207"/>
      <c r="Q136" s="210"/>
      <c r="R136" s="207"/>
      <c r="S136" s="211" t="s">
        <v>246</v>
      </c>
      <c r="T136" s="207"/>
      <c r="U136" s="207"/>
      <c r="V136" s="207"/>
      <c r="W136" s="207"/>
      <c r="X136" s="207"/>
      <c r="Y136" s="207"/>
      <c r="Z136" s="207"/>
      <c r="AA136" s="210" t="s">
        <v>21</v>
      </c>
      <c r="AB136" s="207"/>
      <c r="AC136" s="207"/>
      <c r="AD136" s="207"/>
      <c r="AE136" s="207"/>
      <c r="AF136" s="210" t="s">
        <v>22</v>
      </c>
      <c r="AG136" s="207"/>
      <c r="AH136" s="207"/>
      <c r="AI136" s="153" t="s">
        <v>353</v>
      </c>
      <c r="AJ136" s="212" t="s">
        <v>23</v>
      </c>
      <c r="AK136" s="207"/>
      <c r="AL136" s="207"/>
      <c r="AM136" s="207"/>
      <c r="AN136" s="207"/>
      <c r="AO136" s="207"/>
      <c r="AP136" s="154">
        <v>0</v>
      </c>
      <c r="AQ136" s="154">
        <v>0</v>
      </c>
      <c r="AR136" s="154">
        <v>0</v>
      </c>
      <c r="AS136" s="208">
        <v>0</v>
      </c>
      <c r="AT136" s="207"/>
      <c r="AU136" s="208">
        <v>0</v>
      </c>
      <c r="AV136" s="207"/>
      <c r="AW136" s="154">
        <v>0</v>
      </c>
      <c r="AX136" s="154">
        <v>0</v>
      </c>
      <c r="AY136" s="154">
        <v>0</v>
      </c>
    </row>
    <row r="137" spans="1:51" x14ac:dyDescent="0.25">
      <c r="A137" s="214" t="s">
        <v>247</v>
      </c>
      <c r="B137" s="207"/>
      <c r="C137" s="214"/>
      <c r="D137" s="207"/>
      <c r="E137" s="214"/>
      <c r="F137" s="207"/>
      <c r="G137" s="214"/>
      <c r="H137" s="207"/>
      <c r="I137" s="214"/>
      <c r="J137" s="207"/>
      <c r="K137" s="207"/>
      <c r="L137" s="214"/>
      <c r="M137" s="207"/>
      <c r="N137" s="207"/>
      <c r="O137" s="214"/>
      <c r="P137" s="207"/>
      <c r="Q137" s="214"/>
      <c r="R137" s="207"/>
      <c r="S137" s="213" t="s">
        <v>248</v>
      </c>
      <c r="T137" s="207"/>
      <c r="U137" s="207"/>
      <c r="V137" s="207"/>
      <c r="W137" s="207"/>
      <c r="X137" s="207"/>
      <c r="Y137" s="207"/>
      <c r="Z137" s="207"/>
      <c r="AA137" s="214" t="s">
        <v>21</v>
      </c>
      <c r="AB137" s="207"/>
      <c r="AC137" s="207"/>
      <c r="AD137" s="207"/>
      <c r="AE137" s="207"/>
      <c r="AF137" s="214" t="s">
        <v>22</v>
      </c>
      <c r="AG137" s="207"/>
      <c r="AH137" s="207"/>
      <c r="AI137" s="151" t="s">
        <v>353</v>
      </c>
      <c r="AJ137" s="215" t="s">
        <v>23</v>
      </c>
      <c r="AK137" s="207"/>
      <c r="AL137" s="207"/>
      <c r="AM137" s="207"/>
      <c r="AN137" s="207"/>
      <c r="AO137" s="207"/>
      <c r="AP137" s="152">
        <v>0</v>
      </c>
      <c r="AQ137" s="152">
        <v>0</v>
      </c>
      <c r="AR137" s="152">
        <v>0</v>
      </c>
      <c r="AS137" s="217">
        <v>0</v>
      </c>
      <c r="AT137" s="207"/>
      <c r="AU137" s="217">
        <v>0</v>
      </c>
      <c r="AV137" s="207"/>
      <c r="AW137" s="152">
        <v>0</v>
      </c>
      <c r="AX137" s="152">
        <v>0</v>
      </c>
      <c r="AY137" s="152">
        <v>0</v>
      </c>
    </row>
    <row r="138" spans="1:51" x14ac:dyDescent="0.25">
      <c r="A138" s="214" t="s">
        <v>247</v>
      </c>
      <c r="B138" s="207"/>
      <c r="C138" s="214" t="s">
        <v>427</v>
      </c>
      <c r="D138" s="207"/>
      <c r="E138" s="214"/>
      <c r="F138" s="207"/>
      <c r="G138" s="214"/>
      <c r="H138" s="207"/>
      <c r="I138" s="214"/>
      <c r="J138" s="207"/>
      <c r="K138" s="207"/>
      <c r="L138" s="214"/>
      <c r="M138" s="207"/>
      <c r="N138" s="207"/>
      <c r="O138" s="214"/>
      <c r="P138" s="207"/>
      <c r="Q138" s="214"/>
      <c r="R138" s="207"/>
      <c r="S138" s="213" t="s">
        <v>250</v>
      </c>
      <c r="T138" s="207"/>
      <c r="U138" s="207"/>
      <c r="V138" s="207"/>
      <c r="W138" s="207"/>
      <c r="X138" s="207"/>
      <c r="Y138" s="207"/>
      <c r="Z138" s="207"/>
      <c r="AA138" s="214" t="s">
        <v>21</v>
      </c>
      <c r="AB138" s="207"/>
      <c r="AC138" s="207"/>
      <c r="AD138" s="207"/>
      <c r="AE138" s="207"/>
      <c r="AF138" s="214" t="s">
        <v>22</v>
      </c>
      <c r="AG138" s="207"/>
      <c r="AH138" s="207"/>
      <c r="AI138" s="151" t="s">
        <v>353</v>
      </c>
      <c r="AJ138" s="215" t="s">
        <v>23</v>
      </c>
      <c r="AK138" s="207"/>
      <c r="AL138" s="207"/>
      <c r="AM138" s="207"/>
      <c r="AN138" s="207"/>
      <c r="AO138" s="207"/>
      <c r="AP138" s="152">
        <v>0</v>
      </c>
      <c r="AQ138" s="152">
        <v>0</v>
      </c>
      <c r="AR138" s="152">
        <v>0</v>
      </c>
      <c r="AS138" s="217">
        <v>0</v>
      </c>
      <c r="AT138" s="207"/>
      <c r="AU138" s="217">
        <v>0</v>
      </c>
      <c r="AV138" s="207"/>
      <c r="AW138" s="152">
        <v>0</v>
      </c>
      <c r="AX138" s="152">
        <v>0</v>
      </c>
      <c r="AY138" s="152">
        <v>0</v>
      </c>
    </row>
    <row r="139" spans="1:51" x14ac:dyDescent="0.25">
      <c r="A139" s="214" t="s">
        <v>247</v>
      </c>
      <c r="B139" s="207"/>
      <c r="C139" s="214" t="s">
        <v>427</v>
      </c>
      <c r="D139" s="207"/>
      <c r="E139" s="214" t="s">
        <v>426</v>
      </c>
      <c r="F139" s="207"/>
      <c r="G139" s="214"/>
      <c r="H139" s="207"/>
      <c r="I139" s="214"/>
      <c r="J139" s="207"/>
      <c r="K139" s="207"/>
      <c r="L139" s="214"/>
      <c r="M139" s="207"/>
      <c r="N139" s="207"/>
      <c r="O139" s="214"/>
      <c r="P139" s="207"/>
      <c r="Q139" s="214"/>
      <c r="R139" s="207"/>
      <c r="S139" s="213" t="s">
        <v>252</v>
      </c>
      <c r="T139" s="207"/>
      <c r="U139" s="207"/>
      <c r="V139" s="207"/>
      <c r="W139" s="207"/>
      <c r="X139" s="207"/>
      <c r="Y139" s="207"/>
      <c r="Z139" s="207"/>
      <c r="AA139" s="214" t="s">
        <v>21</v>
      </c>
      <c r="AB139" s="207"/>
      <c r="AC139" s="207"/>
      <c r="AD139" s="207"/>
      <c r="AE139" s="207"/>
      <c r="AF139" s="214" t="s">
        <v>22</v>
      </c>
      <c r="AG139" s="207"/>
      <c r="AH139" s="207"/>
      <c r="AI139" s="151" t="s">
        <v>353</v>
      </c>
      <c r="AJ139" s="215" t="s">
        <v>23</v>
      </c>
      <c r="AK139" s="207"/>
      <c r="AL139" s="207"/>
      <c r="AM139" s="207"/>
      <c r="AN139" s="207"/>
      <c r="AO139" s="207"/>
      <c r="AP139" s="152">
        <v>0</v>
      </c>
      <c r="AQ139" s="152">
        <v>0</v>
      </c>
      <c r="AR139" s="152">
        <v>0</v>
      </c>
      <c r="AS139" s="217">
        <v>0</v>
      </c>
      <c r="AT139" s="207"/>
      <c r="AU139" s="217">
        <v>0</v>
      </c>
      <c r="AV139" s="207"/>
      <c r="AW139" s="152">
        <v>0</v>
      </c>
      <c r="AX139" s="152">
        <v>0</v>
      </c>
      <c r="AY139" s="152">
        <v>0</v>
      </c>
    </row>
    <row r="140" spans="1:51" x14ac:dyDescent="0.25">
      <c r="A140" s="210" t="s">
        <v>247</v>
      </c>
      <c r="B140" s="207"/>
      <c r="C140" s="210" t="s">
        <v>427</v>
      </c>
      <c r="D140" s="207"/>
      <c r="E140" s="210" t="s">
        <v>426</v>
      </c>
      <c r="F140" s="207"/>
      <c r="G140" s="210" t="s">
        <v>358</v>
      </c>
      <c r="H140" s="207"/>
      <c r="I140" s="210"/>
      <c r="J140" s="207"/>
      <c r="K140" s="207"/>
      <c r="L140" s="210"/>
      <c r="M140" s="207"/>
      <c r="N140" s="207"/>
      <c r="O140" s="210"/>
      <c r="P140" s="207"/>
      <c r="Q140" s="210"/>
      <c r="R140" s="207"/>
      <c r="S140" s="211" t="s">
        <v>254</v>
      </c>
      <c r="T140" s="207"/>
      <c r="U140" s="207"/>
      <c r="V140" s="207"/>
      <c r="W140" s="207"/>
      <c r="X140" s="207"/>
      <c r="Y140" s="207"/>
      <c r="Z140" s="207"/>
      <c r="AA140" s="210" t="s">
        <v>21</v>
      </c>
      <c r="AB140" s="207"/>
      <c r="AC140" s="207"/>
      <c r="AD140" s="207"/>
      <c r="AE140" s="207"/>
      <c r="AF140" s="210" t="s">
        <v>22</v>
      </c>
      <c r="AG140" s="207"/>
      <c r="AH140" s="207"/>
      <c r="AI140" s="153" t="s">
        <v>353</v>
      </c>
      <c r="AJ140" s="212" t="s">
        <v>23</v>
      </c>
      <c r="AK140" s="207"/>
      <c r="AL140" s="207"/>
      <c r="AM140" s="207"/>
      <c r="AN140" s="207"/>
      <c r="AO140" s="207"/>
      <c r="AP140" s="154">
        <v>0</v>
      </c>
      <c r="AQ140" s="154">
        <v>0</v>
      </c>
      <c r="AR140" s="154">
        <v>0</v>
      </c>
      <c r="AS140" s="208">
        <v>0</v>
      </c>
      <c r="AT140" s="207"/>
      <c r="AU140" s="208">
        <v>0</v>
      </c>
      <c r="AV140" s="207"/>
      <c r="AW140" s="154">
        <v>0</v>
      </c>
      <c r="AX140" s="154">
        <v>0</v>
      </c>
      <c r="AY140" s="154">
        <v>0</v>
      </c>
    </row>
    <row r="141" spans="1:51" x14ac:dyDescent="0.25">
      <c r="A141" s="214" t="s">
        <v>255</v>
      </c>
      <c r="B141" s="207"/>
      <c r="C141" s="214"/>
      <c r="D141" s="207"/>
      <c r="E141" s="214"/>
      <c r="F141" s="207"/>
      <c r="G141" s="214"/>
      <c r="H141" s="207"/>
      <c r="I141" s="214"/>
      <c r="J141" s="207"/>
      <c r="K141" s="207"/>
      <c r="L141" s="214"/>
      <c r="M141" s="207"/>
      <c r="N141" s="207"/>
      <c r="O141" s="214"/>
      <c r="P141" s="207"/>
      <c r="Q141" s="214"/>
      <c r="R141" s="207"/>
      <c r="S141" s="213" t="s">
        <v>256</v>
      </c>
      <c r="T141" s="207"/>
      <c r="U141" s="207"/>
      <c r="V141" s="207"/>
      <c r="W141" s="207"/>
      <c r="X141" s="207"/>
      <c r="Y141" s="207"/>
      <c r="Z141" s="207"/>
      <c r="AA141" s="214" t="s">
        <v>21</v>
      </c>
      <c r="AB141" s="207"/>
      <c r="AC141" s="207"/>
      <c r="AD141" s="207"/>
      <c r="AE141" s="207"/>
      <c r="AF141" s="214" t="s">
        <v>22</v>
      </c>
      <c r="AG141" s="207"/>
      <c r="AH141" s="207"/>
      <c r="AI141" s="151" t="s">
        <v>437</v>
      </c>
      <c r="AJ141" s="215" t="s">
        <v>257</v>
      </c>
      <c r="AK141" s="207"/>
      <c r="AL141" s="207"/>
      <c r="AM141" s="207"/>
      <c r="AN141" s="207"/>
      <c r="AO141" s="207"/>
      <c r="AP141" s="155">
        <v>6762948170.6599998</v>
      </c>
      <c r="AQ141" s="155">
        <v>3902958667.4200001</v>
      </c>
      <c r="AR141" s="155">
        <v>2859989503.2399998</v>
      </c>
      <c r="AS141" s="216">
        <v>3902958667.4200001</v>
      </c>
      <c r="AT141" s="207"/>
      <c r="AU141" s="217">
        <v>0</v>
      </c>
      <c r="AV141" s="207"/>
      <c r="AW141" s="155">
        <v>3902958667.4200001</v>
      </c>
      <c r="AX141" s="152">
        <v>0</v>
      </c>
      <c r="AY141" s="152">
        <v>0</v>
      </c>
    </row>
    <row r="142" spans="1:51" x14ac:dyDescent="0.25">
      <c r="A142" s="214" t="s">
        <v>255</v>
      </c>
      <c r="B142" s="207"/>
      <c r="C142" s="214" t="s">
        <v>440</v>
      </c>
      <c r="D142" s="207"/>
      <c r="E142" s="214"/>
      <c r="F142" s="207"/>
      <c r="G142" s="214"/>
      <c r="H142" s="207"/>
      <c r="I142" s="214"/>
      <c r="J142" s="207"/>
      <c r="K142" s="207"/>
      <c r="L142" s="214"/>
      <c r="M142" s="207"/>
      <c r="N142" s="207"/>
      <c r="O142" s="214"/>
      <c r="P142" s="207"/>
      <c r="Q142" s="214"/>
      <c r="R142" s="207"/>
      <c r="S142" s="213" t="s">
        <v>259</v>
      </c>
      <c r="T142" s="207"/>
      <c r="U142" s="207"/>
      <c r="V142" s="207"/>
      <c r="W142" s="207"/>
      <c r="X142" s="207"/>
      <c r="Y142" s="207"/>
      <c r="Z142" s="207"/>
      <c r="AA142" s="214" t="s">
        <v>21</v>
      </c>
      <c r="AB142" s="207"/>
      <c r="AC142" s="207"/>
      <c r="AD142" s="207"/>
      <c r="AE142" s="207"/>
      <c r="AF142" s="214" t="s">
        <v>22</v>
      </c>
      <c r="AG142" s="207"/>
      <c r="AH142" s="207"/>
      <c r="AI142" s="151" t="s">
        <v>437</v>
      </c>
      <c r="AJ142" s="215" t="s">
        <v>257</v>
      </c>
      <c r="AK142" s="207"/>
      <c r="AL142" s="207"/>
      <c r="AM142" s="207"/>
      <c r="AN142" s="207"/>
      <c r="AO142" s="207"/>
      <c r="AP142" s="155">
        <v>6357731469.0600004</v>
      </c>
      <c r="AQ142" s="155">
        <v>3599989565.8200002</v>
      </c>
      <c r="AR142" s="155">
        <v>2757741903.2399998</v>
      </c>
      <c r="AS142" s="216">
        <v>3599989565.8200002</v>
      </c>
      <c r="AT142" s="207"/>
      <c r="AU142" s="217">
        <v>0</v>
      </c>
      <c r="AV142" s="207"/>
      <c r="AW142" s="155">
        <v>3599989565.8200002</v>
      </c>
      <c r="AX142" s="152">
        <v>0</v>
      </c>
      <c r="AY142" s="152">
        <v>0</v>
      </c>
    </row>
    <row r="143" spans="1:51" x14ac:dyDescent="0.25">
      <c r="A143" s="214" t="s">
        <v>255</v>
      </c>
      <c r="B143" s="207"/>
      <c r="C143" s="214" t="s">
        <v>440</v>
      </c>
      <c r="D143" s="207"/>
      <c r="E143" s="214" t="s">
        <v>445</v>
      </c>
      <c r="F143" s="207"/>
      <c r="G143" s="214"/>
      <c r="H143" s="207"/>
      <c r="I143" s="214"/>
      <c r="J143" s="207"/>
      <c r="K143" s="207"/>
      <c r="L143" s="214"/>
      <c r="M143" s="207"/>
      <c r="N143" s="207"/>
      <c r="O143" s="214"/>
      <c r="P143" s="207"/>
      <c r="Q143" s="214"/>
      <c r="R143" s="207"/>
      <c r="S143" s="213" t="s">
        <v>261</v>
      </c>
      <c r="T143" s="207"/>
      <c r="U143" s="207"/>
      <c r="V143" s="207"/>
      <c r="W143" s="207"/>
      <c r="X143" s="207"/>
      <c r="Y143" s="207"/>
      <c r="Z143" s="207"/>
      <c r="AA143" s="214" t="s">
        <v>21</v>
      </c>
      <c r="AB143" s="207"/>
      <c r="AC143" s="207"/>
      <c r="AD143" s="207"/>
      <c r="AE143" s="207"/>
      <c r="AF143" s="214" t="s">
        <v>22</v>
      </c>
      <c r="AG143" s="207"/>
      <c r="AH143" s="207"/>
      <c r="AI143" s="151" t="s">
        <v>437</v>
      </c>
      <c r="AJ143" s="215" t="s">
        <v>257</v>
      </c>
      <c r="AK143" s="207"/>
      <c r="AL143" s="207"/>
      <c r="AM143" s="207"/>
      <c r="AN143" s="207"/>
      <c r="AO143" s="207"/>
      <c r="AP143" s="155">
        <v>6357731469.0600004</v>
      </c>
      <c r="AQ143" s="155">
        <v>3599989565.8200002</v>
      </c>
      <c r="AR143" s="155">
        <v>2757741903.2399998</v>
      </c>
      <c r="AS143" s="216">
        <v>3599989565.8200002</v>
      </c>
      <c r="AT143" s="207"/>
      <c r="AU143" s="217">
        <v>0</v>
      </c>
      <c r="AV143" s="207"/>
      <c r="AW143" s="155">
        <v>3599989565.8200002</v>
      </c>
      <c r="AX143" s="152">
        <v>0</v>
      </c>
      <c r="AY143" s="152">
        <v>0</v>
      </c>
    </row>
    <row r="144" spans="1:51" x14ac:dyDescent="0.25">
      <c r="A144" s="210" t="s">
        <v>255</v>
      </c>
      <c r="B144" s="207"/>
      <c r="C144" s="210" t="s">
        <v>440</v>
      </c>
      <c r="D144" s="207"/>
      <c r="E144" s="210" t="s">
        <v>445</v>
      </c>
      <c r="F144" s="207"/>
      <c r="G144" s="210" t="s">
        <v>446</v>
      </c>
      <c r="H144" s="207"/>
      <c r="I144" s="210"/>
      <c r="J144" s="207"/>
      <c r="K144" s="207"/>
      <c r="L144" s="210"/>
      <c r="M144" s="207"/>
      <c r="N144" s="207"/>
      <c r="O144" s="210"/>
      <c r="P144" s="207"/>
      <c r="Q144" s="210"/>
      <c r="R144" s="207"/>
      <c r="S144" s="211" t="s">
        <v>263</v>
      </c>
      <c r="T144" s="207"/>
      <c r="U144" s="207"/>
      <c r="V144" s="207"/>
      <c r="W144" s="207"/>
      <c r="X144" s="207"/>
      <c r="Y144" s="207"/>
      <c r="Z144" s="207"/>
      <c r="AA144" s="210" t="s">
        <v>21</v>
      </c>
      <c r="AB144" s="207"/>
      <c r="AC144" s="207"/>
      <c r="AD144" s="207"/>
      <c r="AE144" s="207"/>
      <c r="AF144" s="210" t="s">
        <v>22</v>
      </c>
      <c r="AG144" s="207"/>
      <c r="AH144" s="207"/>
      <c r="AI144" s="153" t="s">
        <v>437</v>
      </c>
      <c r="AJ144" s="212" t="s">
        <v>257</v>
      </c>
      <c r="AK144" s="207"/>
      <c r="AL144" s="207"/>
      <c r="AM144" s="207"/>
      <c r="AN144" s="207"/>
      <c r="AO144" s="207"/>
      <c r="AP144" s="156">
        <v>4034773553.75</v>
      </c>
      <c r="AQ144" s="156">
        <v>2010498416.9400001</v>
      </c>
      <c r="AR144" s="156">
        <v>2024275136.8099999</v>
      </c>
      <c r="AS144" s="206">
        <v>2010498416.9400001</v>
      </c>
      <c r="AT144" s="207"/>
      <c r="AU144" s="208">
        <v>0</v>
      </c>
      <c r="AV144" s="207"/>
      <c r="AW144" s="156">
        <v>2010498416.9400001</v>
      </c>
      <c r="AX144" s="154">
        <v>0</v>
      </c>
      <c r="AY144" s="154">
        <v>0</v>
      </c>
    </row>
    <row r="145" spans="1:51" x14ac:dyDescent="0.25">
      <c r="A145" s="214" t="s">
        <v>255</v>
      </c>
      <c r="B145" s="207"/>
      <c r="C145" s="214" t="s">
        <v>440</v>
      </c>
      <c r="D145" s="207"/>
      <c r="E145" s="214" t="s">
        <v>445</v>
      </c>
      <c r="F145" s="207"/>
      <c r="G145" s="214" t="s">
        <v>446</v>
      </c>
      <c r="H145" s="207"/>
      <c r="I145" s="214" t="s">
        <v>447</v>
      </c>
      <c r="J145" s="207"/>
      <c r="K145" s="207"/>
      <c r="L145" s="214" t="s">
        <v>448</v>
      </c>
      <c r="M145" s="207"/>
      <c r="N145" s="207"/>
      <c r="O145" s="214"/>
      <c r="P145" s="207"/>
      <c r="Q145" s="214"/>
      <c r="R145" s="207"/>
      <c r="S145" s="213" t="s">
        <v>266</v>
      </c>
      <c r="T145" s="207"/>
      <c r="U145" s="207"/>
      <c r="V145" s="207"/>
      <c r="W145" s="207"/>
      <c r="X145" s="207"/>
      <c r="Y145" s="207"/>
      <c r="Z145" s="207"/>
      <c r="AA145" s="214" t="s">
        <v>21</v>
      </c>
      <c r="AB145" s="207"/>
      <c r="AC145" s="207"/>
      <c r="AD145" s="207"/>
      <c r="AE145" s="207"/>
      <c r="AF145" s="214" t="s">
        <v>22</v>
      </c>
      <c r="AG145" s="207"/>
      <c r="AH145" s="207"/>
      <c r="AI145" s="151" t="s">
        <v>437</v>
      </c>
      <c r="AJ145" s="215" t="s">
        <v>257</v>
      </c>
      <c r="AK145" s="207"/>
      <c r="AL145" s="207"/>
      <c r="AM145" s="207"/>
      <c r="AN145" s="207"/>
      <c r="AO145" s="207"/>
      <c r="AP145" s="155">
        <v>4034773553.75</v>
      </c>
      <c r="AQ145" s="155">
        <v>2010498416.9400001</v>
      </c>
      <c r="AR145" s="155">
        <v>2024275136.8099999</v>
      </c>
      <c r="AS145" s="216">
        <v>2010498416.9400001</v>
      </c>
      <c r="AT145" s="207"/>
      <c r="AU145" s="217">
        <v>0</v>
      </c>
      <c r="AV145" s="207"/>
      <c r="AW145" s="155">
        <v>2010498416.9400001</v>
      </c>
      <c r="AX145" s="152">
        <v>0</v>
      </c>
      <c r="AY145" s="152">
        <v>0</v>
      </c>
    </row>
    <row r="146" spans="1:51" x14ac:dyDescent="0.25">
      <c r="A146" s="214" t="s">
        <v>255</v>
      </c>
      <c r="B146" s="207"/>
      <c r="C146" s="214" t="s">
        <v>440</v>
      </c>
      <c r="D146" s="207"/>
      <c r="E146" s="214" t="s">
        <v>445</v>
      </c>
      <c r="F146" s="207"/>
      <c r="G146" s="214" t="s">
        <v>446</v>
      </c>
      <c r="H146" s="207"/>
      <c r="I146" s="214" t="s">
        <v>447</v>
      </c>
      <c r="J146" s="207"/>
      <c r="K146" s="207"/>
      <c r="L146" s="214" t="s">
        <v>449</v>
      </c>
      <c r="M146" s="207"/>
      <c r="N146" s="207"/>
      <c r="O146" s="214"/>
      <c r="P146" s="207"/>
      <c r="Q146" s="214"/>
      <c r="R146" s="207"/>
      <c r="S146" s="213" t="s">
        <v>268</v>
      </c>
      <c r="T146" s="207"/>
      <c r="U146" s="207"/>
      <c r="V146" s="207"/>
      <c r="W146" s="207"/>
      <c r="X146" s="207"/>
      <c r="Y146" s="207"/>
      <c r="Z146" s="207"/>
      <c r="AA146" s="214" t="s">
        <v>21</v>
      </c>
      <c r="AB146" s="207"/>
      <c r="AC146" s="207"/>
      <c r="AD146" s="207"/>
      <c r="AE146" s="207"/>
      <c r="AF146" s="214" t="s">
        <v>22</v>
      </c>
      <c r="AG146" s="207"/>
      <c r="AH146" s="207"/>
      <c r="AI146" s="151" t="s">
        <v>437</v>
      </c>
      <c r="AJ146" s="215" t="s">
        <v>257</v>
      </c>
      <c r="AK146" s="207"/>
      <c r="AL146" s="207"/>
      <c r="AM146" s="207"/>
      <c r="AN146" s="207"/>
      <c r="AO146" s="207"/>
      <c r="AP146" s="152">
        <v>0</v>
      </c>
      <c r="AQ146" s="152">
        <v>0</v>
      </c>
      <c r="AR146" s="152">
        <v>0</v>
      </c>
      <c r="AS146" s="217">
        <v>0</v>
      </c>
      <c r="AT146" s="207"/>
      <c r="AU146" s="217">
        <v>0</v>
      </c>
      <c r="AV146" s="207"/>
      <c r="AW146" s="152">
        <v>0</v>
      </c>
      <c r="AX146" s="152">
        <v>0</v>
      </c>
      <c r="AY146" s="152">
        <v>0</v>
      </c>
    </row>
    <row r="147" spans="1:51" x14ac:dyDescent="0.25">
      <c r="A147" s="214" t="s">
        <v>255</v>
      </c>
      <c r="B147" s="207"/>
      <c r="C147" s="214" t="s">
        <v>440</v>
      </c>
      <c r="D147" s="207"/>
      <c r="E147" s="214" t="s">
        <v>445</v>
      </c>
      <c r="F147" s="207"/>
      <c r="G147" s="214" t="s">
        <v>446</v>
      </c>
      <c r="H147" s="207"/>
      <c r="I147" s="214" t="s">
        <v>447</v>
      </c>
      <c r="J147" s="207"/>
      <c r="K147" s="207"/>
      <c r="L147" s="214"/>
      <c r="M147" s="207"/>
      <c r="N147" s="207"/>
      <c r="O147" s="214"/>
      <c r="P147" s="207"/>
      <c r="Q147" s="214"/>
      <c r="R147" s="207"/>
      <c r="S147" s="213" t="s">
        <v>263</v>
      </c>
      <c r="T147" s="207"/>
      <c r="U147" s="207"/>
      <c r="V147" s="207"/>
      <c r="W147" s="207"/>
      <c r="X147" s="207"/>
      <c r="Y147" s="207"/>
      <c r="Z147" s="207"/>
      <c r="AA147" s="214" t="s">
        <v>21</v>
      </c>
      <c r="AB147" s="207"/>
      <c r="AC147" s="207"/>
      <c r="AD147" s="207"/>
      <c r="AE147" s="207"/>
      <c r="AF147" s="214" t="s">
        <v>22</v>
      </c>
      <c r="AG147" s="207"/>
      <c r="AH147" s="207"/>
      <c r="AI147" s="151" t="s">
        <v>437</v>
      </c>
      <c r="AJ147" s="215" t="s">
        <v>257</v>
      </c>
      <c r="AK147" s="207"/>
      <c r="AL147" s="207"/>
      <c r="AM147" s="207"/>
      <c r="AN147" s="207"/>
      <c r="AO147" s="207"/>
      <c r="AP147" s="155">
        <v>4034773553.75</v>
      </c>
      <c r="AQ147" s="155">
        <v>2010498416.9400001</v>
      </c>
      <c r="AR147" s="155">
        <v>2024275136.8099999</v>
      </c>
      <c r="AS147" s="216">
        <v>2010498416.9400001</v>
      </c>
      <c r="AT147" s="207"/>
      <c r="AU147" s="217">
        <v>0</v>
      </c>
      <c r="AV147" s="207"/>
      <c r="AW147" s="155">
        <v>2010498416.9400001</v>
      </c>
      <c r="AX147" s="152">
        <v>0</v>
      </c>
      <c r="AY147" s="152">
        <v>0</v>
      </c>
    </row>
    <row r="148" spans="1:51" x14ac:dyDescent="0.25">
      <c r="A148" s="210" t="s">
        <v>255</v>
      </c>
      <c r="B148" s="207"/>
      <c r="C148" s="210" t="s">
        <v>440</v>
      </c>
      <c r="D148" s="207"/>
      <c r="E148" s="210" t="s">
        <v>445</v>
      </c>
      <c r="F148" s="207"/>
      <c r="G148" s="210" t="s">
        <v>446</v>
      </c>
      <c r="H148" s="207"/>
      <c r="I148" s="210" t="s">
        <v>447</v>
      </c>
      <c r="J148" s="207"/>
      <c r="K148" s="207"/>
      <c r="L148" s="210" t="s">
        <v>448</v>
      </c>
      <c r="M148" s="207"/>
      <c r="N148" s="207"/>
      <c r="O148" s="210" t="s">
        <v>376</v>
      </c>
      <c r="P148" s="207"/>
      <c r="Q148" s="210"/>
      <c r="R148" s="207"/>
      <c r="S148" s="211" t="s">
        <v>270</v>
      </c>
      <c r="T148" s="207"/>
      <c r="U148" s="207"/>
      <c r="V148" s="207"/>
      <c r="W148" s="207"/>
      <c r="X148" s="207"/>
      <c r="Y148" s="207"/>
      <c r="Z148" s="207"/>
      <c r="AA148" s="210" t="s">
        <v>21</v>
      </c>
      <c r="AB148" s="207"/>
      <c r="AC148" s="207"/>
      <c r="AD148" s="207"/>
      <c r="AE148" s="207"/>
      <c r="AF148" s="210" t="s">
        <v>22</v>
      </c>
      <c r="AG148" s="207"/>
      <c r="AH148" s="207"/>
      <c r="AI148" s="153" t="s">
        <v>437</v>
      </c>
      <c r="AJ148" s="212" t="s">
        <v>257</v>
      </c>
      <c r="AK148" s="207"/>
      <c r="AL148" s="207"/>
      <c r="AM148" s="207"/>
      <c r="AN148" s="207"/>
      <c r="AO148" s="207"/>
      <c r="AP148" s="156">
        <v>4034773553.75</v>
      </c>
      <c r="AQ148" s="156">
        <v>2010498416.9400001</v>
      </c>
      <c r="AR148" s="156">
        <v>2024275136.8099999</v>
      </c>
      <c r="AS148" s="206">
        <v>2010498416.9400001</v>
      </c>
      <c r="AT148" s="207"/>
      <c r="AU148" s="208">
        <v>0</v>
      </c>
      <c r="AV148" s="207"/>
      <c r="AW148" s="156">
        <v>2010498416.9400001</v>
      </c>
      <c r="AX148" s="154">
        <v>0</v>
      </c>
      <c r="AY148" s="154">
        <v>0</v>
      </c>
    </row>
    <row r="149" spans="1:51" x14ac:dyDescent="0.25">
      <c r="A149" s="210" t="s">
        <v>255</v>
      </c>
      <c r="B149" s="207"/>
      <c r="C149" s="210" t="s">
        <v>440</v>
      </c>
      <c r="D149" s="207"/>
      <c r="E149" s="210" t="s">
        <v>445</v>
      </c>
      <c r="F149" s="207"/>
      <c r="G149" s="210" t="s">
        <v>446</v>
      </c>
      <c r="H149" s="207"/>
      <c r="I149" s="210" t="s">
        <v>447</v>
      </c>
      <c r="J149" s="207"/>
      <c r="K149" s="207"/>
      <c r="L149" s="210" t="s">
        <v>449</v>
      </c>
      <c r="M149" s="207"/>
      <c r="N149" s="207"/>
      <c r="O149" s="210" t="s">
        <v>376</v>
      </c>
      <c r="P149" s="207"/>
      <c r="Q149" s="210"/>
      <c r="R149" s="207"/>
      <c r="S149" s="211" t="s">
        <v>272</v>
      </c>
      <c r="T149" s="207"/>
      <c r="U149" s="207"/>
      <c r="V149" s="207"/>
      <c r="W149" s="207"/>
      <c r="X149" s="207"/>
      <c r="Y149" s="207"/>
      <c r="Z149" s="207"/>
      <c r="AA149" s="210" t="s">
        <v>21</v>
      </c>
      <c r="AB149" s="207"/>
      <c r="AC149" s="207"/>
      <c r="AD149" s="207"/>
      <c r="AE149" s="207"/>
      <c r="AF149" s="210" t="s">
        <v>22</v>
      </c>
      <c r="AG149" s="207"/>
      <c r="AH149" s="207"/>
      <c r="AI149" s="153" t="s">
        <v>437</v>
      </c>
      <c r="AJ149" s="212" t="s">
        <v>257</v>
      </c>
      <c r="AK149" s="207"/>
      <c r="AL149" s="207"/>
      <c r="AM149" s="207"/>
      <c r="AN149" s="207"/>
      <c r="AO149" s="207"/>
      <c r="AP149" s="154">
        <v>0</v>
      </c>
      <c r="AQ149" s="154">
        <v>0</v>
      </c>
      <c r="AR149" s="154">
        <v>0</v>
      </c>
      <c r="AS149" s="208">
        <v>0</v>
      </c>
      <c r="AT149" s="207"/>
      <c r="AU149" s="208">
        <v>0</v>
      </c>
      <c r="AV149" s="207"/>
      <c r="AW149" s="154">
        <v>0</v>
      </c>
      <c r="AX149" s="154">
        <v>0</v>
      </c>
      <c r="AY149" s="154">
        <v>0</v>
      </c>
    </row>
    <row r="150" spans="1:51" x14ac:dyDescent="0.25">
      <c r="A150" s="210" t="s">
        <v>255</v>
      </c>
      <c r="B150" s="207"/>
      <c r="C150" s="210" t="s">
        <v>440</v>
      </c>
      <c r="D150" s="207"/>
      <c r="E150" s="210" t="s">
        <v>445</v>
      </c>
      <c r="F150" s="207"/>
      <c r="G150" s="210" t="s">
        <v>450</v>
      </c>
      <c r="H150" s="207"/>
      <c r="I150" s="210"/>
      <c r="J150" s="207"/>
      <c r="K150" s="207"/>
      <c r="L150" s="210"/>
      <c r="M150" s="207"/>
      <c r="N150" s="207"/>
      <c r="O150" s="210"/>
      <c r="P150" s="207"/>
      <c r="Q150" s="210"/>
      <c r="R150" s="207"/>
      <c r="S150" s="211" t="s">
        <v>273</v>
      </c>
      <c r="T150" s="207"/>
      <c r="U150" s="207"/>
      <c r="V150" s="207"/>
      <c r="W150" s="207"/>
      <c r="X150" s="207"/>
      <c r="Y150" s="207"/>
      <c r="Z150" s="207"/>
      <c r="AA150" s="210" t="s">
        <v>21</v>
      </c>
      <c r="AB150" s="207"/>
      <c r="AC150" s="207"/>
      <c r="AD150" s="207"/>
      <c r="AE150" s="207"/>
      <c r="AF150" s="210" t="s">
        <v>22</v>
      </c>
      <c r="AG150" s="207"/>
      <c r="AH150" s="207"/>
      <c r="AI150" s="153" t="s">
        <v>437</v>
      </c>
      <c r="AJ150" s="212" t="s">
        <v>257</v>
      </c>
      <c r="AK150" s="207"/>
      <c r="AL150" s="207"/>
      <c r="AM150" s="207"/>
      <c r="AN150" s="207"/>
      <c r="AO150" s="207"/>
      <c r="AP150" s="156">
        <v>2322957915.3099999</v>
      </c>
      <c r="AQ150" s="156">
        <v>1589491148.8800001</v>
      </c>
      <c r="AR150" s="156">
        <v>733466766.42999995</v>
      </c>
      <c r="AS150" s="206">
        <v>1589491148.8800001</v>
      </c>
      <c r="AT150" s="207"/>
      <c r="AU150" s="208">
        <v>0</v>
      </c>
      <c r="AV150" s="207"/>
      <c r="AW150" s="156">
        <v>1589491148.8800001</v>
      </c>
      <c r="AX150" s="154">
        <v>0</v>
      </c>
      <c r="AY150" s="154">
        <v>0</v>
      </c>
    </row>
    <row r="151" spans="1:51" x14ac:dyDescent="0.25">
      <c r="A151" s="214" t="s">
        <v>255</v>
      </c>
      <c r="B151" s="207"/>
      <c r="C151" s="214" t="s">
        <v>440</v>
      </c>
      <c r="D151" s="207"/>
      <c r="E151" s="214" t="s">
        <v>445</v>
      </c>
      <c r="F151" s="207"/>
      <c r="G151" s="214" t="s">
        <v>450</v>
      </c>
      <c r="H151" s="207"/>
      <c r="I151" s="214" t="s">
        <v>447</v>
      </c>
      <c r="J151" s="207"/>
      <c r="K151" s="207"/>
      <c r="L151" s="214" t="s">
        <v>458</v>
      </c>
      <c r="M151" s="207"/>
      <c r="N151" s="207"/>
      <c r="O151" s="214"/>
      <c r="P151" s="207"/>
      <c r="Q151" s="214"/>
      <c r="R151" s="207"/>
      <c r="S151" s="213" t="s">
        <v>276</v>
      </c>
      <c r="T151" s="207"/>
      <c r="U151" s="207"/>
      <c r="V151" s="207"/>
      <c r="W151" s="207"/>
      <c r="X151" s="207"/>
      <c r="Y151" s="207"/>
      <c r="Z151" s="207"/>
      <c r="AA151" s="214" t="s">
        <v>21</v>
      </c>
      <c r="AB151" s="207"/>
      <c r="AC151" s="207"/>
      <c r="AD151" s="207"/>
      <c r="AE151" s="207"/>
      <c r="AF151" s="214" t="s">
        <v>22</v>
      </c>
      <c r="AG151" s="207"/>
      <c r="AH151" s="207"/>
      <c r="AI151" s="151" t="s">
        <v>437</v>
      </c>
      <c r="AJ151" s="215" t="s">
        <v>257</v>
      </c>
      <c r="AK151" s="207"/>
      <c r="AL151" s="207"/>
      <c r="AM151" s="207"/>
      <c r="AN151" s="207"/>
      <c r="AO151" s="207"/>
      <c r="AP151" s="152">
        <v>0</v>
      </c>
      <c r="AQ151" s="152">
        <v>0</v>
      </c>
      <c r="AR151" s="152">
        <v>0</v>
      </c>
      <c r="AS151" s="217">
        <v>0</v>
      </c>
      <c r="AT151" s="207"/>
      <c r="AU151" s="217">
        <v>0</v>
      </c>
      <c r="AV151" s="207"/>
      <c r="AW151" s="152">
        <v>0</v>
      </c>
      <c r="AX151" s="152">
        <v>0</v>
      </c>
      <c r="AY151" s="152">
        <v>0</v>
      </c>
    </row>
    <row r="152" spans="1:51" x14ac:dyDescent="0.25">
      <c r="A152" s="214" t="s">
        <v>255</v>
      </c>
      <c r="B152" s="207"/>
      <c r="C152" s="214" t="s">
        <v>440</v>
      </c>
      <c r="D152" s="207"/>
      <c r="E152" s="214" t="s">
        <v>445</v>
      </c>
      <c r="F152" s="207"/>
      <c r="G152" s="214" t="s">
        <v>450</v>
      </c>
      <c r="H152" s="207"/>
      <c r="I152" s="214" t="s">
        <v>447</v>
      </c>
      <c r="J152" s="207"/>
      <c r="K152" s="207"/>
      <c r="L152" s="214" t="s">
        <v>459</v>
      </c>
      <c r="M152" s="207"/>
      <c r="N152" s="207"/>
      <c r="O152" s="214"/>
      <c r="P152" s="207"/>
      <c r="Q152" s="214"/>
      <c r="R152" s="207"/>
      <c r="S152" s="213" t="s">
        <v>278</v>
      </c>
      <c r="T152" s="207"/>
      <c r="U152" s="207"/>
      <c r="V152" s="207"/>
      <c r="W152" s="207"/>
      <c r="X152" s="207"/>
      <c r="Y152" s="207"/>
      <c r="Z152" s="207"/>
      <c r="AA152" s="214" t="s">
        <v>21</v>
      </c>
      <c r="AB152" s="207"/>
      <c r="AC152" s="207"/>
      <c r="AD152" s="207"/>
      <c r="AE152" s="207"/>
      <c r="AF152" s="214" t="s">
        <v>22</v>
      </c>
      <c r="AG152" s="207"/>
      <c r="AH152" s="207"/>
      <c r="AI152" s="151" t="s">
        <v>437</v>
      </c>
      <c r="AJ152" s="215" t="s">
        <v>257</v>
      </c>
      <c r="AK152" s="207"/>
      <c r="AL152" s="207"/>
      <c r="AM152" s="207"/>
      <c r="AN152" s="207"/>
      <c r="AO152" s="207"/>
      <c r="AP152" s="152">
        <v>0</v>
      </c>
      <c r="AQ152" s="152">
        <v>0</v>
      </c>
      <c r="AR152" s="152">
        <v>0</v>
      </c>
      <c r="AS152" s="217">
        <v>0</v>
      </c>
      <c r="AT152" s="207"/>
      <c r="AU152" s="217">
        <v>0</v>
      </c>
      <c r="AV152" s="207"/>
      <c r="AW152" s="152">
        <v>0</v>
      </c>
      <c r="AX152" s="152">
        <v>0</v>
      </c>
      <c r="AY152" s="152">
        <v>0</v>
      </c>
    </row>
    <row r="153" spans="1:51" x14ac:dyDescent="0.25">
      <c r="A153" s="214" t="s">
        <v>255</v>
      </c>
      <c r="B153" s="207"/>
      <c r="C153" s="214" t="s">
        <v>440</v>
      </c>
      <c r="D153" s="207"/>
      <c r="E153" s="214" t="s">
        <v>445</v>
      </c>
      <c r="F153" s="207"/>
      <c r="G153" s="214" t="s">
        <v>450</v>
      </c>
      <c r="H153" s="207"/>
      <c r="I153" s="214" t="s">
        <v>447</v>
      </c>
      <c r="J153" s="207"/>
      <c r="K153" s="207"/>
      <c r="L153" s="214" t="s">
        <v>451</v>
      </c>
      <c r="M153" s="207"/>
      <c r="N153" s="207"/>
      <c r="O153" s="214"/>
      <c r="P153" s="207"/>
      <c r="Q153" s="214"/>
      <c r="R153" s="207"/>
      <c r="S153" s="213" t="s">
        <v>280</v>
      </c>
      <c r="T153" s="207"/>
      <c r="U153" s="207"/>
      <c r="V153" s="207"/>
      <c r="W153" s="207"/>
      <c r="X153" s="207"/>
      <c r="Y153" s="207"/>
      <c r="Z153" s="207"/>
      <c r="AA153" s="214" t="s">
        <v>21</v>
      </c>
      <c r="AB153" s="207"/>
      <c r="AC153" s="207"/>
      <c r="AD153" s="207"/>
      <c r="AE153" s="207"/>
      <c r="AF153" s="214" t="s">
        <v>22</v>
      </c>
      <c r="AG153" s="207"/>
      <c r="AH153" s="207"/>
      <c r="AI153" s="151" t="s">
        <v>437</v>
      </c>
      <c r="AJ153" s="215" t="s">
        <v>257</v>
      </c>
      <c r="AK153" s="207"/>
      <c r="AL153" s="207"/>
      <c r="AM153" s="207"/>
      <c r="AN153" s="207"/>
      <c r="AO153" s="207"/>
      <c r="AP153" s="155">
        <v>776906</v>
      </c>
      <c r="AQ153" s="155">
        <v>776906</v>
      </c>
      <c r="AR153" s="152">
        <v>0</v>
      </c>
      <c r="AS153" s="216">
        <v>776906</v>
      </c>
      <c r="AT153" s="207"/>
      <c r="AU153" s="217">
        <v>0</v>
      </c>
      <c r="AV153" s="207"/>
      <c r="AW153" s="155">
        <v>776906</v>
      </c>
      <c r="AX153" s="152">
        <v>0</v>
      </c>
      <c r="AY153" s="152">
        <v>0</v>
      </c>
    </row>
    <row r="154" spans="1:51" x14ac:dyDescent="0.25">
      <c r="A154" s="214" t="s">
        <v>255</v>
      </c>
      <c r="B154" s="207"/>
      <c r="C154" s="214" t="s">
        <v>440</v>
      </c>
      <c r="D154" s="207"/>
      <c r="E154" s="214" t="s">
        <v>445</v>
      </c>
      <c r="F154" s="207"/>
      <c r="G154" s="214" t="s">
        <v>450</v>
      </c>
      <c r="H154" s="207"/>
      <c r="I154" s="214" t="s">
        <v>447</v>
      </c>
      <c r="J154" s="207"/>
      <c r="K154" s="207"/>
      <c r="L154" s="214" t="s">
        <v>461</v>
      </c>
      <c r="M154" s="207"/>
      <c r="N154" s="207"/>
      <c r="O154" s="214"/>
      <c r="P154" s="207"/>
      <c r="Q154" s="214"/>
      <c r="R154" s="207"/>
      <c r="S154" s="213" t="s">
        <v>282</v>
      </c>
      <c r="T154" s="207"/>
      <c r="U154" s="207"/>
      <c r="V154" s="207"/>
      <c r="W154" s="207"/>
      <c r="X154" s="207"/>
      <c r="Y154" s="207"/>
      <c r="Z154" s="207"/>
      <c r="AA154" s="214" t="s">
        <v>21</v>
      </c>
      <c r="AB154" s="207"/>
      <c r="AC154" s="207"/>
      <c r="AD154" s="207"/>
      <c r="AE154" s="207"/>
      <c r="AF154" s="214" t="s">
        <v>22</v>
      </c>
      <c r="AG154" s="207"/>
      <c r="AH154" s="207"/>
      <c r="AI154" s="151" t="s">
        <v>437</v>
      </c>
      <c r="AJ154" s="215" t="s">
        <v>257</v>
      </c>
      <c r="AK154" s="207"/>
      <c r="AL154" s="207"/>
      <c r="AM154" s="207"/>
      <c r="AN154" s="207"/>
      <c r="AO154" s="207"/>
      <c r="AP154" s="155">
        <v>43639134</v>
      </c>
      <c r="AQ154" s="155">
        <v>5474426</v>
      </c>
      <c r="AR154" s="155">
        <v>38164708</v>
      </c>
      <c r="AS154" s="216">
        <v>5474426</v>
      </c>
      <c r="AT154" s="207"/>
      <c r="AU154" s="217">
        <v>0</v>
      </c>
      <c r="AV154" s="207"/>
      <c r="AW154" s="155">
        <v>5474426</v>
      </c>
      <c r="AX154" s="152">
        <v>0</v>
      </c>
      <c r="AY154" s="152">
        <v>0</v>
      </c>
    </row>
    <row r="155" spans="1:51" x14ac:dyDescent="0.25">
      <c r="A155" s="214" t="s">
        <v>255</v>
      </c>
      <c r="B155" s="207"/>
      <c r="C155" s="214" t="s">
        <v>440</v>
      </c>
      <c r="D155" s="207"/>
      <c r="E155" s="214" t="s">
        <v>445</v>
      </c>
      <c r="F155" s="207"/>
      <c r="G155" s="214" t="s">
        <v>450</v>
      </c>
      <c r="H155" s="207"/>
      <c r="I155" s="214" t="s">
        <v>447</v>
      </c>
      <c r="J155" s="207"/>
      <c r="K155" s="207"/>
      <c r="L155" s="214" t="s">
        <v>462</v>
      </c>
      <c r="M155" s="207"/>
      <c r="N155" s="207"/>
      <c r="O155" s="214"/>
      <c r="P155" s="207"/>
      <c r="Q155" s="214"/>
      <c r="R155" s="207"/>
      <c r="S155" s="213" t="s">
        <v>284</v>
      </c>
      <c r="T155" s="207"/>
      <c r="U155" s="207"/>
      <c r="V155" s="207"/>
      <c r="W155" s="207"/>
      <c r="X155" s="207"/>
      <c r="Y155" s="207"/>
      <c r="Z155" s="207"/>
      <c r="AA155" s="214" t="s">
        <v>21</v>
      </c>
      <c r="AB155" s="207"/>
      <c r="AC155" s="207"/>
      <c r="AD155" s="207"/>
      <c r="AE155" s="207"/>
      <c r="AF155" s="214" t="s">
        <v>22</v>
      </c>
      <c r="AG155" s="207"/>
      <c r="AH155" s="207"/>
      <c r="AI155" s="151" t="s">
        <v>437</v>
      </c>
      <c r="AJ155" s="215" t="s">
        <v>257</v>
      </c>
      <c r="AK155" s="207"/>
      <c r="AL155" s="207"/>
      <c r="AM155" s="207"/>
      <c r="AN155" s="207"/>
      <c r="AO155" s="207"/>
      <c r="AP155" s="155">
        <v>13203946</v>
      </c>
      <c r="AQ155" s="155">
        <v>13203946</v>
      </c>
      <c r="AR155" s="152">
        <v>0</v>
      </c>
      <c r="AS155" s="216">
        <v>13203946</v>
      </c>
      <c r="AT155" s="207"/>
      <c r="AU155" s="217">
        <v>0</v>
      </c>
      <c r="AV155" s="207"/>
      <c r="AW155" s="155">
        <v>13203946</v>
      </c>
      <c r="AX155" s="152">
        <v>0</v>
      </c>
      <c r="AY155" s="152">
        <v>0</v>
      </c>
    </row>
    <row r="156" spans="1:51" x14ac:dyDescent="0.25">
      <c r="A156" s="214" t="s">
        <v>255</v>
      </c>
      <c r="B156" s="207"/>
      <c r="C156" s="214" t="s">
        <v>440</v>
      </c>
      <c r="D156" s="207"/>
      <c r="E156" s="214" t="s">
        <v>445</v>
      </c>
      <c r="F156" s="207"/>
      <c r="G156" s="214" t="s">
        <v>450</v>
      </c>
      <c r="H156" s="207"/>
      <c r="I156" s="214" t="s">
        <v>447</v>
      </c>
      <c r="J156" s="207"/>
      <c r="K156" s="207"/>
      <c r="L156" s="214" t="s">
        <v>452</v>
      </c>
      <c r="M156" s="207"/>
      <c r="N156" s="207"/>
      <c r="O156" s="214"/>
      <c r="P156" s="207"/>
      <c r="Q156" s="214"/>
      <c r="R156" s="207"/>
      <c r="S156" s="213" t="s">
        <v>286</v>
      </c>
      <c r="T156" s="207"/>
      <c r="U156" s="207"/>
      <c r="V156" s="207"/>
      <c r="W156" s="207"/>
      <c r="X156" s="207"/>
      <c r="Y156" s="207"/>
      <c r="Z156" s="207"/>
      <c r="AA156" s="214" t="s">
        <v>21</v>
      </c>
      <c r="AB156" s="207"/>
      <c r="AC156" s="207"/>
      <c r="AD156" s="207"/>
      <c r="AE156" s="207"/>
      <c r="AF156" s="214" t="s">
        <v>22</v>
      </c>
      <c r="AG156" s="207"/>
      <c r="AH156" s="207"/>
      <c r="AI156" s="151" t="s">
        <v>437</v>
      </c>
      <c r="AJ156" s="215" t="s">
        <v>257</v>
      </c>
      <c r="AK156" s="207"/>
      <c r="AL156" s="207"/>
      <c r="AM156" s="207"/>
      <c r="AN156" s="207"/>
      <c r="AO156" s="207"/>
      <c r="AP156" s="155">
        <v>2262001585.3099999</v>
      </c>
      <c r="AQ156" s="155">
        <v>1566699526.8800001</v>
      </c>
      <c r="AR156" s="155">
        <v>695302058.42999995</v>
      </c>
      <c r="AS156" s="216">
        <v>1566699526.8800001</v>
      </c>
      <c r="AT156" s="207"/>
      <c r="AU156" s="217">
        <v>0</v>
      </c>
      <c r="AV156" s="207"/>
      <c r="AW156" s="155">
        <v>1566699526.8800001</v>
      </c>
      <c r="AX156" s="152">
        <v>0</v>
      </c>
      <c r="AY156" s="152">
        <v>0</v>
      </c>
    </row>
    <row r="157" spans="1:51" x14ac:dyDescent="0.25">
      <c r="A157" s="214" t="s">
        <v>255</v>
      </c>
      <c r="B157" s="207"/>
      <c r="C157" s="214" t="s">
        <v>440</v>
      </c>
      <c r="D157" s="207"/>
      <c r="E157" s="214" t="s">
        <v>445</v>
      </c>
      <c r="F157" s="207"/>
      <c r="G157" s="214" t="s">
        <v>450</v>
      </c>
      <c r="H157" s="207"/>
      <c r="I157" s="214" t="s">
        <v>447</v>
      </c>
      <c r="J157" s="207"/>
      <c r="K157" s="207"/>
      <c r="L157" s="214" t="s">
        <v>453</v>
      </c>
      <c r="M157" s="207"/>
      <c r="N157" s="207"/>
      <c r="O157" s="214"/>
      <c r="P157" s="207"/>
      <c r="Q157" s="214"/>
      <c r="R157" s="207"/>
      <c r="S157" s="213" t="s">
        <v>288</v>
      </c>
      <c r="T157" s="207"/>
      <c r="U157" s="207"/>
      <c r="V157" s="207"/>
      <c r="W157" s="207"/>
      <c r="X157" s="207"/>
      <c r="Y157" s="207"/>
      <c r="Z157" s="207"/>
      <c r="AA157" s="214" t="s">
        <v>21</v>
      </c>
      <c r="AB157" s="207"/>
      <c r="AC157" s="207"/>
      <c r="AD157" s="207"/>
      <c r="AE157" s="207"/>
      <c r="AF157" s="214" t="s">
        <v>22</v>
      </c>
      <c r="AG157" s="207"/>
      <c r="AH157" s="207"/>
      <c r="AI157" s="151" t="s">
        <v>437</v>
      </c>
      <c r="AJ157" s="215" t="s">
        <v>257</v>
      </c>
      <c r="AK157" s="207"/>
      <c r="AL157" s="207"/>
      <c r="AM157" s="207"/>
      <c r="AN157" s="207"/>
      <c r="AO157" s="207"/>
      <c r="AP157" s="155">
        <v>3336344</v>
      </c>
      <c r="AQ157" s="155">
        <v>3336344</v>
      </c>
      <c r="AR157" s="152">
        <v>0</v>
      </c>
      <c r="AS157" s="216">
        <v>3336344</v>
      </c>
      <c r="AT157" s="207"/>
      <c r="AU157" s="217">
        <v>0</v>
      </c>
      <c r="AV157" s="207"/>
      <c r="AW157" s="155">
        <v>3336344</v>
      </c>
      <c r="AX157" s="152">
        <v>0</v>
      </c>
      <c r="AY157" s="152">
        <v>0</v>
      </c>
    </row>
    <row r="158" spans="1:51" x14ac:dyDescent="0.25">
      <c r="A158" s="214" t="s">
        <v>255</v>
      </c>
      <c r="B158" s="207"/>
      <c r="C158" s="214" t="s">
        <v>440</v>
      </c>
      <c r="D158" s="207"/>
      <c r="E158" s="214" t="s">
        <v>445</v>
      </c>
      <c r="F158" s="207"/>
      <c r="G158" s="214" t="s">
        <v>450</v>
      </c>
      <c r="H158" s="207"/>
      <c r="I158" s="214" t="s">
        <v>447</v>
      </c>
      <c r="J158" s="207"/>
      <c r="K158" s="207"/>
      <c r="L158" s="214" t="s">
        <v>457</v>
      </c>
      <c r="M158" s="207"/>
      <c r="N158" s="207"/>
      <c r="O158" s="214"/>
      <c r="P158" s="207"/>
      <c r="Q158" s="214"/>
      <c r="R158" s="207"/>
      <c r="S158" s="213" t="s">
        <v>290</v>
      </c>
      <c r="T158" s="207"/>
      <c r="U158" s="207"/>
      <c r="V158" s="207"/>
      <c r="W158" s="207"/>
      <c r="X158" s="207"/>
      <c r="Y158" s="207"/>
      <c r="Z158" s="207"/>
      <c r="AA158" s="214" t="s">
        <v>21</v>
      </c>
      <c r="AB158" s="207"/>
      <c r="AC158" s="207"/>
      <c r="AD158" s="207"/>
      <c r="AE158" s="207"/>
      <c r="AF158" s="214" t="s">
        <v>22</v>
      </c>
      <c r="AG158" s="207"/>
      <c r="AH158" s="207"/>
      <c r="AI158" s="151" t="s">
        <v>437</v>
      </c>
      <c r="AJ158" s="215" t="s">
        <v>257</v>
      </c>
      <c r="AK158" s="207"/>
      <c r="AL158" s="207"/>
      <c r="AM158" s="207"/>
      <c r="AN158" s="207"/>
      <c r="AO158" s="207"/>
      <c r="AP158" s="152">
        <v>0</v>
      </c>
      <c r="AQ158" s="152">
        <v>0</v>
      </c>
      <c r="AR158" s="152">
        <v>0</v>
      </c>
      <c r="AS158" s="217">
        <v>0</v>
      </c>
      <c r="AT158" s="207"/>
      <c r="AU158" s="217">
        <v>0</v>
      </c>
      <c r="AV158" s="207"/>
      <c r="AW158" s="152">
        <v>0</v>
      </c>
      <c r="AX158" s="152">
        <v>0</v>
      </c>
      <c r="AY158" s="152">
        <v>0</v>
      </c>
    </row>
    <row r="159" spans="1:51" x14ac:dyDescent="0.25">
      <c r="A159" s="214" t="s">
        <v>255</v>
      </c>
      <c r="B159" s="207"/>
      <c r="C159" s="214" t="s">
        <v>440</v>
      </c>
      <c r="D159" s="207"/>
      <c r="E159" s="214" t="s">
        <v>445</v>
      </c>
      <c r="F159" s="207"/>
      <c r="G159" s="214" t="s">
        <v>450</v>
      </c>
      <c r="H159" s="207"/>
      <c r="I159" s="214" t="s">
        <v>447</v>
      </c>
      <c r="J159" s="207"/>
      <c r="K159" s="207"/>
      <c r="L159" s="214"/>
      <c r="M159" s="207"/>
      <c r="N159" s="207"/>
      <c r="O159" s="214"/>
      <c r="P159" s="207"/>
      <c r="Q159" s="214"/>
      <c r="R159" s="207"/>
      <c r="S159" s="213" t="s">
        <v>273</v>
      </c>
      <c r="T159" s="207"/>
      <c r="U159" s="207"/>
      <c r="V159" s="207"/>
      <c r="W159" s="207"/>
      <c r="X159" s="207"/>
      <c r="Y159" s="207"/>
      <c r="Z159" s="207"/>
      <c r="AA159" s="214" t="s">
        <v>21</v>
      </c>
      <c r="AB159" s="207"/>
      <c r="AC159" s="207"/>
      <c r="AD159" s="207"/>
      <c r="AE159" s="207"/>
      <c r="AF159" s="214" t="s">
        <v>22</v>
      </c>
      <c r="AG159" s="207"/>
      <c r="AH159" s="207"/>
      <c r="AI159" s="151" t="s">
        <v>437</v>
      </c>
      <c r="AJ159" s="215" t="s">
        <v>257</v>
      </c>
      <c r="AK159" s="207"/>
      <c r="AL159" s="207"/>
      <c r="AM159" s="207"/>
      <c r="AN159" s="207"/>
      <c r="AO159" s="207"/>
      <c r="AP159" s="155">
        <v>2322957915.3099999</v>
      </c>
      <c r="AQ159" s="155">
        <v>1589491148.8800001</v>
      </c>
      <c r="AR159" s="155">
        <v>733466766.42999995</v>
      </c>
      <c r="AS159" s="216">
        <v>1589491148.8800001</v>
      </c>
      <c r="AT159" s="207"/>
      <c r="AU159" s="217">
        <v>0</v>
      </c>
      <c r="AV159" s="207"/>
      <c r="AW159" s="155">
        <v>1589491148.8800001</v>
      </c>
      <c r="AX159" s="152">
        <v>0</v>
      </c>
      <c r="AY159" s="152">
        <v>0</v>
      </c>
    </row>
    <row r="160" spans="1:51" x14ac:dyDescent="0.25">
      <c r="A160" s="210" t="s">
        <v>255</v>
      </c>
      <c r="B160" s="207"/>
      <c r="C160" s="210" t="s">
        <v>440</v>
      </c>
      <c r="D160" s="207"/>
      <c r="E160" s="210" t="s">
        <v>445</v>
      </c>
      <c r="F160" s="207"/>
      <c r="G160" s="210" t="s">
        <v>450</v>
      </c>
      <c r="H160" s="207"/>
      <c r="I160" s="210" t="s">
        <v>447</v>
      </c>
      <c r="J160" s="207"/>
      <c r="K160" s="207"/>
      <c r="L160" s="210" t="s">
        <v>451</v>
      </c>
      <c r="M160" s="207"/>
      <c r="N160" s="207"/>
      <c r="O160" s="210" t="s">
        <v>376</v>
      </c>
      <c r="P160" s="207"/>
      <c r="Q160" s="210"/>
      <c r="R160" s="207"/>
      <c r="S160" s="211" t="s">
        <v>292</v>
      </c>
      <c r="T160" s="207"/>
      <c r="U160" s="207"/>
      <c r="V160" s="207"/>
      <c r="W160" s="207"/>
      <c r="X160" s="207"/>
      <c r="Y160" s="207"/>
      <c r="Z160" s="207"/>
      <c r="AA160" s="210" t="s">
        <v>21</v>
      </c>
      <c r="AB160" s="207"/>
      <c r="AC160" s="207"/>
      <c r="AD160" s="207"/>
      <c r="AE160" s="207"/>
      <c r="AF160" s="210" t="s">
        <v>22</v>
      </c>
      <c r="AG160" s="207"/>
      <c r="AH160" s="207"/>
      <c r="AI160" s="153" t="s">
        <v>437</v>
      </c>
      <c r="AJ160" s="212" t="s">
        <v>257</v>
      </c>
      <c r="AK160" s="207"/>
      <c r="AL160" s="207"/>
      <c r="AM160" s="207"/>
      <c r="AN160" s="207"/>
      <c r="AO160" s="207"/>
      <c r="AP160" s="156">
        <v>776906</v>
      </c>
      <c r="AQ160" s="156">
        <v>776906</v>
      </c>
      <c r="AR160" s="154">
        <v>0</v>
      </c>
      <c r="AS160" s="206">
        <v>776906</v>
      </c>
      <c r="AT160" s="207"/>
      <c r="AU160" s="208">
        <v>0</v>
      </c>
      <c r="AV160" s="207"/>
      <c r="AW160" s="156">
        <v>776906</v>
      </c>
      <c r="AX160" s="154">
        <v>0</v>
      </c>
      <c r="AY160" s="154">
        <v>0</v>
      </c>
    </row>
    <row r="161" spans="1:51" x14ac:dyDescent="0.25">
      <c r="A161" s="210" t="s">
        <v>255</v>
      </c>
      <c r="B161" s="207"/>
      <c r="C161" s="210" t="s">
        <v>440</v>
      </c>
      <c r="D161" s="207"/>
      <c r="E161" s="210" t="s">
        <v>445</v>
      </c>
      <c r="F161" s="207"/>
      <c r="G161" s="210" t="s">
        <v>450</v>
      </c>
      <c r="H161" s="207"/>
      <c r="I161" s="210" t="s">
        <v>447</v>
      </c>
      <c r="J161" s="207"/>
      <c r="K161" s="207"/>
      <c r="L161" s="210" t="s">
        <v>461</v>
      </c>
      <c r="M161" s="207"/>
      <c r="N161" s="207"/>
      <c r="O161" s="210" t="s">
        <v>376</v>
      </c>
      <c r="P161" s="207"/>
      <c r="Q161" s="210"/>
      <c r="R161" s="207"/>
      <c r="S161" s="211" t="s">
        <v>294</v>
      </c>
      <c r="T161" s="207"/>
      <c r="U161" s="207"/>
      <c r="V161" s="207"/>
      <c r="W161" s="207"/>
      <c r="X161" s="207"/>
      <c r="Y161" s="207"/>
      <c r="Z161" s="207"/>
      <c r="AA161" s="210" t="s">
        <v>21</v>
      </c>
      <c r="AB161" s="207"/>
      <c r="AC161" s="207"/>
      <c r="AD161" s="207"/>
      <c r="AE161" s="207"/>
      <c r="AF161" s="210" t="s">
        <v>22</v>
      </c>
      <c r="AG161" s="207"/>
      <c r="AH161" s="207"/>
      <c r="AI161" s="153" t="s">
        <v>437</v>
      </c>
      <c r="AJ161" s="212" t="s">
        <v>257</v>
      </c>
      <c r="AK161" s="207"/>
      <c r="AL161" s="207"/>
      <c r="AM161" s="207"/>
      <c r="AN161" s="207"/>
      <c r="AO161" s="207"/>
      <c r="AP161" s="156">
        <v>43639134</v>
      </c>
      <c r="AQ161" s="156">
        <v>5474426</v>
      </c>
      <c r="AR161" s="156">
        <v>38164708</v>
      </c>
      <c r="AS161" s="206">
        <v>5474426</v>
      </c>
      <c r="AT161" s="207"/>
      <c r="AU161" s="208">
        <v>0</v>
      </c>
      <c r="AV161" s="207"/>
      <c r="AW161" s="156">
        <v>5474426</v>
      </c>
      <c r="AX161" s="154">
        <v>0</v>
      </c>
      <c r="AY161" s="154">
        <v>0</v>
      </c>
    </row>
    <row r="162" spans="1:51" x14ac:dyDescent="0.25">
      <c r="A162" s="210" t="s">
        <v>255</v>
      </c>
      <c r="B162" s="207"/>
      <c r="C162" s="210" t="s">
        <v>440</v>
      </c>
      <c r="D162" s="207"/>
      <c r="E162" s="210" t="s">
        <v>445</v>
      </c>
      <c r="F162" s="207"/>
      <c r="G162" s="210" t="s">
        <v>450</v>
      </c>
      <c r="H162" s="207"/>
      <c r="I162" s="210" t="s">
        <v>447</v>
      </c>
      <c r="J162" s="207"/>
      <c r="K162" s="207"/>
      <c r="L162" s="210" t="s">
        <v>462</v>
      </c>
      <c r="M162" s="207"/>
      <c r="N162" s="207"/>
      <c r="O162" s="210" t="s">
        <v>376</v>
      </c>
      <c r="P162" s="207"/>
      <c r="Q162" s="210"/>
      <c r="R162" s="207"/>
      <c r="S162" s="211" t="s">
        <v>296</v>
      </c>
      <c r="T162" s="207"/>
      <c r="U162" s="207"/>
      <c r="V162" s="207"/>
      <c r="W162" s="207"/>
      <c r="X162" s="207"/>
      <c r="Y162" s="207"/>
      <c r="Z162" s="207"/>
      <c r="AA162" s="210" t="s">
        <v>21</v>
      </c>
      <c r="AB162" s="207"/>
      <c r="AC162" s="207"/>
      <c r="AD162" s="207"/>
      <c r="AE162" s="207"/>
      <c r="AF162" s="210" t="s">
        <v>22</v>
      </c>
      <c r="AG162" s="207"/>
      <c r="AH162" s="207"/>
      <c r="AI162" s="153" t="s">
        <v>437</v>
      </c>
      <c r="AJ162" s="212" t="s">
        <v>257</v>
      </c>
      <c r="AK162" s="207"/>
      <c r="AL162" s="207"/>
      <c r="AM162" s="207"/>
      <c r="AN162" s="207"/>
      <c r="AO162" s="207"/>
      <c r="AP162" s="156">
        <v>13203946</v>
      </c>
      <c r="AQ162" s="156">
        <v>13203946</v>
      </c>
      <c r="AR162" s="154">
        <v>0</v>
      </c>
      <c r="AS162" s="206">
        <v>13203946</v>
      </c>
      <c r="AT162" s="207"/>
      <c r="AU162" s="208">
        <v>0</v>
      </c>
      <c r="AV162" s="207"/>
      <c r="AW162" s="156">
        <v>13203946</v>
      </c>
      <c r="AX162" s="154">
        <v>0</v>
      </c>
      <c r="AY162" s="154">
        <v>0</v>
      </c>
    </row>
    <row r="163" spans="1:51" x14ac:dyDescent="0.25">
      <c r="A163" s="210" t="s">
        <v>255</v>
      </c>
      <c r="B163" s="207"/>
      <c r="C163" s="210" t="s">
        <v>440</v>
      </c>
      <c r="D163" s="207"/>
      <c r="E163" s="210" t="s">
        <v>445</v>
      </c>
      <c r="F163" s="207"/>
      <c r="G163" s="210" t="s">
        <v>450</v>
      </c>
      <c r="H163" s="207"/>
      <c r="I163" s="210" t="s">
        <v>447</v>
      </c>
      <c r="J163" s="207"/>
      <c r="K163" s="207"/>
      <c r="L163" s="210" t="s">
        <v>452</v>
      </c>
      <c r="M163" s="207"/>
      <c r="N163" s="207"/>
      <c r="O163" s="210" t="s">
        <v>376</v>
      </c>
      <c r="P163" s="207"/>
      <c r="Q163" s="210"/>
      <c r="R163" s="207"/>
      <c r="S163" s="211" t="s">
        <v>298</v>
      </c>
      <c r="T163" s="207"/>
      <c r="U163" s="207"/>
      <c r="V163" s="207"/>
      <c r="W163" s="207"/>
      <c r="X163" s="207"/>
      <c r="Y163" s="207"/>
      <c r="Z163" s="207"/>
      <c r="AA163" s="210" t="s">
        <v>21</v>
      </c>
      <c r="AB163" s="207"/>
      <c r="AC163" s="207"/>
      <c r="AD163" s="207"/>
      <c r="AE163" s="207"/>
      <c r="AF163" s="210" t="s">
        <v>22</v>
      </c>
      <c r="AG163" s="207"/>
      <c r="AH163" s="207"/>
      <c r="AI163" s="153" t="s">
        <v>437</v>
      </c>
      <c r="AJ163" s="212" t="s">
        <v>257</v>
      </c>
      <c r="AK163" s="207"/>
      <c r="AL163" s="207"/>
      <c r="AM163" s="207"/>
      <c r="AN163" s="207"/>
      <c r="AO163" s="207"/>
      <c r="AP163" s="156">
        <v>2262001585.3099999</v>
      </c>
      <c r="AQ163" s="156">
        <v>1566699526.8800001</v>
      </c>
      <c r="AR163" s="156">
        <v>695302058.42999995</v>
      </c>
      <c r="AS163" s="206">
        <v>1566699526.8800001</v>
      </c>
      <c r="AT163" s="207"/>
      <c r="AU163" s="208">
        <v>0</v>
      </c>
      <c r="AV163" s="207"/>
      <c r="AW163" s="156">
        <v>1566699526.8800001</v>
      </c>
      <c r="AX163" s="154">
        <v>0</v>
      </c>
      <c r="AY163" s="154">
        <v>0</v>
      </c>
    </row>
    <row r="164" spans="1:51" x14ac:dyDescent="0.25">
      <c r="A164" s="210" t="s">
        <v>255</v>
      </c>
      <c r="B164" s="207"/>
      <c r="C164" s="210" t="s">
        <v>440</v>
      </c>
      <c r="D164" s="207"/>
      <c r="E164" s="210" t="s">
        <v>445</v>
      </c>
      <c r="F164" s="207"/>
      <c r="G164" s="210" t="s">
        <v>450</v>
      </c>
      <c r="H164" s="207"/>
      <c r="I164" s="210" t="s">
        <v>447</v>
      </c>
      <c r="J164" s="207"/>
      <c r="K164" s="207"/>
      <c r="L164" s="210" t="s">
        <v>453</v>
      </c>
      <c r="M164" s="207"/>
      <c r="N164" s="207"/>
      <c r="O164" s="210" t="s">
        <v>376</v>
      </c>
      <c r="P164" s="207"/>
      <c r="Q164" s="210"/>
      <c r="R164" s="207"/>
      <c r="S164" s="211" t="s">
        <v>300</v>
      </c>
      <c r="T164" s="207"/>
      <c r="U164" s="207"/>
      <c r="V164" s="207"/>
      <c r="W164" s="207"/>
      <c r="X164" s="207"/>
      <c r="Y164" s="207"/>
      <c r="Z164" s="207"/>
      <c r="AA164" s="210" t="s">
        <v>21</v>
      </c>
      <c r="AB164" s="207"/>
      <c r="AC164" s="207"/>
      <c r="AD164" s="207"/>
      <c r="AE164" s="207"/>
      <c r="AF164" s="210" t="s">
        <v>22</v>
      </c>
      <c r="AG164" s="207"/>
      <c r="AH164" s="207"/>
      <c r="AI164" s="153" t="s">
        <v>437</v>
      </c>
      <c r="AJ164" s="212" t="s">
        <v>257</v>
      </c>
      <c r="AK164" s="207"/>
      <c r="AL164" s="207"/>
      <c r="AM164" s="207"/>
      <c r="AN164" s="207"/>
      <c r="AO164" s="207"/>
      <c r="AP164" s="156">
        <v>3336344</v>
      </c>
      <c r="AQ164" s="156">
        <v>3336344</v>
      </c>
      <c r="AR164" s="154">
        <v>0</v>
      </c>
      <c r="AS164" s="206">
        <v>3336344</v>
      </c>
      <c r="AT164" s="207"/>
      <c r="AU164" s="208">
        <v>0</v>
      </c>
      <c r="AV164" s="207"/>
      <c r="AW164" s="156">
        <v>3336344</v>
      </c>
      <c r="AX164" s="154">
        <v>0</v>
      </c>
      <c r="AY164" s="154">
        <v>0</v>
      </c>
    </row>
    <row r="165" spans="1:51" x14ac:dyDescent="0.25">
      <c r="A165" s="210" t="s">
        <v>255</v>
      </c>
      <c r="B165" s="207"/>
      <c r="C165" s="210" t="s">
        <v>440</v>
      </c>
      <c r="D165" s="207"/>
      <c r="E165" s="210" t="s">
        <v>445</v>
      </c>
      <c r="F165" s="207"/>
      <c r="G165" s="210" t="s">
        <v>450</v>
      </c>
      <c r="H165" s="207"/>
      <c r="I165" s="210" t="s">
        <v>447</v>
      </c>
      <c r="J165" s="207"/>
      <c r="K165" s="207"/>
      <c r="L165" s="210" t="s">
        <v>457</v>
      </c>
      <c r="M165" s="207"/>
      <c r="N165" s="207"/>
      <c r="O165" s="210" t="s">
        <v>376</v>
      </c>
      <c r="P165" s="207"/>
      <c r="Q165" s="210"/>
      <c r="R165" s="207"/>
      <c r="S165" s="211" t="s">
        <v>302</v>
      </c>
      <c r="T165" s="207"/>
      <c r="U165" s="207"/>
      <c r="V165" s="207"/>
      <c r="W165" s="207"/>
      <c r="X165" s="207"/>
      <c r="Y165" s="207"/>
      <c r="Z165" s="207"/>
      <c r="AA165" s="210" t="s">
        <v>21</v>
      </c>
      <c r="AB165" s="207"/>
      <c r="AC165" s="207"/>
      <c r="AD165" s="207"/>
      <c r="AE165" s="207"/>
      <c r="AF165" s="210" t="s">
        <v>22</v>
      </c>
      <c r="AG165" s="207"/>
      <c r="AH165" s="207"/>
      <c r="AI165" s="153" t="s">
        <v>437</v>
      </c>
      <c r="AJ165" s="212" t="s">
        <v>257</v>
      </c>
      <c r="AK165" s="207"/>
      <c r="AL165" s="207"/>
      <c r="AM165" s="207"/>
      <c r="AN165" s="207"/>
      <c r="AO165" s="207"/>
      <c r="AP165" s="154">
        <v>0</v>
      </c>
      <c r="AQ165" s="154">
        <v>0</v>
      </c>
      <c r="AR165" s="154">
        <v>0</v>
      </c>
      <c r="AS165" s="208">
        <v>0</v>
      </c>
      <c r="AT165" s="207"/>
      <c r="AU165" s="208">
        <v>0</v>
      </c>
      <c r="AV165" s="207"/>
      <c r="AW165" s="154">
        <v>0</v>
      </c>
      <c r="AX165" s="154">
        <v>0</v>
      </c>
      <c r="AY165" s="154">
        <v>0</v>
      </c>
    </row>
    <row r="166" spans="1:51" x14ac:dyDescent="0.25">
      <c r="A166" s="210" t="s">
        <v>255</v>
      </c>
      <c r="B166" s="207"/>
      <c r="C166" s="210" t="s">
        <v>440</v>
      </c>
      <c r="D166" s="207"/>
      <c r="E166" s="210" t="s">
        <v>445</v>
      </c>
      <c r="F166" s="207"/>
      <c r="G166" s="210" t="s">
        <v>450</v>
      </c>
      <c r="H166" s="207"/>
      <c r="I166" s="210" t="s">
        <v>447</v>
      </c>
      <c r="J166" s="207"/>
      <c r="K166" s="207"/>
      <c r="L166" s="210" t="s">
        <v>458</v>
      </c>
      <c r="M166" s="207"/>
      <c r="N166" s="207"/>
      <c r="O166" s="210" t="s">
        <v>376</v>
      </c>
      <c r="P166" s="207"/>
      <c r="Q166" s="210"/>
      <c r="R166" s="207"/>
      <c r="S166" s="211" t="s">
        <v>304</v>
      </c>
      <c r="T166" s="207"/>
      <c r="U166" s="207"/>
      <c r="V166" s="207"/>
      <c r="W166" s="207"/>
      <c r="X166" s="207"/>
      <c r="Y166" s="207"/>
      <c r="Z166" s="207"/>
      <c r="AA166" s="210" t="s">
        <v>21</v>
      </c>
      <c r="AB166" s="207"/>
      <c r="AC166" s="207"/>
      <c r="AD166" s="207"/>
      <c r="AE166" s="207"/>
      <c r="AF166" s="210" t="s">
        <v>22</v>
      </c>
      <c r="AG166" s="207"/>
      <c r="AH166" s="207"/>
      <c r="AI166" s="153" t="s">
        <v>437</v>
      </c>
      <c r="AJ166" s="212" t="s">
        <v>257</v>
      </c>
      <c r="AK166" s="207"/>
      <c r="AL166" s="207"/>
      <c r="AM166" s="207"/>
      <c r="AN166" s="207"/>
      <c r="AO166" s="207"/>
      <c r="AP166" s="154">
        <v>0</v>
      </c>
      <c r="AQ166" s="154">
        <v>0</v>
      </c>
      <c r="AR166" s="154">
        <v>0</v>
      </c>
      <c r="AS166" s="208">
        <v>0</v>
      </c>
      <c r="AT166" s="207"/>
      <c r="AU166" s="208">
        <v>0</v>
      </c>
      <c r="AV166" s="207"/>
      <c r="AW166" s="154">
        <v>0</v>
      </c>
      <c r="AX166" s="154">
        <v>0</v>
      </c>
      <c r="AY166" s="154">
        <v>0</v>
      </c>
    </row>
    <row r="167" spans="1:51" x14ac:dyDescent="0.25">
      <c r="A167" s="210" t="s">
        <v>255</v>
      </c>
      <c r="B167" s="207"/>
      <c r="C167" s="210" t="s">
        <v>440</v>
      </c>
      <c r="D167" s="207"/>
      <c r="E167" s="210" t="s">
        <v>445</v>
      </c>
      <c r="F167" s="207"/>
      <c r="G167" s="210" t="s">
        <v>450</v>
      </c>
      <c r="H167" s="207"/>
      <c r="I167" s="210" t="s">
        <v>447</v>
      </c>
      <c r="J167" s="207"/>
      <c r="K167" s="207"/>
      <c r="L167" s="210" t="s">
        <v>459</v>
      </c>
      <c r="M167" s="207"/>
      <c r="N167" s="207"/>
      <c r="O167" s="210" t="s">
        <v>376</v>
      </c>
      <c r="P167" s="207"/>
      <c r="Q167" s="210"/>
      <c r="R167" s="207"/>
      <c r="S167" s="211" t="s">
        <v>306</v>
      </c>
      <c r="T167" s="207"/>
      <c r="U167" s="207"/>
      <c r="V167" s="207"/>
      <c r="W167" s="207"/>
      <c r="X167" s="207"/>
      <c r="Y167" s="207"/>
      <c r="Z167" s="207"/>
      <c r="AA167" s="210" t="s">
        <v>21</v>
      </c>
      <c r="AB167" s="207"/>
      <c r="AC167" s="207"/>
      <c r="AD167" s="207"/>
      <c r="AE167" s="207"/>
      <c r="AF167" s="210" t="s">
        <v>22</v>
      </c>
      <c r="AG167" s="207"/>
      <c r="AH167" s="207"/>
      <c r="AI167" s="153" t="s">
        <v>437</v>
      </c>
      <c r="AJ167" s="212" t="s">
        <v>257</v>
      </c>
      <c r="AK167" s="207"/>
      <c r="AL167" s="207"/>
      <c r="AM167" s="207"/>
      <c r="AN167" s="207"/>
      <c r="AO167" s="207"/>
      <c r="AP167" s="154">
        <v>0</v>
      </c>
      <c r="AQ167" s="154">
        <v>0</v>
      </c>
      <c r="AR167" s="154">
        <v>0</v>
      </c>
      <c r="AS167" s="208">
        <v>0</v>
      </c>
      <c r="AT167" s="207"/>
      <c r="AU167" s="208">
        <v>0</v>
      </c>
      <c r="AV167" s="207"/>
      <c r="AW167" s="154">
        <v>0</v>
      </c>
      <c r="AX167" s="154">
        <v>0</v>
      </c>
      <c r="AY167" s="154">
        <v>0</v>
      </c>
    </row>
    <row r="168" spans="1:51" x14ac:dyDescent="0.25">
      <c r="A168" s="214" t="s">
        <v>255</v>
      </c>
      <c r="B168" s="207"/>
      <c r="C168" s="214" t="s">
        <v>440</v>
      </c>
      <c r="D168" s="207"/>
      <c r="E168" s="214" t="s">
        <v>445</v>
      </c>
      <c r="F168" s="207"/>
      <c r="G168" s="214" t="s">
        <v>468</v>
      </c>
      <c r="H168" s="207"/>
      <c r="I168" s="214" t="s">
        <v>447</v>
      </c>
      <c r="J168" s="207"/>
      <c r="K168" s="207"/>
      <c r="L168" s="214" t="s">
        <v>466</v>
      </c>
      <c r="M168" s="207"/>
      <c r="N168" s="207"/>
      <c r="O168" s="214" t="s">
        <v>329</v>
      </c>
      <c r="P168" s="207"/>
      <c r="Q168" s="214" t="s">
        <v>329</v>
      </c>
      <c r="R168" s="207"/>
      <c r="S168" s="213" t="s">
        <v>308</v>
      </c>
      <c r="T168" s="207"/>
      <c r="U168" s="207"/>
      <c r="V168" s="207"/>
      <c r="W168" s="207"/>
      <c r="X168" s="207"/>
      <c r="Y168" s="207"/>
      <c r="Z168" s="207"/>
      <c r="AA168" s="214" t="s">
        <v>21</v>
      </c>
      <c r="AB168" s="207"/>
      <c r="AC168" s="207"/>
      <c r="AD168" s="207"/>
      <c r="AE168" s="207"/>
      <c r="AF168" s="214" t="s">
        <v>22</v>
      </c>
      <c r="AG168" s="207"/>
      <c r="AH168" s="207"/>
      <c r="AI168" s="151" t="s">
        <v>437</v>
      </c>
      <c r="AJ168" s="215" t="s">
        <v>257</v>
      </c>
      <c r="AK168" s="207"/>
      <c r="AL168" s="207"/>
      <c r="AM168" s="207"/>
      <c r="AN168" s="207"/>
      <c r="AO168" s="207"/>
      <c r="AP168" s="152">
        <v>0</v>
      </c>
      <c r="AQ168" s="152">
        <v>0</v>
      </c>
      <c r="AR168" s="152">
        <v>0</v>
      </c>
      <c r="AS168" s="217">
        <v>0</v>
      </c>
      <c r="AT168" s="207"/>
      <c r="AU168" s="217">
        <v>0</v>
      </c>
      <c r="AV168" s="207"/>
      <c r="AW168" s="152">
        <v>0</v>
      </c>
      <c r="AX168" s="152">
        <v>0</v>
      </c>
      <c r="AY168" s="152">
        <v>0</v>
      </c>
    </row>
    <row r="169" spans="1:51" x14ac:dyDescent="0.25">
      <c r="A169" s="210" t="s">
        <v>255</v>
      </c>
      <c r="B169" s="207"/>
      <c r="C169" s="210" t="s">
        <v>440</v>
      </c>
      <c r="D169" s="207"/>
      <c r="E169" s="210" t="s">
        <v>445</v>
      </c>
      <c r="F169" s="207"/>
      <c r="G169" s="210" t="s">
        <v>468</v>
      </c>
      <c r="H169" s="207"/>
      <c r="I169" s="210" t="s">
        <v>447</v>
      </c>
      <c r="J169" s="207"/>
      <c r="K169" s="207"/>
      <c r="L169" s="210" t="s">
        <v>466</v>
      </c>
      <c r="M169" s="207"/>
      <c r="N169" s="207"/>
      <c r="O169" s="210" t="s">
        <v>376</v>
      </c>
      <c r="P169" s="207"/>
      <c r="Q169" s="210" t="s">
        <v>329</v>
      </c>
      <c r="R169" s="207"/>
      <c r="S169" s="211" t="s">
        <v>310</v>
      </c>
      <c r="T169" s="207"/>
      <c r="U169" s="207"/>
      <c r="V169" s="207"/>
      <c r="W169" s="207"/>
      <c r="X169" s="207"/>
      <c r="Y169" s="207"/>
      <c r="Z169" s="207"/>
      <c r="AA169" s="210" t="s">
        <v>21</v>
      </c>
      <c r="AB169" s="207"/>
      <c r="AC169" s="207"/>
      <c r="AD169" s="207"/>
      <c r="AE169" s="207"/>
      <c r="AF169" s="210" t="s">
        <v>22</v>
      </c>
      <c r="AG169" s="207"/>
      <c r="AH169" s="207"/>
      <c r="AI169" s="153" t="s">
        <v>437</v>
      </c>
      <c r="AJ169" s="212" t="s">
        <v>257</v>
      </c>
      <c r="AK169" s="207"/>
      <c r="AL169" s="207"/>
      <c r="AM169" s="207"/>
      <c r="AN169" s="207"/>
      <c r="AO169" s="207"/>
      <c r="AP169" s="154">
        <v>0</v>
      </c>
      <c r="AQ169" s="154">
        <v>0</v>
      </c>
      <c r="AR169" s="154">
        <v>0</v>
      </c>
      <c r="AS169" s="208">
        <v>0</v>
      </c>
      <c r="AT169" s="207"/>
      <c r="AU169" s="208">
        <v>0</v>
      </c>
      <c r="AV169" s="207"/>
      <c r="AW169" s="154">
        <v>0</v>
      </c>
      <c r="AX169" s="154">
        <v>0</v>
      </c>
      <c r="AY169" s="154">
        <v>0</v>
      </c>
    </row>
    <row r="170" spans="1:51" x14ac:dyDescent="0.25">
      <c r="A170" s="210" t="s">
        <v>255</v>
      </c>
      <c r="B170" s="207"/>
      <c r="C170" s="210" t="s">
        <v>440</v>
      </c>
      <c r="D170" s="207"/>
      <c r="E170" s="210" t="s">
        <v>445</v>
      </c>
      <c r="F170" s="207"/>
      <c r="G170" s="210" t="s">
        <v>468</v>
      </c>
      <c r="H170" s="207"/>
      <c r="I170" s="210" t="s">
        <v>329</v>
      </c>
      <c r="J170" s="207"/>
      <c r="K170" s="207"/>
      <c r="L170" s="210" t="s">
        <v>329</v>
      </c>
      <c r="M170" s="207"/>
      <c r="N170" s="207"/>
      <c r="O170" s="210" t="s">
        <v>329</v>
      </c>
      <c r="P170" s="207"/>
      <c r="Q170" s="210" t="s">
        <v>329</v>
      </c>
      <c r="R170" s="207"/>
      <c r="S170" s="211" t="s">
        <v>312</v>
      </c>
      <c r="T170" s="207"/>
      <c r="U170" s="207"/>
      <c r="V170" s="207"/>
      <c r="W170" s="207"/>
      <c r="X170" s="207"/>
      <c r="Y170" s="207"/>
      <c r="Z170" s="207"/>
      <c r="AA170" s="210" t="s">
        <v>21</v>
      </c>
      <c r="AB170" s="207"/>
      <c r="AC170" s="207"/>
      <c r="AD170" s="207"/>
      <c r="AE170" s="207"/>
      <c r="AF170" s="210" t="s">
        <v>22</v>
      </c>
      <c r="AG170" s="207"/>
      <c r="AH170" s="207"/>
      <c r="AI170" s="153" t="s">
        <v>437</v>
      </c>
      <c r="AJ170" s="212" t="s">
        <v>257</v>
      </c>
      <c r="AK170" s="207"/>
      <c r="AL170" s="207"/>
      <c r="AM170" s="207"/>
      <c r="AN170" s="207"/>
      <c r="AO170" s="207"/>
      <c r="AP170" s="154">
        <v>0</v>
      </c>
      <c r="AQ170" s="154">
        <v>0</v>
      </c>
      <c r="AR170" s="154">
        <v>0</v>
      </c>
      <c r="AS170" s="208">
        <v>0</v>
      </c>
      <c r="AT170" s="207"/>
      <c r="AU170" s="208">
        <v>0</v>
      </c>
      <c r="AV170" s="207"/>
      <c r="AW170" s="154">
        <v>0</v>
      </c>
      <c r="AX170" s="154">
        <v>0</v>
      </c>
      <c r="AY170" s="154">
        <v>0</v>
      </c>
    </row>
    <row r="171" spans="1:51" x14ac:dyDescent="0.25">
      <c r="A171" s="214" t="s">
        <v>255</v>
      </c>
      <c r="B171" s="207"/>
      <c r="C171" s="214" t="s">
        <v>440</v>
      </c>
      <c r="D171" s="207"/>
      <c r="E171" s="214" t="s">
        <v>445</v>
      </c>
      <c r="F171" s="207"/>
      <c r="G171" s="214" t="s">
        <v>468</v>
      </c>
      <c r="H171" s="207"/>
      <c r="I171" s="214" t="s">
        <v>447</v>
      </c>
      <c r="J171" s="207"/>
      <c r="K171" s="207"/>
      <c r="L171" s="214" t="s">
        <v>329</v>
      </c>
      <c r="M171" s="207"/>
      <c r="N171" s="207"/>
      <c r="O171" s="214" t="s">
        <v>329</v>
      </c>
      <c r="P171" s="207"/>
      <c r="Q171" s="214" t="s">
        <v>329</v>
      </c>
      <c r="R171" s="207"/>
      <c r="S171" s="213" t="s">
        <v>312</v>
      </c>
      <c r="T171" s="207"/>
      <c r="U171" s="207"/>
      <c r="V171" s="207"/>
      <c r="W171" s="207"/>
      <c r="X171" s="207"/>
      <c r="Y171" s="207"/>
      <c r="Z171" s="207"/>
      <c r="AA171" s="214" t="s">
        <v>21</v>
      </c>
      <c r="AB171" s="207"/>
      <c r="AC171" s="207"/>
      <c r="AD171" s="207"/>
      <c r="AE171" s="207"/>
      <c r="AF171" s="214" t="s">
        <v>22</v>
      </c>
      <c r="AG171" s="207"/>
      <c r="AH171" s="207"/>
      <c r="AI171" s="151" t="s">
        <v>437</v>
      </c>
      <c r="AJ171" s="215" t="s">
        <v>257</v>
      </c>
      <c r="AK171" s="207"/>
      <c r="AL171" s="207"/>
      <c r="AM171" s="207"/>
      <c r="AN171" s="207"/>
      <c r="AO171" s="207"/>
      <c r="AP171" s="152">
        <v>0</v>
      </c>
      <c r="AQ171" s="152">
        <v>0</v>
      </c>
      <c r="AR171" s="152">
        <v>0</v>
      </c>
      <c r="AS171" s="217">
        <v>0</v>
      </c>
      <c r="AT171" s="207"/>
      <c r="AU171" s="217">
        <v>0</v>
      </c>
      <c r="AV171" s="207"/>
      <c r="AW171" s="152">
        <v>0</v>
      </c>
      <c r="AX171" s="152">
        <v>0</v>
      </c>
      <c r="AY171" s="152">
        <v>0</v>
      </c>
    </row>
    <row r="172" spans="1:51" x14ac:dyDescent="0.25">
      <c r="A172" s="214" t="s">
        <v>255</v>
      </c>
      <c r="B172" s="207"/>
      <c r="C172" s="214" t="s">
        <v>469</v>
      </c>
      <c r="D172" s="207"/>
      <c r="E172" s="214"/>
      <c r="F172" s="207"/>
      <c r="G172" s="214"/>
      <c r="H172" s="207"/>
      <c r="I172" s="214"/>
      <c r="J172" s="207"/>
      <c r="K172" s="207"/>
      <c r="L172" s="214"/>
      <c r="M172" s="207"/>
      <c r="N172" s="207"/>
      <c r="O172" s="214"/>
      <c r="P172" s="207"/>
      <c r="Q172" s="214"/>
      <c r="R172" s="207"/>
      <c r="S172" s="213" t="s">
        <v>315</v>
      </c>
      <c r="T172" s="207"/>
      <c r="U172" s="207"/>
      <c r="V172" s="207"/>
      <c r="W172" s="207"/>
      <c r="X172" s="207"/>
      <c r="Y172" s="207"/>
      <c r="Z172" s="207"/>
      <c r="AA172" s="214" t="s">
        <v>21</v>
      </c>
      <c r="AB172" s="207"/>
      <c r="AC172" s="207"/>
      <c r="AD172" s="207"/>
      <c r="AE172" s="207"/>
      <c r="AF172" s="214" t="s">
        <v>22</v>
      </c>
      <c r="AG172" s="207"/>
      <c r="AH172" s="207"/>
      <c r="AI172" s="151" t="s">
        <v>437</v>
      </c>
      <c r="AJ172" s="215" t="s">
        <v>257</v>
      </c>
      <c r="AK172" s="207"/>
      <c r="AL172" s="207"/>
      <c r="AM172" s="207"/>
      <c r="AN172" s="207"/>
      <c r="AO172" s="207"/>
      <c r="AP172" s="155">
        <v>405216701.60000002</v>
      </c>
      <c r="AQ172" s="155">
        <v>302969101.60000002</v>
      </c>
      <c r="AR172" s="155">
        <v>102247600</v>
      </c>
      <c r="AS172" s="216">
        <v>302969101.60000002</v>
      </c>
      <c r="AT172" s="207"/>
      <c r="AU172" s="217">
        <v>0</v>
      </c>
      <c r="AV172" s="207"/>
      <c r="AW172" s="155">
        <v>302969101.60000002</v>
      </c>
      <c r="AX172" s="152">
        <v>0</v>
      </c>
      <c r="AY172" s="152">
        <v>0</v>
      </c>
    </row>
    <row r="173" spans="1:51" x14ac:dyDescent="0.25">
      <c r="A173" s="214" t="s">
        <v>255</v>
      </c>
      <c r="B173" s="207"/>
      <c r="C173" s="214" t="s">
        <v>469</v>
      </c>
      <c r="D173" s="207"/>
      <c r="E173" s="214" t="s">
        <v>445</v>
      </c>
      <c r="F173" s="207"/>
      <c r="G173" s="214"/>
      <c r="H173" s="207"/>
      <c r="I173" s="214"/>
      <c r="J173" s="207"/>
      <c r="K173" s="207"/>
      <c r="L173" s="214"/>
      <c r="M173" s="207"/>
      <c r="N173" s="207"/>
      <c r="O173" s="214"/>
      <c r="P173" s="207"/>
      <c r="Q173" s="214"/>
      <c r="R173" s="207"/>
      <c r="S173" s="213" t="s">
        <v>261</v>
      </c>
      <c r="T173" s="207"/>
      <c r="U173" s="207"/>
      <c r="V173" s="207"/>
      <c r="W173" s="207"/>
      <c r="X173" s="207"/>
      <c r="Y173" s="207"/>
      <c r="Z173" s="207"/>
      <c r="AA173" s="214" t="s">
        <v>21</v>
      </c>
      <c r="AB173" s="207"/>
      <c r="AC173" s="207"/>
      <c r="AD173" s="207"/>
      <c r="AE173" s="207"/>
      <c r="AF173" s="214" t="s">
        <v>22</v>
      </c>
      <c r="AG173" s="207"/>
      <c r="AH173" s="207"/>
      <c r="AI173" s="151" t="s">
        <v>437</v>
      </c>
      <c r="AJ173" s="215" t="s">
        <v>257</v>
      </c>
      <c r="AK173" s="207"/>
      <c r="AL173" s="207"/>
      <c r="AM173" s="207"/>
      <c r="AN173" s="207"/>
      <c r="AO173" s="207"/>
      <c r="AP173" s="155">
        <v>405216701.60000002</v>
      </c>
      <c r="AQ173" s="155">
        <v>302969101.60000002</v>
      </c>
      <c r="AR173" s="155">
        <v>102247600</v>
      </c>
      <c r="AS173" s="216">
        <v>302969101.60000002</v>
      </c>
      <c r="AT173" s="207"/>
      <c r="AU173" s="217">
        <v>0</v>
      </c>
      <c r="AV173" s="207"/>
      <c r="AW173" s="155">
        <v>302969101.60000002</v>
      </c>
      <c r="AX173" s="152">
        <v>0</v>
      </c>
      <c r="AY173" s="152">
        <v>0</v>
      </c>
    </row>
    <row r="174" spans="1:51" x14ac:dyDescent="0.25">
      <c r="A174" s="214" t="s">
        <v>255</v>
      </c>
      <c r="B174" s="207"/>
      <c r="C174" s="214" t="s">
        <v>469</v>
      </c>
      <c r="D174" s="207"/>
      <c r="E174" s="214" t="s">
        <v>445</v>
      </c>
      <c r="F174" s="207"/>
      <c r="G174" s="214" t="s">
        <v>473</v>
      </c>
      <c r="H174" s="207"/>
      <c r="I174" s="214"/>
      <c r="J174" s="207"/>
      <c r="K174" s="207"/>
      <c r="L174" s="214"/>
      <c r="M174" s="207"/>
      <c r="N174" s="207"/>
      <c r="O174" s="214"/>
      <c r="P174" s="207"/>
      <c r="Q174" s="214"/>
      <c r="R174" s="207"/>
      <c r="S174" s="213" t="s">
        <v>318</v>
      </c>
      <c r="T174" s="207"/>
      <c r="U174" s="207"/>
      <c r="V174" s="207"/>
      <c r="W174" s="207"/>
      <c r="X174" s="207"/>
      <c r="Y174" s="207"/>
      <c r="Z174" s="207"/>
      <c r="AA174" s="214" t="s">
        <v>21</v>
      </c>
      <c r="AB174" s="207"/>
      <c r="AC174" s="207"/>
      <c r="AD174" s="207"/>
      <c r="AE174" s="207"/>
      <c r="AF174" s="214" t="s">
        <v>22</v>
      </c>
      <c r="AG174" s="207"/>
      <c r="AH174" s="207"/>
      <c r="AI174" s="151" t="s">
        <v>437</v>
      </c>
      <c r="AJ174" s="215" t="s">
        <v>257</v>
      </c>
      <c r="AK174" s="207"/>
      <c r="AL174" s="207"/>
      <c r="AM174" s="207"/>
      <c r="AN174" s="207"/>
      <c r="AO174" s="207"/>
      <c r="AP174" s="155">
        <v>405216701.60000002</v>
      </c>
      <c r="AQ174" s="155">
        <v>302969101.60000002</v>
      </c>
      <c r="AR174" s="155">
        <v>102247600</v>
      </c>
      <c r="AS174" s="216">
        <v>302969101.60000002</v>
      </c>
      <c r="AT174" s="207"/>
      <c r="AU174" s="217">
        <v>0</v>
      </c>
      <c r="AV174" s="207"/>
      <c r="AW174" s="155">
        <v>302969101.60000002</v>
      </c>
      <c r="AX174" s="152">
        <v>0</v>
      </c>
      <c r="AY174" s="152">
        <v>0</v>
      </c>
    </row>
    <row r="175" spans="1:51" x14ac:dyDescent="0.25">
      <c r="A175" s="214" t="s">
        <v>255</v>
      </c>
      <c r="B175" s="207"/>
      <c r="C175" s="214" t="s">
        <v>469</v>
      </c>
      <c r="D175" s="207"/>
      <c r="E175" s="214" t="s">
        <v>445</v>
      </c>
      <c r="F175" s="207"/>
      <c r="G175" s="214" t="s">
        <v>473</v>
      </c>
      <c r="H175" s="207"/>
      <c r="I175" s="214" t="s">
        <v>447</v>
      </c>
      <c r="J175" s="207"/>
      <c r="K175" s="207"/>
      <c r="L175" s="214" t="s">
        <v>474</v>
      </c>
      <c r="M175" s="207"/>
      <c r="N175" s="207"/>
      <c r="O175" s="214"/>
      <c r="P175" s="207"/>
      <c r="Q175" s="214"/>
      <c r="R175" s="207"/>
      <c r="S175" s="213" t="s">
        <v>319</v>
      </c>
      <c r="T175" s="207"/>
      <c r="U175" s="207"/>
      <c r="V175" s="207"/>
      <c r="W175" s="207"/>
      <c r="X175" s="207"/>
      <c r="Y175" s="207"/>
      <c r="Z175" s="207"/>
      <c r="AA175" s="214" t="s">
        <v>21</v>
      </c>
      <c r="AB175" s="207"/>
      <c r="AC175" s="207"/>
      <c r="AD175" s="207"/>
      <c r="AE175" s="207"/>
      <c r="AF175" s="214" t="s">
        <v>22</v>
      </c>
      <c r="AG175" s="207"/>
      <c r="AH175" s="207"/>
      <c r="AI175" s="151" t="s">
        <v>437</v>
      </c>
      <c r="AJ175" s="215" t="s">
        <v>257</v>
      </c>
      <c r="AK175" s="207"/>
      <c r="AL175" s="207"/>
      <c r="AM175" s="207"/>
      <c r="AN175" s="207"/>
      <c r="AO175" s="207"/>
      <c r="AP175" s="155">
        <v>260556124</v>
      </c>
      <c r="AQ175" s="155">
        <v>260556124</v>
      </c>
      <c r="AR175" s="152">
        <v>0</v>
      </c>
      <c r="AS175" s="216">
        <v>260556124</v>
      </c>
      <c r="AT175" s="207"/>
      <c r="AU175" s="217">
        <v>0</v>
      </c>
      <c r="AV175" s="207"/>
      <c r="AW175" s="155">
        <v>260556124</v>
      </c>
      <c r="AX175" s="152">
        <v>0</v>
      </c>
      <c r="AY175" s="152">
        <v>0</v>
      </c>
    </row>
    <row r="176" spans="1:51" x14ac:dyDescent="0.25">
      <c r="A176" s="214" t="s">
        <v>255</v>
      </c>
      <c r="B176" s="207"/>
      <c r="C176" s="214" t="s">
        <v>469</v>
      </c>
      <c r="D176" s="207"/>
      <c r="E176" s="214" t="s">
        <v>445</v>
      </c>
      <c r="F176" s="207"/>
      <c r="G176" s="214" t="s">
        <v>473</v>
      </c>
      <c r="H176" s="207"/>
      <c r="I176" s="214" t="s">
        <v>447</v>
      </c>
      <c r="J176" s="207"/>
      <c r="K176" s="207"/>
      <c r="L176" s="214" t="s">
        <v>477</v>
      </c>
      <c r="M176" s="207"/>
      <c r="N176" s="207"/>
      <c r="O176" s="214"/>
      <c r="P176" s="207"/>
      <c r="Q176" s="214"/>
      <c r="R176" s="207"/>
      <c r="S176" s="213" t="s">
        <v>320</v>
      </c>
      <c r="T176" s="207"/>
      <c r="U176" s="207"/>
      <c r="V176" s="207"/>
      <c r="W176" s="207"/>
      <c r="X176" s="207"/>
      <c r="Y176" s="207"/>
      <c r="Z176" s="207"/>
      <c r="AA176" s="214" t="s">
        <v>21</v>
      </c>
      <c r="AB176" s="207"/>
      <c r="AC176" s="207"/>
      <c r="AD176" s="207"/>
      <c r="AE176" s="207"/>
      <c r="AF176" s="214" t="s">
        <v>22</v>
      </c>
      <c r="AG176" s="207"/>
      <c r="AH176" s="207"/>
      <c r="AI176" s="151" t="s">
        <v>437</v>
      </c>
      <c r="AJ176" s="215" t="s">
        <v>257</v>
      </c>
      <c r="AK176" s="207"/>
      <c r="AL176" s="207"/>
      <c r="AM176" s="207"/>
      <c r="AN176" s="207"/>
      <c r="AO176" s="207"/>
      <c r="AP176" s="152">
        <v>0</v>
      </c>
      <c r="AQ176" s="152">
        <v>0</v>
      </c>
      <c r="AR176" s="152">
        <v>0</v>
      </c>
      <c r="AS176" s="217">
        <v>0</v>
      </c>
      <c r="AT176" s="207"/>
      <c r="AU176" s="217">
        <v>0</v>
      </c>
      <c r="AV176" s="207"/>
      <c r="AW176" s="152">
        <v>0</v>
      </c>
      <c r="AX176" s="152">
        <v>0</v>
      </c>
      <c r="AY176" s="152">
        <v>0</v>
      </c>
    </row>
    <row r="177" spans="1:51" x14ac:dyDescent="0.25">
      <c r="A177" s="214" t="s">
        <v>255</v>
      </c>
      <c r="B177" s="207"/>
      <c r="C177" s="214" t="s">
        <v>469</v>
      </c>
      <c r="D177" s="207"/>
      <c r="E177" s="214" t="s">
        <v>445</v>
      </c>
      <c r="F177" s="207"/>
      <c r="G177" s="214" t="s">
        <v>473</v>
      </c>
      <c r="H177" s="207"/>
      <c r="I177" s="214" t="s">
        <v>447</v>
      </c>
      <c r="J177" s="207"/>
      <c r="K177" s="207"/>
      <c r="L177" s="214" t="s">
        <v>478</v>
      </c>
      <c r="M177" s="207"/>
      <c r="N177" s="207"/>
      <c r="O177" s="214"/>
      <c r="P177" s="207"/>
      <c r="Q177" s="214"/>
      <c r="R177" s="207"/>
      <c r="S177" s="213" t="s">
        <v>321</v>
      </c>
      <c r="T177" s="207"/>
      <c r="U177" s="207"/>
      <c r="V177" s="207"/>
      <c r="W177" s="207"/>
      <c r="X177" s="207"/>
      <c r="Y177" s="207"/>
      <c r="Z177" s="207"/>
      <c r="AA177" s="214" t="s">
        <v>21</v>
      </c>
      <c r="AB177" s="207"/>
      <c r="AC177" s="207"/>
      <c r="AD177" s="207"/>
      <c r="AE177" s="207"/>
      <c r="AF177" s="214" t="s">
        <v>22</v>
      </c>
      <c r="AG177" s="207"/>
      <c r="AH177" s="207"/>
      <c r="AI177" s="151" t="s">
        <v>437</v>
      </c>
      <c r="AJ177" s="215" t="s">
        <v>257</v>
      </c>
      <c r="AK177" s="207"/>
      <c r="AL177" s="207"/>
      <c r="AM177" s="207"/>
      <c r="AN177" s="207"/>
      <c r="AO177" s="207"/>
      <c r="AP177" s="152">
        <v>0</v>
      </c>
      <c r="AQ177" s="152">
        <v>0</v>
      </c>
      <c r="AR177" s="152">
        <v>0</v>
      </c>
      <c r="AS177" s="217">
        <v>0</v>
      </c>
      <c r="AT177" s="207"/>
      <c r="AU177" s="217">
        <v>0</v>
      </c>
      <c r="AV177" s="207"/>
      <c r="AW177" s="152">
        <v>0</v>
      </c>
      <c r="AX177" s="152">
        <v>0</v>
      </c>
      <c r="AY177" s="152">
        <v>0</v>
      </c>
    </row>
    <row r="178" spans="1:51" x14ac:dyDescent="0.25">
      <c r="A178" s="214" t="s">
        <v>255</v>
      </c>
      <c r="B178" s="207"/>
      <c r="C178" s="214" t="s">
        <v>469</v>
      </c>
      <c r="D178" s="207"/>
      <c r="E178" s="214" t="s">
        <v>445</v>
      </c>
      <c r="F178" s="207"/>
      <c r="G178" s="214" t="s">
        <v>473</v>
      </c>
      <c r="H178" s="207"/>
      <c r="I178" s="214" t="s">
        <v>447</v>
      </c>
      <c r="J178" s="207"/>
      <c r="K178" s="207"/>
      <c r="L178" s="214" t="s">
        <v>479</v>
      </c>
      <c r="M178" s="207"/>
      <c r="N178" s="207"/>
      <c r="O178" s="214"/>
      <c r="P178" s="207"/>
      <c r="Q178" s="214"/>
      <c r="R178" s="207"/>
      <c r="S178" s="213" t="s">
        <v>322</v>
      </c>
      <c r="T178" s="207"/>
      <c r="U178" s="207"/>
      <c r="V178" s="207"/>
      <c r="W178" s="207"/>
      <c r="X178" s="207"/>
      <c r="Y178" s="207"/>
      <c r="Z178" s="207"/>
      <c r="AA178" s="214" t="s">
        <v>21</v>
      </c>
      <c r="AB178" s="207"/>
      <c r="AC178" s="207"/>
      <c r="AD178" s="207"/>
      <c r="AE178" s="207"/>
      <c r="AF178" s="214" t="s">
        <v>22</v>
      </c>
      <c r="AG178" s="207"/>
      <c r="AH178" s="207"/>
      <c r="AI178" s="151" t="s">
        <v>437</v>
      </c>
      <c r="AJ178" s="215" t="s">
        <v>257</v>
      </c>
      <c r="AK178" s="207"/>
      <c r="AL178" s="207"/>
      <c r="AM178" s="207"/>
      <c r="AN178" s="207"/>
      <c r="AO178" s="207"/>
      <c r="AP178" s="152">
        <v>0</v>
      </c>
      <c r="AQ178" s="152">
        <v>0</v>
      </c>
      <c r="AR178" s="152">
        <v>0</v>
      </c>
      <c r="AS178" s="217">
        <v>0</v>
      </c>
      <c r="AT178" s="207"/>
      <c r="AU178" s="217">
        <v>0</v>
      </c>
      <c r="AV178" s="207"/>
      <c r="AW178" s="152">
        <v>0</v>
      </c>
      <c r="AX178" s="152">
        <v>0</v>
      </c>
      <c r="AY178" s="152">
        <v>0</v>
      </c>
    </row>
    <row r="179" spans="1:51" x14ac:dyDescent="0.25">
      <c r="A179" s="214" t="s">
        <v>255</v>
      </c>
      <c r="B179" s="207"/>
      <c r="C179" s="214" t="s">
        <v>469</v>
      </c>
      <c r="D179" s="207"/>
      <c r="E179" s="214" t="s">
        <v>445</v>
      </c>
      <c r="F179" s="207"/>
      <c r="G179" s="214" t="s">
        <v>473</v>
      </c>
      <c r="H179" s="207"/>
      <c r="I179" s="214" t="s">
        <v>447</v>
      </c>
      <c r="J179" s="207"/>
      <c r="K179" s="207"/>
      <c r="L179" s="214" t="s">
        <v>480</v>
      </c>
      <c r="M179" s="207"/>
      <c r="N179" s="207"/>
      <c r="O179" s="214"/>
      <c r="P179" s="207"/>
      <c r="Q179" s="214"/>
      <c r="R179" s="207"/>
      <c r="S179" s="213" t="s">
        <v>323</v>
      </c>
      <c r="T179" s="207"/>
      <c r="U179" s="207"/>
      <c r="V179" s="207"/>
      <c r="W179" s="207"/>
      <c r="X179" s="207"/>
      <c r="Y179" s="207"/>
      <c r="Z179" s="207"/>
      <c r="AA179" s="214" t="s">
        <v>21</v>
      </c>
      <c r="AB179" s="207"/>
      <c r="AC179" s="207"/>
      <c r="AD179" s="207"/>
      <c r="AE179" s="207"/>
      <c r="AF179" s="214" t="s">
        <v>22</v>
      </c>
      <c r="AG179" s="207"/>
      <c r="AH179" s="207"/>
      <c r="AI179" s="151" t="s">
        <v>437</v>
      </c>
      <c r="AJ179" s="215" t="s">
        <v>257</v>
      </c>
      <c r="AK179" s="207"/>
      <c r="AL179" s="207"/>
      <c r="AM179" s="207"/>
      <c r="AN179" s="207"/>
      <c r="AO179" s="207"/>
      <c r="AP179" s="155">
        <v>144660577.59999999</v>
      </c>
      <c r="AQ179" s="155">
        <v>42412977.600000001</v>
      </c>
      <c r="AR179" s="155">
        <v>102247600</v>
      </c>
      <c r="AS179" s="216">
        <v>42412977.600000001</v>
      </c>
      <c r="AT179" s="207"/>
      <c r="AU179" s="217">
        <v>0</v>
      </c>
      <c r="AV179" s="207"/>
      <c r="AW179" s="155">
        <v>42412977.600000001</v>
      </c>
      <c r="AX179" s="152">
        <v>0</v>
      </c>
      <c r="AY179" s="152">
        <v>0</v>
      </c>
    </row>
    <row r="180" spans="1:51" x14ac:dyDescent="0.25">
      <c r="A180" s="214" t="s">
        <v>255</v>
      </c>
      <c r="B180" s="207"/>
      <c r="C180" s="214" t="s">
        <v>469</v>
      </c>
      <c r="D180" s="207"/>
      <c r="E180" s="214" t="s">
        <v>445</v>
      </c>
      <c r="F180" s="207"/>
      <c r="G180" s="214" t="s">
        <v>473</v>
      </c>
      <c r="H180" s="207"/>
      <c r="I180" s="214" t="s">
        <v>447</v>
      </c>
      <c r="J180" s="207"/>
      <c r="K180" s="207"/>
      <c r="L180" s="214"/>
      <c r="M180" s="207"/>
      <c r="N180" s="207"/>
      <c r="O180" s="214"/>
      <c r="P180" s="207"/>
      <c r="Q180" s="214"/>
      <c r="R180" s="207"/>
      <c r="S180" s="213" t="s">
        <v>318</v>
      </c>
      <c r="T180" s="207"/>
      <c r="U180" s="207"/>
      <c r="V180" s="207"/>
      <c r="W180" s="207"/>
      <c r="X180" s="207"/>
      <c r="Y180" s="207"/>
      <c r="Z180" s="207"/>
      <c r="AA180" s="214" t="s">
        <v>21</v>
      </c>
      <c r="AB180" s="207"/>
      <c r="AC180" s="207"/>
      <c r="AD180" s="207"/>
      <c r="AE180" s="207"/>
      <c r="AF180" s="214" t="s">
        <v>22</v>
      </c>
      <c r="AG180" s="207"/>
      <c r="AH180" s="207"/>
      <c r="AI180" s="151" t="s">
        <v>437</v>
      </c>
      <c r="AJ180" s="215" t="s">
        <v>257</v>
      </c>
      <c r="AK180" s="207"/>
      <c r="AL180" s="207"/>
      <c r="AM180" s="207"/>
      <c r="AN180" s="207"/>
      <c r="AO180" s="207"/>
      <c r="AP180" s="155">
        <v>405216701.60000002</v>
      </c>
      <c r="AQ180" s="155">
        <v>302969101.60000002</v>
      </c>
      <c r="AR180" s="155">
        <v>102247600</v>
      </c>
      <c r="AS180" s="216">
        <v>302969101.60000002</v>
      </c>
      <c r="AT180" s="207"/>
      <c r="AU180" s="217">
        <v>0</v>
      </c>
      <c r="AV180" s="207"/>
      <c r="AW180" s="155">
        <v>302969101.60000002</v>
      </c>
      <c r="AX180" s="152">
        <v>0</v>
      </c>
      <c r="AY180" s="152">
        <v>0</v>
      </c>
    </row>
    <row r="181" spans="1:51" x14ac:dyDescent="0.25">
      <c r="A181" s="210" t="s">
        <v>255</v>
      </c>
      <c r="B181" s="207"/>
      <c r="C181" s="210" t="s">
        <v>469</v>
      </c>
      <c r="D181" s="207"/>
      <c r="E181" s="210" t="s">
        <v>445</v>
      </c>
      <c r="F181" s="207"/>
      <c r="G181" s="210" t="s">
        <v>473</v>
      </c>
      <c r="H181" s="207"/>
      <c r="I181" s="210" t="s">
        <v>447</v>
      </c>
      <c r="J181" s="207"/>
      <c r="K181" s="207"/>
      <c r="L181" s="210" t="s">
        <v>479</v>
      </c>
      <c r="M181" s="207"/>
      <c r="N181" s="207"/>
      <c r="O181" s="210" t="s">
        <v>376</v>
      </c>
      <c r="P181" s="207"/>
      <c r="Q181" s="210"/>
      <c r="R181" s="207"/>
      <c r="S181" s="211" t="s">
        <v>324</v>
      </c>
      <c r="T181" s="207"/>
      <c r="U181" s="207"/>
      <c r="V181" s="207"/>
      <c r="W181" s="207"/>
      <c r="X181" s="207"/>
      <c r="Y181" s="207"/>
      <c r="Z181" s="207"/>
      <c r="AA181" s="210" t="s">
        <v>21</v>
      </c>
      <c r="AB181" s="207"/>
      <c r="AC181" s="207"/>
      <c r="AD181" s="207"/>
      <c r="AE181" s="207"/>
      <c r="AF181" s="210" t="s">
        <v>22</v>
      </c>
      <c r="AG181" s="207"/>
      <c r="AH181" s="207"/>
      <c r="AI181" s="153" t="s">
        <v>437</v>
      </c>
      <c r="AJ181" s="212" t="s">
        <v>257</v>
      </c>
      <c r="AK181" s="207"/>
      <c r="AL181" s="207"/>
      <c r="AM181" s="207"/>
      <c r="AN181" s="207"/>
      <c r="AO181" s="207"/>
      <c r="AP181" s="154">
        <v>0</v>
      </c>
      <c r="AQ181" s="154">
        <v>0</v>
      </c>
      <c r="AR181" s="154">
        <v>0</v>
      </c>
      <c r="AS181" s="208">
        <v>0</v>
      </c>
      <c r="AT181" s="207"/>
      <c r="AU181" s="208">
        <v>0</v>
      </c>
      <c r="AV181" s="207"/>
      <c r="AW181" s="154">
        <v>0</v>
      </c>
      <c r="AX181" s="154">
        <v>0</v>
      </c>
      <c r="AY181" s="154">
        <v>0</v>
      </c>
    </row>
    <row r="182" spans="1:51" x14ac:dyDescent="0.25">
      <c r="A182" s="210" t="s">
        <v>255</v>
      </c>
      <c r="B182" s="207"/>
      <c r="C182" s="210" t="s">
        <v>469</v>
      </c>
      <c r="D182" s="207"/>
      <c r="E182" s="210" t="s">
        <v>445</v>
      </c>
      <c r="F182" s="207"/>
      <c r="G182" s="210" t="s">
        <v>473</v>
      </c>
      <c r="H182" s="207"/>
      <c r="I182" s="210" t="s">
        <v>447</v>
      </c>
      <c r="J182" s="207"/>
      <c r="K182" s="207"/>
      <c r="L182" s="210" t="s">
        <v>480</v>
      </c>
      <c r="M182" s="207"/>
      <c r="N182" s="207"/>
      <c r="O182" s="210" t="s">
        <v>376</v>
      </c>
      <c r="P182" s="207"/>
      <c r="Q182" s="210"/>
      <c r="R182" s="207"/>
      <c r="S182" s="211" t="s">
        <v>325</v>
      </c>
      <c r="T182" s="207"/>
      <c r="U182" s="207"/>
      <c r="V182" s="207"/>
      <c r="W182" s="207"/>
      <c r="X182" s="207"/>
      <c r="Y182" s="207"/>
      <c r="Z182" s="207"/>
      <c r="AA182" s="210" t="s">
        <v>21</v>
      </c>
      <c r="AB182" s="207"/>
      <c r="AC182" s="207"/>
      <c r="AD182" s="207"/>
      <c r="AE182" s="207"/>
      <c r="AF182" s="210" t="s">
        <v>22</v>
      </c>
      <c r="AG182" s="207"/>
      <c r="AH182" s="207"/>
      <c r="AI182" s="153" t="s">
        <v>437</v>
      </c>
      <c r="AJ182" s="212" t="s">
        <v>257</v>
      </c>
      <c r="AK182" s="207"/>
      <c r="AL182" s="207"/>
      <c r="AM182" s="207"/>
      <c r="AN182" s="207"/>
      <c r="AO182" s="207"/>
      <c r="AP182" s="156">
        <v>144660577.59999999</v>
      </c>
      <c r="AQ182" s="156">
        <v>42412977.600000001</v>
      </c>
      <c r="AR182" s="156">
        <v>102247600</v>
      </c>
      <c r="AS182" s="206">
        <v>42412977.600000001</v>
      </c>
      <c r="AT182" s="207"/>
      <c r="AU182" s="208">
        <v>0</v>
      </c>
      <c r="AV182" s="207"/>
      <c r="AW182" s="156">
        <v>42412977.600000001</v>
      </c>
      <c r="AX182" s="154">
        <v>0</v>
      </c>
      <c r="AY182" s="154">
        <v>0</v>
      </c>
    </row>
    <row r="183" spans="1:51" x14ac:dyDescent="0.25">
      <c r="A183" s="210" t="s">
        <v>255</v>
      </c>
      <c r="B183" s="207"/>
      <c r="C183" s="210" t="s">
        <v>469</v>
      </c>
      <c r="D183" s="207"/>
      <c r="E183" s="210" t="s">
        <v>445</v>
      </c>
      <c r="F183" s="207"/>
      <c r="G183" s="210" t="s">
        <v>473</v>
      </c>
      <c r="H183" s="207"/>
      <c r="I183" s="210" t="s">
        <v>447</v>
      </c>
      <c r="J183" s="207"/>
      <c r="K183" s="207"/>
      <c r="L183" s="210" t="s">
        <v>474</v>
      </c>
      <c r="M183" s="207"/>
      <c r="N183" s="207"/>
      <c r="O183" s="210" t="s">
        <v>376</v>
      </c>
      <c r="P183" s="207"/>
      <c r="Q183" s="210"/>
      <c r="R183" s="207"/>
      <c r="S183" s="211" t="s">
        <v>326</v>
      </c>
      <c r="T183" s="207"/>
      <c r="U183" s="207"/>
      <c r="V183" s="207"/>
      <c r="W183" s="207"/>
      <c r="X183" s="207"/>
      <c r="Y183" s="207"/>
      <c r="Z183" s="207"/>
      <c r="AA183" s="210" t="s">
        <v>21</v>
      </c>
      <c r="AB183" s="207"/>
      <c r="AC183" s="207"/>
      <c r="AD183" s="207"/>
      <c r="AE183" s="207"/>
      <c r="AF183" s="210" t="s">
        <v>22</v>
      </c>
      <c r="AG183" s="207"/>
      <c r="AH183" s="207"/>
      <c r="AI183" s="153" t="s">
        <v>437</v>
      </c>
      <c r="AJ183" s="212" t="s">
        <v>257</v>
      </c>
      <c r="AK183" s="207"/>
      <c r="AL183" s="207"/>
      <c r="AM183" s="207"/>
      <c r="AN183" s="207"/>
      <c r="AO183" s="207"/>
      <c r="AP183" s="156">
        <v>260556124</v>
      </c>
      <c r="AQ183" s="156">
        <v>260556124</v>
      </c>
      <c r="AR183" s="154">
        <v>0</v>
      </c>
      <c r="AS183" s="206">
        <v>260556124</v>
      </c>
      <c r="AT183" s="207"/>
      <c r="AU183" s="208">
        <v>0</v>
      </c>
      <c r="AV183" s="207"/>
      <c r="AW183" s="156">
        <v>260556124</v>
      </c>
      <c r="AX183" s="154">
        <v>0</v>
      </c>
      <c r="AY183" s="154">
        <v>0</v>
      </c>
    </row>
    <row r="184" spans="1:51" x14ac:dyDescent="0.25">
      <c r="A184" s="210" t="s">
        <v>255</v>
      </c>
      <c r="B184" s="207"/>
      <c r="C184" s="210" t="s">
        <v>469</v>
      </c>
      <c r="D184" s="207"/>
      <c r="E184" s="210" t="s">
        <v>445</v>
      </c>
      <c r="F184" s="207"/>
      <c r="G184" s="210" t="s">
        <v>473</v>
      </c>
      <c r="H184" s="207"/>
      <c r="I184" s="210" t="s">
        <v>447</v>
      </c>
      <c r="J184" s="207"/>
      <c r="K184" s="207"/>
      <c r="L184" s="210" t="s">
        <v>477</v>
      </c>
      <c r="M184" s="207"/>
      <c r="N184" s="207"/>
      <c r="O184" s="210" t="s">
        <v>376</v>
      </c>
      <c r="P184" s="207"/>
      <c r="Q184" s="210"/>
      <c r="R184" s="207"/>
      <c r="S184" s="211" t="s">
        <v>327</v>
      </c>
      <c r="T184" s="207"/>
      <c r="U184" s="207"/>
      <c r="V184" s="207"/>
      <c r="W184" s="207"/>
      <c r="X184" s="207"/>
      <c r="Y184" s="207"/>
      <c r="Z184" s="207"/>
      <c r="AA184" s="210" t="s">
        <v>21</v>
      </c>
      <c r="AB184" s="207"/>
      <c r="AC184" s="207"/>
      <c r="AD184" s="207"/>
      <c r="AE184" s="207"/>
      <c r="AF184" s="210" t="s">
        <v>22</v>
      </c>
      <c r="AG184" s="207"/>
      <c r="AH184" s="207"/>
      <c r="AI184" s="153" t="s">
        <v>437</v>
      </c>
      <c r="AJ184" s="212" t="s">
        <v>257</v>
      </c>
      <c r="AK184" s="207"/>
      <c r="AL184" s="207"/>
      <c r="AM184" s="207"/>
      <c r="AN184" s="207"/>
      <c r="AO184" s="207"/>
      <c r="AP184" s="154">
        <v>0</v>
      </c>
      <c r="AQ184" s="154">
        <v>0</v>
      </c>
      <c r="AR184" s="154">
        <v>0</v>
      </c>
      <c r="AS184" s="208">
        <v>0</v>
      </c>
      <c r="AT184" s="207"/>
      <c r="AU184" s="208">
        <v>0</v>
      </c>
      <c r="AV184" s="207"/>
      <c r="AW184" s="154">
        <v>0</v>
      </c>
      <c r="AX184" s="154">
        <v>0</v>
      </c>
      <c r="AY184" s="154">
        <v>0</v>
      </c>
    </row>
    <row r="185" spans="1:51" x14ac:dyDescent="0.25">
      <c r="A185" s="210" t="s">
        <v>255</v>
      </c>
      <c r="B185" s="207"/>
      <c r="C185" s="210" t="s">
        <v>469</v>
      </c>
      <c r="D185" s="207"/>
      <c r="E185" s="210" t="s">
        <v>445</v>
      </c>
      <c r="F185" s="207"/>
      <c r="G185" s="210" t="s">
        <v>473</v>
      </c>
      <c r="H185" s="207"/>
      <c r="I185" s="210" t="s">
        <v>447</v>
      </c>
      <c r="J185" s="207"/>
      <c r="K185" s="207"/>
      <c r="L185" s="210" t="s">
        <v>478</v>
      </c>
      <c r="M185" s="207"/>
      <c r="N185" s="207"/>
      <c r="O185" s="210" t="s">
        <v>378</v>
      </c>
      <c r="P185" s="207"/>
      <c r="Q185" s="210"/>
      <c r="R185" s="207"/>
      <c r="S185" s="211" t="s">
        <v>328</v>
      </c>
      <c r="T185" s="207"/>
      <c r="U185" s="207"/>
      <c r="V185" s="207"/>
      <c r="W185" s="207"/>
      <c r="X185" s="207"/>
      <c r="Y185" s="207"/>
      <c r="Z185" s="207"/>
      <c r="AA185" s="210" t="s">
        <v>21</v>
      </c>
      <c r="AB185" s="207"/>
      <c r="AC185" s="207"/>
      <c r="AD185" s="207"/>
      <c r="AE185" s="207"/>
      <c r="AF185" s="210" t="s">
        <v>22</v>
      </c>
      <c r="AG185" s="207"/>
      <c r="AH185" s="207"/>
      <c r="AI185" s="153" t="s">
        <v>437</v>
      </c>
      <c r="AJ185" s="212" t="s">
        <v>257</v>
      </c>
      <c r="AK185" s="207"/>
      <c r="AL185" s="207"/>
      <c r="AM185" s="207"/>
      <c r="AN185" s="207"/>
      <c r="AO185" s="207"/>
      <c r="AP185" s="154">
        <v>0</v>
      </c>
      <c r="AQ185" s="154">
        <v>0</v>
      </c>
      <c r="AR185" s="154">
        <v>0</v>
      </c>
      <c r="AS185" s="208">
        <v>0</v>
      </c>
      <c r="AT185" s="207"/>
      <c r="AU185" s="208">
        <v>0</v>
      </c>
      <c r="AV185" s="207"/>
      <c r="AW185" s="154">
        <v>0</v>
      </c>
      <c r="AX185" s="154">
        <v>0</v>
      </c>
      <c r="AY185" s="154">
        <v>0</v>
      </c>
    </row>
    <row r="186" spans="1:51" x14ac:dyDescent="0.25">
      <c r="A186" s="148" t="s">
        <v>329</v>
      </c>
      <c r="B186" s="148" t="s">
        <v>329</v>
      </c>
      <c r="C186" s="148" t="s">
        <v>329</v>
      </c>
      <c r="D186" s="148" t="s">
        <v>329</v>
      </c>
      <c r="E186" s="148" t="s">
        <v>329</v>
      </c>
      <c r="F186" s="148" t="s">
        <v>329</v>
      </c>
      <c r="G186" s="148" t="s">
        <v>329</v>
      </c>
      <c r="H186" s="148" t="s">
        <v>329</v>
      </c>
      <c r="I186" s="148" t="s">
        <v>329</v>
      </c>
      <c r="J186" s="209" t="s">
        <v>329</v>
      </c>
      <c r="K186" s="207"/>
      <c r="L186" s="209" t="s">
        <v>329</v>
      </c>
      <c r="M186" s="207"/>
      <c r="N186" s="148" t="s">
        <v>329</v>
      </c>
      <c r="O186" s="148" t="s">
        <v>329</v>
      </c>
      <c r="P186" s="148" t="s">
        <v>329</v>
      </c>
      <c r="Q186" s="148" t="s">
        <v>329</v>
      </c>
      <c r="R186" s="148" t="s">
        <v>329</v>
      </c>
      <c r="S186" s="148" t="s">
        <v>329</v>
      </c>
      <c r="T186" s="148" t="s">
        <v>329</v>
      </c>
      <c r="U186" s="148" t="s">
        <v>329</v>
      </c>
      <c r="V186" s="148" t="s">
        <v>329</v>
      </c>
      <c r="W186" s="148" t="s">
        <v>329</v>
      </c>
      <c r="X186" s="148" t="s">
        <v>329</v>
      </c>
      <c r="Y186" s="148" t="s">
        <v>329</v>
      </c>
      <c r="Z186" s="148" t="s">
        <v>329</v>
      </c>
      <c r="AA186" s="209" t="s">
        <v>329</v>
      </c>
      <c r="AB186" s="207"/>
      <c r="AC186" s="209" t="s">
        <v>329</v>
      </c>
      <c r="AD186" s="207"/>
      <c r="AE186" s="148" t="s">
        <v>329</v>
      </c>
      <c r="AF186" s="148" t="s">
        <v>329</v>
      </c>
      <c r="AG186" s="148" t="s">
        <v>329</v>
      </c>
      <c r="AH186" s="148" t="s">
        <v>329</v>
      </c>
      <c r="AI186" s="148" t="s">
        <v>329</v>
      </c>
      <c r="AJ186" s="148" t="s">
        <v>329</v>
      </c>
      <c r="AK186" s="148" t="s">
        <v>329</v>
      </c>
      <c r="AL186" s="148" t="s">
        <v>329</v>
      </c>
      <c r="AM186" s="209" t="s">
        <v>329</v>
      </c>
      <c r="AN186" s="207"/>
      <c r="AO186" s="207"/>
      <c r="AP186" s="148" t="s">
        <v>329</v>
      </c>
      <c r="AQ186" s="148" t="s">
        <v>329</v>
      </c>
      <c r="AR186" s="148" t="s">
        <v>329</v>
      </c>
      <c r="AS186" s="209" t="s">
        <v>329</v>
      </c>
      <c r="AT186" s="207"/>
      <c r="AU186" s="209" t="s">
        <v>329</v>
      </c>
      <c r="AV186" s="207"/>
      <c r="AW186" s="148" t="s">
        <v>329</v>
      </c>
      <c r="AX186" s="148" t="s">
        <v>329</v>
      </c>
      <c r="AY186" s="148" t="s">
        <v>329</v>
      </c>
    </row>
  </sheetData>
  <mergeCells count="239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AS185:AT185"/>
    <mergeCell ref="AU185:AV185"/>
    <mergeCell ref="J186:K186"/>
    <mergeCell ref="L186:M186"/>
    <mergeCell ref="AA186:AB186"/>
    <mergeCell ref="AC186:AD186"/>
    <mergeCell ref="AM186:AO186"/>
    <mergeCell ref="AS186:AT186"/>
    <mergeCell ref="AU186:AV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102" customWidth="1"/>
    <col min="2" max="5" width="2.7109375" style="102" customWidth="1"/>
    <col min="6" max="6" width="2.85546875" style="102" customWidth="1"/>
    <col min="7" max="9" width="2.7109375" style="102" customWidth="1"/>
    <col min="10" max="10" width="2.42578125" style="102" customWidth="1"/>
    <col min="11" max="11" width="0.28515625" style="102" customWidth="1"/>
    <col min="12" max="12" width="1" style="102" customWidth="1"/>
    <col min="13" max="13" width="1.5703125" style="102" customWidth="1"/>
    <col min="14" max="26" width="2.7109375" style="102" customWidth="1"/>
    <col min="27" max="27" width="2.42578125" style="102" customWidth="1"/>
    <col min="28" max="28" width="0.28515625" style="102" customWidth="1"/>
    <col min="29" max="29" width="1.85546875" style="102" customWidth="1"/>
    <col min="30" max="30" width="0.85546875" style="102" customWidth="1"/>
    <col min="31" max="34" width="2.7109375" style="102" customWidth="1"/>
    <col min="35" max="35" width="3.28515625" style="102" customWidth="1"/>
    <col min="36" max="36" width="3.140625" style="102" customWidth="1"/>
    <col min="37" max="38" width="2.7109375" style="102" customWidth="1"/>
    <col min="39" max="40" width="0.85546875" style="102" customWidth="1"/>
    <col min="41" max="41" width="1" style="102" customWidth="1"/>
    <col min="42" max="44" width="10.85546875" style="102" customWidth="1"/>
    <col min="45" max="45" width="3.85546875" style="102" customWidth="1"/>
    <col min="46" max="46" width="7" style="102" customWidth="1"/>
    <col min="47" max="47" width="6.85546875" style="102" customWidth="1"/>
    <col min="48" max="48" width="4" style="102" customWidth="1"/>
    <col min="49" max="49" width="10.85546875" style="102" customWidth="1"/>
    <col min="50" max="50" width="76.140625" style="102" customWidth="1"/>
    <col min="51" max="16384" width="11.42578125" style="102"/>
  </cols>
  <sheetData>
    <row r="1" spans="1:49" ht="4.3499999999999996" customHeight="1" x14ac:dyDescent="0.25"/>
    <row r="2" spans="1:49" ht="4.3499999999999996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49" ht="14.1" customHeigh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M3" s="247" t="s">
        <v>330</v>
      </c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D3" s="248" t="s">
        <v>331</v>
      </c>
      <c r="AE3" s="235"/>
      <c r="AF3" s="235"/>
      <c r="AG3" s="235"/>
      <c r="AH3" s="235"/>
      <c r="AI3" s="235"/>
      <c r="AJ3" s="235"/>
      <c r="AK3" s="235"/>
      <c r="AL3" s="235"/>
      <c r="AM3" s="235"/>
      <c r="AO3" s="249" t="s">
        <v>332</v>
      </c>
      <c r="AP3" s="235"/>
      <c r="AQ3" s="235"/>
      <c r="AR3" s="235"/>
      <c r="AS3" s="235"/>
    </row>
    <row r="4" spans="1:49" ht="7.1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</row>
    <row r="5" spans="1:49" ht="28.35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D5" s="250" t="s">
        <v>333</v>
      </c>
      <c r="AE5" s="235"/>
      <c r="AF5" s="235"/>
      <c r="AG5" s="235"/>
      <c r="AH5" s="235"/>
      <c r="AI5" s="235"/>
      <c r="AJ5" s="235"/>
      <c r="AK5" s="235"/>
      <c r="AL5" s="235"/>
      <c r="AM5" s="235"/>
      <c r="AO5" s="251" t="s">
        <v>334</v>
      </c>
      <c r="AP5" s="235"/>
      <c r="AQ5" s="235"/>
      <c r="AR5" s="235"/>
      <c r="AS5" s="235"/>
    </row>
    <row r="6" spans="1:49" ht="2.85" customHeight="1" x14ac:dyDescent="0.25">
      <c r="A6" s="235"/>
      <c r="B6" s="235"/>
      <c r="C6" s="235"/>
      <c r="D6" s="235"/>
      <c r="E6" s="235"/>
      <c r="F6" s="235"/>
      <c r="G6" s="235"/>
      <c r="H6" s="235"/>
      <c r="I6" s="235"/>
      <c r="J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O6" s="235"/>
      <c r="AP6" s="235"/>
      <c r="AQ6" s="235"/>
      <c r="AR6" s="235"/>
      <c r="AS6" s="235"/>
    </row>
    <row r="7" spans="1:49" x14ac:dyDescent="0.25"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O7" s="235"/>
      <c r="AP7" s="235"/>
      <c r="AQ7" s="235"/>
      <c r="AR7" s="235"/>
      <c r="AS7" s="235"/>
    </row>
    <row r="8" spans="1:49" ht="7.15" customHeight="1" x14ac:dyDescent="0.25"/>
    <row r="9" spans="1:49" ht="14.1" customHeight="1" x14ac:dyDescent="0.25">
      <c r="AD9" s="250" t="s">
        <v>335</v>
      </c>
      <c r="AE9" s="235"/>
      <c r="AF9" s="235"/>
      <c r="AG9" s="235"/>
      <c r="AH9" s="235"/>
      <c r="AI9" s="235"/>
      <c r="AJ9" s="235"/>
      <c r="AK9" s="235"/>
      <c r="AL9" s="235"/>
      <c r="AM9" s="235"/>
      <c r="AO9" s="251" t="s">
        <v>336</v>
      </c>
      <c r="AP9" s="235"/>
      <c r="AQ9" s="235"/>
      <c r="AR9" s="235"/>
      <c r="AS9" s="235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57" t="s">
        <v>337</v>
      </c>
      <c r="B14" s="246"/>
      <c r="C14" s="246"/>
      <c r="D14" s="246"/>
      <c r="E14" s="245"/>
      <c r="F14" s="258" t="s">
        <v>338</v>
      </c>
      <c r="G14" s="246"/>
      <c r="H14" s="245"/>
      <c r="I14" s="257" t="s">
        <v>339</v>
      </c>
      <c r="J14" s="246"/>
      <c r="K14" s="246"/>
      <c r="L14" s="246"/>
      <c r="M14" s="246"/>
      <c r="N14" s="246"/>
      <c r="O14" s="246"/>
      <c r="P14" s="245"/>
      <c r="Q14" s="259" t="s">
        <v>340</v>
      </c>
      <c r="R14" s="246"/>
      <c r="S14" s="246"/>
      <c r="T14" s="246"/>
      <c r="U14" s="246"/>
      <c r="V14" s="246"/>
      <c r="W14" s="245"/>
      <c r="X14" s="257" t="s">
        <v>341</v>
      </c>
      <c r="Y14" s="246"/>
      <c r="Z14" s="246"/>
      <c r="AA14" s="246"/>
      <c r="AB14" s="246"/>
      <c r="AC14" s="246"/>
      <c r="AD14" s="245"/>
      <c r="AE14" s="259" t="s">
        <v>342</v>
      </c>
      <c r="AF14" s="246"/>
      <c r="AG14" s="246"/>
      <c r="AH14" s="246"/>
      <c r="AI14" s="246"/>
      <c r="AJ14" s="245"/>
      <c r="AK14" s="100" t="s">
        <v>329</v>
      </c>
      <c r="AL14" s="100" t="s">
        <v>329</v>
      </c>
      <c r="AM14" s="236" t="s">
        <v>329</v>
      </c>
      <c r="AN14" s="235"/>
      <c r="AO14" s="235"/>
      <c r="AP14" s="100" t="s">
        <v>329</v>
      </c>
      <c r="AQ14" s="100" t="s">
        <v>329</v>
      </c>
      <c r="AR14" s="100" t="s">
        <v>329</v>
      </c>
      <c r="AS14" s="236" t="s">
        <v>329</v>
      </c>
      <c r="AT14" s="235"/>
      <c r="AU14" s="236" t="s">
        <v>329</v>
      </c>
      <c r="AV14" s="235"/>
      <c r="AW14" s="100" t="s">
        <v>329</v>
      </c>
    </row>
    <row r="15" spans="1:49" x14ac:dyDescent="0.25">
      <c r="A15" s="252" t="s">
        <v>343</v>
      </c>
      <c r="B15" s="246"/>
      <c r="C15" s="246"/>
      <c r="D15" s="246"/>
      <c r="E15" s="246"/>
      <c r="F15" s="245"/>
      <c r="G15" s="253" t="s">
        <v>334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5"/>
      <c r="AH15" s="108" t="s">
        <v>329</v>
      </c>
      <c r="AI15" s="108" t="s">
        <v>329</v>
      </c>
      <c r="AJ15" s="108" t="s">
        <v>329</v>
      </c>
      <c r="AK15" s="108" t="s">
        <v>329</v>
      </c>
      <c r="AL15" s="108" t="s">
        <v>329</v>
      </c>
      <c r="AM15" s="255" t="s">
        <v>329</v>
      </c>
      <c r="AN15" s="256"/>
      <c r="AO15" s="256"/>
      <c r="AP15" s="100" t="s">
        <v>329</v>
      </c>
      <c r="AQ15" s="100" t="s">
        <v>329</v>
      </c>
      <c r="AR15" s="100" t="s">
        <v>329</v>
      </c>
      <c r="AS15" s="236" t="s">
        <v>329</v>
      </c>
      <c r="AT15" s="235"/>
      <c r="AU15" s="236" t="s">
        <v>329</v>
      </c>
      <c r="AV15" s="235"/>
      <c r="AW15" s="100" t="s">
        <v>329</v>
      </c>
    </row>
    <row r="16" spans="1:49" x14ac:dyDescent="0.25">
      <c r="A16" s="252" t="s">
        <v>344</v>
      </c>
      <c r="B16" s="246"/>
      <c r="C16" s="246"/>
      <c r="D16" s="246"/>
      <c r="E16" s="246"/>
      <c r="F16" s="246"/>
      <c r="G16" s="245"/>
      <c r="H16" s="253" t="s">
        <v>334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5"/>
      <c r="AP16" s="100" t="s">
        <v>329</v>
      </c>
      <c r="AQ16" s="100" t="s">
        <v>329</v>
      </c>
      <c r="AR16" s="100" t="s">
        <v>329</v>
      </c>
      <c r="AS16" s="236" t="s">
        <v>329</v>
      </c>
      <c r="AT16" s="235"/>
      <c r="AU16" s="236" t="s">
        <v>329</v>
      </c>
      <c r="AV16" s="235"/>
      <c r="AW16" s="100" t="s">
        <v>329</v>
      </c>
    </row>
    <row r="17" spans="1:49" ht="45" x14ac:dyDescent="0.25">
      <c r="A17" s="244" t="s">
        <v>345</v>
      </c>
      <c r="B17" s="245"/>
      <c r="C17" s="254" t="s">
        <v>346</v>
      </c>
      <c r="D17" s="245"/>
      <c r="E17" s="244" t="s">
        <v>347</v>
      </c>
      <c r="F17" s="245"/>
      <c r="G17" s="244" t="s">
        <v>348</v>
      </c>
      <c r="H17" s="245"/>
      <c r="I17" s="244" t="s">
        <v>349</v>
      </c>
      <c r="J17" s="246"/>
      <c r="K17" s="245"/>
      <c r="L17" s="244" t="s">
        <v>350</v>
      </c>
      <c r="M17" s="246"/>
      <c r="N17" s="245"/>
      <c r="O17" s="244" t="s">
        <v>351</v>
      </c>
      <c r="P17" s="245"/>
      <c r="Q17" s="244" t="s">
        <v>352</v>
      </c>
      <c r="R17" s="245"/>
      <c r="S17" s="244" t="s">
        <v>1</v>
      </c>
      <c r="T17" s="246"/>
      <c r="U17" s="246"/>
      <c r="V17" s="246"/>
      <c r="W17" s="246"/>
      <c r="X17" s="246"/>
      <c r="Y17" s="246"/>
      <c r="Z17" s="245"/>
      <c r="AA17" s="244" t="s">
        <v>2</v>
      </c>
      <c r="AB17" s="246"/>
      <c r="AC17" s="246"/>
      <c r="AD17" s="246"/>
      <c r="AE17" s="245"/>
      <c r="AF17" s="244" t="s">
        <v>3</v>
      </c>
      <c r="AG17" s="246"/>
      <c r="AH17" s="245"/>
      <c r="AI17" s="103" t="s">
        <v>4</v>
      </c>
      <c r="AJ17" s="244" t="s">
        <v>5</v>
      </c>
      <c r="AK17" s="246"/>
      <c r="AL17" s="246"/>
      <c r="AM17" s="246"/>
      <c r="AN17" s="246"/>
      <c r="AO17" s="245"/>
      <c r="AP17" s="103" t="s">
        <v>12</v>
      </c>
      <c r="AQ17" s="103" t="s">
        <v>14</v>
      </c>
      <c r="AR17" s="103" t="s">
        <v>15</v>
      </c>
      <c r="AS17" s="244" t="s">
        <v>16</v>
      </c>
      <c r="AT17" s="245"/>
      <c r="AU17" s="244" t="s">
        <v>17</v>
      </c>
      <c r="AV17" s="245"/>
      <c r="AW17" s="103" t="s">
        <v>18</v>
      </c>
    </row>
    <row r="18" spans="1:49" x14ac:dyDescent="0.25">
      <c r="A18" s="241" t="s">
        <v>24</v>
      </c>
      <c r="B18" s="235"/>
      <c r="C18" s="241"/>
      <c r="D18" s="235"/>
      <c r="E18" s="241"/>
      <c r="F18" s="235"/>
      <c r="G18" s="241"/>
      <c r="H18" s="235"/>
      <c r="I18" s="241"/>
      <c r="J18" s="235"/>
      <c r="K18" s="235"/>
      <c r="L18" s="241"/>
      <c r="M18" s="235"/>
      <c r="N18" s="235"/>
      <c r="O18" s="241"/>
      <c r="P18" s="235"/>
      <c r="Q18" s="241"/>
      <c r="R18" s="235"/>
      <c r="S18" s="240" t="s">
        <v>25</v>
      </c>
      <c r="T18" s="235"/>
      <c r="U18" s="235"/>
      <c r="V18" s="235"/>
      <c r="W18" s="235"/>
      <c r="X18" s="235"/>
      <c r="Y18" s="235"/>
      <c r="Z18" s="235"/>
      <c r="AA18" s="241" t="s">
        <v>21</v>
      </c>
      <c r="AB18" s="235"/>
      <c r="AC18" s="235"/>
      <c r="AD18" s="235"/>
      <c r="AE18" s="235"/>
      <c r="AF18" s="241" t="s">
        <v>22</v>
      </c>
      <c r="AG18" s="235"/>
      <c r="AH18" s="235"/>
      <c r="AI18" s="104" t="s">
        <v>353</v>
      </c>
      <c r="AJ18" s="242" t="s">
        <v>23</v>
      </c>
      <c r="AK18" s="235"/>
      <c r="AL18" s="235"/>
      <c r="AM18" s="235"/>
      <c r="AN18" s="235"/>
      <c r="AO18" s="235"/>
      <c r="AP18" s="109">
        <v>503840507.26999998</v>
      </c>
      <c r="AQ18" s="105" t="s">
        <v>354</v>
      </c>
      <c r="AR18" s="105" t="s">
        <v>355</v>
      </c>
      <c r="AS18" s="243" t="s">
        <v>354</v>
      </c>
      <c r="AT18" s="235"/>
      <c r="AU18" s="243" t="s">
        <v>356</v>
      </c>
      <c r="AV18" s="235"/>
      <c r="AW18" s="105" t="s">
        <v>357</v>
      </c>
    </row>
    <row r="19" spans="1:49" hidden="1" x14ac:dyDescent="0.25">
      <c r="A19" s="241" t="s">
        <v>24</v>
      </c>
      <c r="B19" s="235"/>
      <c r="C19" s="241" t="s">
        <v>358</v>
      </c>
      <c r="D19" s="235"/>
      <c r="E19" s="241"/>
      <c r="F19" s="235"/>
      <c r="G19" s="241"/>
      <c r="H19" s="235"/>
      <c r="I19" s="241"/>
      <c r="J19" s="235"/>
      <c r="K19" s="235"/>
      <c r="L19" s="241"/>
      <c r="M19" s="235"/>
      <c r="N19" s="235"/>
      <c r="O19" s="241"/>
      <c r="P19" s="235"/>
      <c r="Q19" s="241"/>
      <c r="R19" s="235"/>
      <c r="S19" s="240" t="s">
        <v>27</v>
      </c>
      <c r="T19" s="235"/>
      <c r="U19" s="235"/>
      <c r="V19" s="235"/>
      <c r="W19" s="235"/>
      <c r="X19" s="235"/>
      <c r="Y19" s="235"/>
      <c r="Z19" s="235"/>
      <c r="AA19" s="241" t="s">
        <v>21</v>
      </c>
      <c r="AB19" s="235"/>
      <c r="AC19" s="235"/>
      <c r="AD19" s="235"/>
      <c r="AE19" s="235"/>
      <c r="AF19" s="241" t="s">
        <v>22</v>
      </c>
      <c r="AG19" s="235"/>
      <c r="AH19" s="235"/>
      <c r="AI19" s="104" t="s">
        <v>353</v>
      </c>
      <c r="AJ19" s="242" t="s">
        <v>23</v>
      </c>
      <c r="AK19" s="235"/>
      <c r="AL19" s="235"/>
      <c r="AM19" s="235"/>
      <c r="AN19" s="235"/>
      <c r="AO19" s="235"/>
      <c r="AP19" s="109">
        <v>12275765.550000001</v>
      </c>
      <c r="AQ19" s="105" t="s">
        <v>359</v>
      </c>
      <c r="AR19" s="105" t="s">
        <v>360</v>
      </c>
      <c r="AS19" s="243" t="s">
        <v>359</v>
      </c>
      <c r="AT19" s="235"/>
      <c r="AU19" s="243" t="s">
        <v>356</v>
      </c>
      <c r="AV19" s="235"/>
      <c r="AW19" s="105" t="s">
        <v>356</v>
      </c>
    </row>
    <row r="20" spans="1:49" hidden="1" x14ac:dyDescent="0.25">
      <c r="A20" s="241" t="s">
        <v>24</v>
      </c>
      <c r="B20" s="235"/>
      <c r="C20" s="241" t="s">
        <v>358</v>
      </c>
      <c r="D20" s="235"/>
      <c r="E20" s="241" t="s">
        <v>358</v>
      </c>
      <c r="F20" s="235"/>
      <c r="G20" s="241"/>
      <c r="H20" s="235"/>
      <c r="I20" s="241"/>
      <c r="J20" s="235"/>
      <c r="K20" s="235"/>
      <c r="L20" s="241"/>
      <c r="M20" s="235"/>
      <c r="N20" s="235"/>
      <c r="O20" s="241"/>
      <c r="P20" s="235"/>
      <c r="Q20" s="241"/>
      <c r="R20" s="235"/>
      <c r="S20" s="240" t="s">
        <v>29</v>
      </c>
      <c r="T20" s="235"/>
      <c r="U20" s="235"/>
      <c r="V20" s="235"/>
      <c r="W20" s="235"/>
      <c r="X20" s="235"/>
      <c r="Y20" s="235"/>
      <c r="Z20" s="235"/>
      <c r="AA20" s="241" t="s">
        <v>21</v>
      </c>
      <c r="AB20" s="235"/>
      <c r="AC20" s="235"/>
      <c r="AD20" s="235"/>
      <c r="AE20" s="235"/>
      <c r="AF20" s="241" t="s">
        <v>22</v>
      </c>
      <c r="AG20" s="235"/>
      <c r="AH20" s="235"/>
      <c r="AI20" s="104" t="s">
        <v>353</v>
      </c>
      <c r="AJ20" s="242" t="s">
        <v>23</v>
      </c>
      <c r="AK20" s="235"/>
      <c r="AL20" s="235"/>
      <c r="AM20" s="235"/>
      <c r="AN20" s="235"/>
      <c r="AO20" s="235"/>
      <c r="AP20" s="109">
        <v>12275765.550000001</v>
      </c>
      <c r="AQ20" s="105" t="s">
        <v>359</v>
      </c>
      <c r="AR20" s="105" t="s">
        <v>360</v>
      </c>
      <c r="AS20" s="243" t="s">
        <v>359</v>
      </c>
      <c r="AT20" s="235"/>
      <c r="AU20" s="243" t="s">
        <v>356</v>
      </c>
      <c r="AV20" s="235"/>
      <c r="AW20" s="105" t="s">
        <v>356</v>
      </c>
    </row>
    <row r="21" spans="1:49" hidden="1" x14ac:dyDescent="0.25">
      <c r="A21" s="241" t="s">
        <v>24</v>
      </c>
      <c r="B21" s="235"/>
      <c r="C21" s="241" t="s">
        <v>358</v>
      </c>
      <c r="D21" s="235"/>
      <c r="E21" s="241" t="s">
        <v>358</v>
      </c>
      <c r="F21" s="235"/>
      <c r="G21" s="241" t="s">
        <v>358</v>
      </c>
      <c r="H21" s="235"/>
      <c r="I21" s="241"/>
      <c r="J21" s="235"/>
      <c r="K21" s="235"/>
      <c r="L21" s="241"/>
      <c r="M21" s="235"/>
      <c r="N21" s="235"/>
      <c r="O21" s="241"/>
      <c r="P21" s="235"/>
      <c r="Q21" s="241"/>
      <c r="R21" s="235"/>
      <c r="S21" s="240" t="s">
        <v>31</v>
      </c>
      <c r="T21" s="235"/>
      <c r="U21" s="235"/>
      <c r="V21" s="235"/>
      <c r="W21" s="235"/>
      <c r="X21" s="235"/>
      <c r="Y21" s="235"/>
      <c r="Z21" s="235"/>
      <c r="AA21" s="241" t="s">
        <v>21</v>
      </c>
      <c r="AB21" s="235"/>
      <c r="AC21" s="235"/>
      <c r="AD21" s="235"/>
      <c r="AE21" s="235"/>
      <c r="AF21" s="241" t="s">
        <v>22</v>
      </c>
      <c r="AG21" s="235"/>
      <c r="AH21" s="235"/>
      <c r="AI21" s="104" t="s">
        <v>353</v>
      </c>
      <c r="AJ21" s="242" t="s">
        <v>23</v>
      </c>
      <c r="AK21" s="235"/>
      <c r="AL21" s="235"/>
      <c r="AM21" s="235"/>
      <c r="AN21" s="235"/>
      <c r="AO21" s="235"/>
      <c r="AP21" s="109">
        <v>9086476.5500000007</v>
      </c>
      <c r="AQ21" s="105" t="s">
        <v>359</v>
      </c>
      <c r="AR21" s="105" t="s">
        <v>361</v>
      </c>
      <c r="AS21" s="243" t="s">
        <v>359</v>
      </c>
      <c r="AT21" s="235"/>
      <c r="AU21" s="243" t="s">
        <v>356</v>
      </c>
      <c r="AV21" s="235"/>
      <c r="AW21" s="105" t="s">
        <v>356</v>
      </c>
    </row>
    <row r="22" spans="1:49" hidden="1" x14ac:dyDescent="0.25">
      <c r="A22" s="241" t="s">
        <v>24</v>
      </c>
      <c r="B22" s="235"/>
      <c r="C22" s="241" t="s">
        <v>358</v>
      </c>
      <c r="D22" s="235"/>
      <c r="E22" s="241" t="s">
        <v>358</v>
      </c>
      <c r="F22" s="235"/>
      <c r="G22" s="241" t="s">
        <v>358</v>
      </c>
      <c r="H22" s="235"/>
      <c r="I22" s="241" t="s">
        <v>362</v>
      </c>
      <c r="J22" s="235"/>
      <c r="K22" s="235"/>
      <c r="L22" s="241"/>
      <c r="M22" s="235"/>
      <c r="N22" s="235"/>
      <c r="O22" s="241"/>
      <c r="P22" s="235"/>
      <c r="Q22" s="241"/>
      <c r="R22" s="235"/>
      <c r="S22" s="240" t="s">
        <v>33</v>
      </c>
      <c r="T22" s="235"/>
      <c r="U22" s="235"/>
      <c r="V22" s="235"/>
      <c r="W22" s="235"/>
      <c r="X22" s="235"/>
      <c r="Y22" s="235"/>
      <c r="Z22" s="235"/>
      <c r="AA22" s="241" t="s">
        <v>21</v>
      </c>
      <c r="AB22" s="235"/>
      <c r="AC22" s="235"/>
      <c r="AD22" s="235"/>
      <c r="AE22" s="235"/>
      <c r="AF22" s="241" t="s">
        <v>22</v>
      </c>
      <c r="AG22" s="235"/>
      <c r="AH22" s="235"/>
      <c r="AI22" s="104" t="s">
        <v>353</v>
      </c>
      <c r="AJ22" s="242" t="s">
        <v>23</v>
      </c>
      <c r="AK22" s="235"/>
      <c r="AL22" s="235"/>
      <c r="AM22" s="235"/>
      <c r="AN22" s="235"/>
      <c r="AO22" s="235"/>
      <c r="AP22" s="109">
        <v>9086476.5500000007</v>
      </c>
      <c r="AQ22" s="105" t="s">
        <v>359</v>
      </c>
      <c r="AR22" s="105" t="s">
        <v>361</v>
      </c>
      <c r="AS22" s="243" t="s">
        <v>359</v>
      </c>
      <c r="AT22" s="235"/>
      <c r="AU22" s="243" t="s">
        <v>356</v>
      </c>
      <c r="AV22" s="235"/>
      <c r="AW22" s="105" t="s">
        <v>356</v>
      </c>
    </row>
    <row r="23" spans="1:49" hidden="1" x14ac:dyDescent="0.25">
      <c r="A23" s="237" t="s">
        <v>24</v>
      </c>
      <c r="B23" s="235"/>
      <c r="C23" s="237" t="s">
        <v>358</v>
      </c>
      <c r="D23" s="235"/>
      <c r="E23" s="237" t="s">
        <v>358</v>
      </c>
      <c r="F23" s="235"/>
      <c r="G23" s="237" t="s">
        <v>358</v>
      </c>
      <c r="H23" s="235"/>
      <c r="I23" s="237" t="s">
        <v>362</v>
      </c>
      <c r="J23" s="235"/>
      <c r="K23" s="235"/>
      <c r="L23" s="237" t="s">
        <v>362</v>
      </c>
      <c r="M23" s="235"/>
      <c r="N23" s="235"/>
      <c r="O23" s="237"/>
      <c r="P23" s="235"/>
      <c r="Q23" s="237"/>
      <c r="R23" s="235"/>
      <c r="S23" s="238" t="s">
        <v>35</v>
      </c>
      <c r="T23" s="235"/>
      <c r="U23" s="235"/>
      <c r="V23" s="235"/>
      <c r="W23" s="235"/>
      <c r="X23" s="235"/>
      <c r="Y23" s="235"/>
      <c r="Z23" s="235"/>
      <c r="AA23" s="237" t="s">
        <v>21</v>
      </c>
      <c r="AB23" s="235"/>
      <c r="AC23" s="235"/>
      <c r="AD23" s="235"/>
      <c r="AE23" s="235"/>
      <c r="AF23" s="237" t="s">
        <v>22</v>
      </c>
      <c r="AG23" s="235"/>
      <c r="AH23" s="235"/>
      <c r="AI23" s="106" t="s">
        <v>353</v>
      </c>
      <c r="AJ23" s="239" t="s">
        <v>23</v>
      </c>
      <c r="AK23" s="235"/>
      <c r="AL23" s="235"/>
      <c r="AM23" s="235"/>
      <c r="AN23" s="235"/>
      <c r="AO23" s="235"/>
      <c r="AP23" s="110">
        <v>103023.55</v>
      </c>
      <c r="AQ23" s="107" t="s">
        <v>359</v>
      </c>
      <c r="AR23" s="107" t="s">
        <v>356</v>
      </c>
      <c r="AS23" s="234" t="s">
        <v>359</v>
      </c>
      <c r="AT23" s="235"/>
      <c r="AU23" s="234" t="s">
        <v>356</v>
      </c>
      <c r="AV23" s="235"/>
      <c r="AW23" s="107" t="s">
        <v>356</v>
      </c>
    </row>
    <row r="24" spans="1:49" hidden="1" x14ac:dyDescent="0.25">
      <c r="A24" s="237" t="s">
        <v>24</v>
      </c>
      <c r="B24" s="235"/>
      <c r="C24" s="237" t="s">
        <v>358</v>
      </c>
      <c r="D24" s="235"/>
      <c r="E24" s="237" t="s">
        <v>358</v>
      </c>
      <c r="F24" s="235"/>
      <c r="G24" s="237" t="s">
        <v>358</v>
      </c>
      <c r="H24" s="235"/>
      <c r="I24" s="237" t="s">
        <v>362</v>
      </c>
      <c r="J24" s="235"/>
      <c r="K24" s="235"/>
      <c r="L24" s="237" t="s">
        <v>363</v>
      </c>
      <c r="M24" s="235"/>
      <c r="N24" s="235"/>
      <c r="O24" s="237"/>
      <c r="P24" s="235"/>
      <c r="Q24" s="237"/>
      <c r="R24" s="235"/>
      <c r="S24" s="238" t="s">
        <v>37</v>
      </c>
      <c r="T24" s="235"/>
      <c r="U24" s="235"/>
      <c r="V24" s="235"/>
      <c r="W24" s="235"/>
      <c r="X24" s="235"/>
      <c r="Y24" s="235"/>
      <c r="Z24" s="235"/>
      <c r="AA24" s="237" t="s">
        <v>21</v>
      </c>
      <c r="AB24" s="235"/>
      <c r="AC24" s="235"/>
      <c r="AD24" s="235"/>
      <c r="AE24" s="235"/>
      <c r="AF24" s="237" t="s">
        <v>22</v>
      </c>
      <c r="AG24" s="235"/>
      <c r="AH24" s="235"/>
      <c r="AI24" s="106" t="s">
        <v>353</v>
      </c>
      <c r="AJ24" s="239" t="s">
        <v>23</v>
      </c>
      <c r="AK24" s="235"/>
      <c r="AL24" s="235"/>
      <c r="AM24" s="235"/>
      <c r="AN24" s="235"/>
      <c r="AO24" s="235"/>
      <c r="AP24" s="107">
        <v>0</v>
      </c>
      <c r="AQ24" s="107" t="s">
        <v>356</v>
      </c>
      <c r="AR24" s="107" t="s">
        <v>356</v>
      </c>
      <c r="AS24" s="234" t="s">
        <v>356</v>
      </c>
      <c r="AT24" s="235"/>
      <c r="AU24" s="234" t="s">
        <v>356</v>
      </c>
      <c r="AV24" s="235"/>
      <c r="AW24" s="107" t="s">
        <v>356</v>
      </c>
    </row>
    <row r="25" spans="1:49" hidden="1" x14ac:dyDescent="0.25">
      <c r="A25" s="237" t="s">
        <v>24</v>
      </c>
      <c r="B25" s="235"/>
      <c r="C25" s="237" t="s">
        <v>358</v>
      </c>
      <c r="D25" s="235"/>
      <c r="E25" s="237" t="s">
        <v>358</v>
      </c>
      <c r="F25" s="235"/>
      <c r="G25" s="237" t="s">
        <v>358</v>
      </c>
      <c r="H25" s="235"/>
      <c r="I25" s="237" t="s">
        <v>362</v>
      </c>
      <c r="J25" s="235"/>
      <c r="K25" s="235"/>
      <c r="L25" s="237" t="s">
        <v>364</v>
      </c>
      <c r="M25" s="235"/>
      <c r="N25" s="235"/>
      <c r="O25" s="237"/>
      <c r="P25" s="235"/>
      <c r="Q25" s="237"/>
      <c r="R25" s="235"/>
      <c r="S25" s="238" t="s">
        <v>39</v>
      </c>
      <c r="T25" s="235"/>
      <c r="U25" s="235"/>
      <c r="V25" s="235"/>
      <c r="W25" s="235"/>
      <c r="X25" s="235"/>
      <c r="Y25" s="235"/>
      <c r="Z25" s="235"/>
      <c r="AA25" s="237" t="s">
        <v>21</v>
      </c>
      <c r="AB25" s="235"/>
      <c r="AC25" s="235"/>
      <c r="AD25" s="235"/>
      <c r="AE25" s="235"/>
      <c r="AF25" s="237" t="s">
        <v>22</v>
      </c>
      <c r="AG25" s="235"/>
      <c r="AH25" s="235"/>
      <c r="AI25" s="106" t="s">
        <v>353</v>
      </c>
      <c r="AJ25" s="239" t="s">
        <v>23</v>
      </c>
      <c r="AK25" s="235"/>
      <c r="AL25" s="235"/>
      <c r="AM25" s="235"/>
      <c r="AN25" s="235"/>
      <c r="AO25" s="235"/>
      <c r="AP25" s="107">
        <v>0</v>
      </c>
      <c r="AQ25" s="107" t="s">
        <v>356</v>
      </c>
      <c r="AR25" s="107" t="s">
        <v>356</v>
      </c>
      <c r="AS25" s="234" t="s">
        <v>356</v>
      </c>
      <c r="AT25" s="235"/>
      <c r="AU25" s="234" t="s">
        <v>356</v>
      </c>
      <c r="AV25" s="235"/>
      <c r="AW25" s="107" t="s">
        <v>356</v>
      </c>
    </row>
    <row r="26" spans="1:49" hidden="1" x14ac:dyDescent="0.25">
      <c r="A26" s="237" t="s">
        <v>24</v>
      </c>
      <c r="B26" s="235"/>
      <c r="C26" s="237" t="s">
        <v>358</v>
      </c>
      <c r="D26" s="235"/>
      <c r="E26" s="237" t="s">
        <v>358</v>
      </c>
      <c r="F26" s="235"/>
      <c r="G26" s="237" t="s">
        <v>358</v>
      </c>
      <c r="H26" s="235"/>
      <c r="I26" s="237" t="s">
        <v>362</v>
      </c>
      <c r="J26" s="235"/>
      <c r="K26" s="235"/>
      <c r="L26" s="237" t="s">
        <v>365</v>
      </c>
      <c r="M26" s="235"/>
      <c r="N26" s="235"/>
      <c r="O26" s="237"/>
      <c r="P26" s="235"/>
      <c r="Q26" s="237"/>
      <c r="R26" s="235"/>
      <c r="S26" s="238" t="s">
        <v>41</v>
      </c>
      <c r="T26" s="235"/>
      <c r="U26" s="235"/>
      <c r="V26" s="235"/>
      <c r="W26" s="235"/>
      <c r="X26" s="235"/>
      <c r="Y26" s="235"/>
      <c r="Z26" s="235"/>
      <c r="AA26" s="237" t="s">
        <v>21</v>
      </c>
      <c r="AB26" s="235"/>
      <c r="AC26" s="235"/>
      <c r="AD26" s="235"/>
      <c r="AE26" s="235"/>
      <c r="AF26" s="237" t="s">
        <v>22</v>
      </c>
      <c r="AG26" s="235"/>
      <c r="AH26" s="235"/>
      <c r="AI26" s="106" t="s">
        <v>353</v>
      </c>
      <c r="AJ26" s="239" t="s">
        <v>23</v>
      </c>
      <c r="AK26" s="235"/>
      <c r="AL26" s="235"/>
      <c r="AM26" s="235"/>
      <c r="AN26" s="235"/>
      <c r="AO26" s="235"/>
      <c r="AP26" s="107">
        <v>0</v>
      </c>
      <c r="AQ26" s="107" t="s">
        <v>356</v>
      </c>
      <c r="AR26" s="107" t="s">
        <v>356</v>
      </c>
      <c r="AS26" s="234" t="s">
        <v>356</v>
      </c>
      <c r="AT26" s="235"/>
      <c r="AU26" s="234" t="s">
        <v>356</v>
      </c>
      <c r="AV26" s="235"/>
      <c r="AW26" s="107" t="s">
        <v>356</v>
      </c>
    </row>
    <row r="27" spans="1:49" hidden="1" x14ac:dyDescent="0.25">
      <c r="A27" s="237" t="s">
        <v>24</v>
      </c>
      <c r="B27" s="235"/>
      <c r="C27" s="237" t="s">
        <v>358</v>
      </c>
      <c r="D27" s="235"/>
      <c r="E27" s="237" t="s">
        <v>358</v>
      </c>
      <c r="F27" s="235"/>
      <c r="G27" s="237" t="s">
        <v>358</v>
      </c>
      <c r="H27" s="235"/>
      <c r="I27" s="237" t="s">
        <v>362</v>
      </c>
      <c r="J27" s="235"/>
      <c r="K27" s="235"/>
      <c r="L27" s="237" t="s">
        <v>366</v>
      </c>
      <c r="M27" s="235"/>
      <c r="N27" s="235"/>
      <c r="O27" s="237"/>
      <c r="P27" s="235"/>
      <c r="Q27" s="237"/>
      <c r="R27" s="235"/>
      <c r="S27" s="238" t="s">
        <v>43</v>
      </c>
      <c r="T27" s="235"/>
      <c r="U27" s="235"/>
      <c r="V27" s="235"/>
      <c r="W27" s="235"/>
      <c r="X27" s="235"/>
      <c r="Y27" s="235"/>
      <c r="Z27" s="235"/>
      <c r="AA27" s="237" t="s">
        <v>21</v>
      </c>
      <c r="AB27" s="235"/>
      <c r="AC27" s="235"/>
      <c r="AD27" s="235"/>
      <c r="AE27" s="235"/>
      <c r="AF27" s="237" t="s">
        <v>22</v>
      </c>
      <c r="AG27" s="235"/>
      <c r="AH27" s="235"/>
      <c r="AI27" s="106" t="s">
        <v>353</v>
      </c>
      <c r="AJ27" s="239" t="s">
        <v>23</v>
      </c>
      <c r="AK27" s="235"/>
      <c r="AL27" s="235"/>
      <c r="AM27" s="235"/>
      <c r="AN27" s="235"/>
      <c r="AO27" s="235"/>
      <c r="AP27" s="110">
        <v>682936</v>
      </c>
      <c r="AQ27" s="107" t="s">
        <v>356</v>
      </c>
      <c r="AR27" s="107" t="s">
        <v>367</v>
      </c>
      <c r="AS27" s="234" t="s">
        <v>356</v>
      </c>
      <c r="AT27" s="235"/>
      <c r="AU27" s="234" t="s">
        <v>356</v>
      </c>
      <c r="AV27" s="235"/>
      <c r="AW27" s="107" t="s">
        <v>356</v>
      </c>
    </row>
    <row r="28" spans="1:49" hidden="1" x14ac:dyDescent="0.25">
      <c r="A28" s="237" t="s">
        <v>24</v>
      </c>
      <c r="B28" s="235"/>
      <c r="C28" s="237" t="s">
        <v>358</v>
      </c>
      <c r="D28" s="235"/>
      <c r="E28" s="237" t="s">
        <v>358</v>
      </c>
      <c r="F28" s="235"/>
      <c r="G28" s="237" t="s">
        <v>358</v>
      </c>
      <c r="H28" s="235"/>
      <c r="I28" s="237" t="s">
        <v>362</v>
      </c>
      <c r="J28" s="235"/>
      <c r="K28" s="235"/>
      <c r="L28" s="237" t="s">
        <v>368</v>
      </c>
      <c r="M28" s="235"/>
      <c r="N28" s="235"/>
      <c r="O28" s="237"/>
      <c r="P28" s="235"/>
      <c r="Q28" s="237"/>
      <c r="R28" s="235"/>
      <c r="S28" s="238" t="s">
        <v>45</v>
      </c>
      <c r="T28" s="235"/>
      <c r="U28" s="235"/>
      <c r="V28" s="235"/>
      <c r="W28" s="235"/>
      <c r="X28" s="235"/>
      <c r="Y28" s="235"/>
      <c r="Z28" s="235"/>
      <c r="AA28" s="237" t="s">
        <v>21</v>
      </c>
      <c r="AB28" s="235"/>
      <c r="AC28" s="235"/>
      <c r="AD28" s="235"/>
      <c r="AE28" s="235"/>
      <c r="AF28" s="237" t="s">
        <v>22</v>
      </c>
      <c r="AG28" s="235"/>
      <c r="AH28" s="235"/>
      <c r="AI28" s="106" t="s">
        <v>353</v>
      </c>
      <c r="AJ28" s="239" t="s">
        <v>23</v>
      </c>
      <c r="AK28" s="235"/>
      <c r="AL28" s="235"/>
      <c r="AM28" s="235"/>
      <c r="AN28" s="235"/>
      <c r="AO28" s="235"/>
      <c r="AP28" s="110">
        <v>1367663</v>
      </c>
      <c r="AQ28" s="107" t="s">
        <v>356</v>
      </c>
      <c r="AR28" s="107" t="s">
        <v>369</v>
      </c>
      <c r="AS28" s="234" t="s">
        <v>356</v>
      </c>
      <c r="AT28" s="235"/>
      <c r="AU28" s="234" t="s">
        <v>356</v>
      </c>
      <c r="AV28" s="235"/>
      <c r="AW28" s="107" t="s">
        <v>356</v>
      </c>
    </row>
    <row r="29" spans="1:49" hidden="1" x14ac:dyDescent="0.25">
      <c r="A29" s="237" t="s">
        <v>24</v>
      </c>
      <c r="B29" s="235"/>
      <c r="C29" s="237" t="s">
        <v>358</v>
      </c>
      <c r="D29" s="235"/>
      <c r="E29" s="237" t="s">
        <v>358</v>
      </c>
      <c r="F29" s="235"/>
      <c r="G29" s="237" t="s">
        <v>358</v>
      </c>
      <c r="H29" s="235"/>
      <c r="I29" s="237" t="s">
        <v>362</v>
      </c>
      <c r="J29" s="235"/>
      <c r="K29" s="235"/>
      <c r="L29" s="237" t="s">
        <v>370</v>
      </c>
      <c r="M29" s="235"/>
      <c r="N29" s="235"/>
      <c r="O29" s="237"/>
      <c r="P29" s="235"/>
      <c r="Q29" s="237"/>
      <c r="R29" s="235"/>
      <c r="S29" s="238" t="s">
        <v>47</v>
      </c>
      <c r="T29" s="235"/>
      <c r="U29" s="235"/>
      <c r="V29" s="235"/>
      <c r="W29" s="235"/>
      <c r="X29" s="235"/>
      <c r="Y29" s="235"/>
      <c r="Z29" s="235"/>
      <c r="AA29" s="237" t="s">
        <v>21</v>
      </c>
      <c r="AB29" s="235"/>
      <c r="AC29" s="235"/>
      <c r="AD29" s="235"/>
      <c r="AE29" s="235"/>
      <c r="AF29" s="237" t="s">
        <v>22</v>
      </c>
      <c r="AG29" s="235"/>
      <c r="AH29" s="235"/>
      <c r="AI29" s="106" t="s">
        <v>353</v>
      </c>
      <c r="AJ29" s="239" t="s">
        <v>23</v>
      </c>
      <c r="AK29" s="235"/>
      <c r="AL29" s="235"/>
      <c r="AM29" s="235"/>
      <c r="AN29" s="235"/>
      <c r="AO29" s="235"/>
      <c r="AP29" s="107">
        <v>0</v>
      </c>
      <c r="AQ29" s="107" t="s">
        <v>356</v>
      </c>
      <c r="AR29" s="107" t="s">
        <v>356</v>
      </c>
      <c r="AS29" s="234" t="s">
        <v>356</v>
      </c>
      <c r="AT29" s="235"/>
      <c r="AU29" s="234" t="s">
        <v>356</v>
      </c>
      <c r="AV29" s="235"/>
      <c r="AW29" s="107" t="s">
        <v>356</v>
      </c>
    </row>
    <row r="30" spans="1:49" hidden="1" x14ac:dyDescent="0.25">
      <c r="A30" s="237" t="s">
        <v>24</v>
      </c>
      <c r="B30" s="235"/>
      <c r="C30" s="237" t="s">
        <v>358</v>
      </c>
      <c r="D30" s="235"/>
      <c r="E30" s="237" t="s">
        <v>358</v>
      </c>
      <c r="F30" s="235"/>
      <c r="G30" s="237" t="s">
        <v>358</v>
      </c>
      <c r="H30" s="235"/>
      <c r="I30" s="237" t="s">
        <v>362</v>
      </c>
      <c r="J30" s="235"/>
      <c r="K30" s="235"/>
      <c r="L30" s="237" t="s">
        <v>371</v>
      </c>
      <c r="M30" s="235"/>
      <c r="N30" s="235"/>
      <c r="O30" s="237"/>
      <c r="P30" s="235"/>
      <c r="Q30" s="237"/>
      <c r="R30" s="235"/>
      <c r="S30" s="238" t="s">
        <v>49</v>
      </c>
      <c r="T30" s="235"/>
      <c r="U30" s="235"/>
      <c r="V30" s="235"/>
      <c r="W30" s="235"/>
      <c r="X30" s="235"/>
      <c r="Y30" s="235"/>
      <c r="Z30" s="235"/>
      <c r="AA30" s="237" t="s">
        <v>21</v>
      </c>
      <c r="AB30" s="235"/>
      <c r="AC30" s="235"/>
      <c r="AD30" s="235"/>
      <c r="AE30" s="235"/>
      <c r="AF30" s="237" t="s">
        <v>22</v>
      </c>
      <c r="AG30" s="235"/>
      <c r="AH30" s="235"/>
      <c r="AI30" s="106" t="s">
        <v>353</v>
      </c>
      <c r="AJ30" s="239" t="s">
        <v>23</v>
      </c>
      <c r="AK30" s="235"/>
      <c r="AL30" s="235"/>
      <c r="AM30" s="235"/>
      <c r="AN30" s="235"/>
      <c r="AO30" s="235"/>
      <c r="AP30" s="110">
        <v>4805225</v>
      </c>
      <c r="AQ30" s="107" t="s">
        <v>356</v>
      </c>
      <c r="AR30" s="107" t="s">
        <v>372</v>
      </c>
      <c r="AS30" s="234" t="s">
        <v>356</v>
      </c>
      <c r="AT30" s="235"/>
      <c r="AU30" s="234" t="s">
        <v>356</v>
      </c>
      <c r="AV30" s="235"/>
      <c r="AW30" s="107" t="s">
        <v>356</v>
      </c>
    </row>
    <row r="31" spans="1:49" hidden="1" x14ac:dyDescent="0.25">
      <c r="A31" s="237" t="s">
        <v>24</v>
      </c>
      <c r="B31" s="235"/>
      <c r="C31" s="237" t="s">
        <v>358</v>
      </c>
      <c r="D31" s="235"/>
      <c r="E31" s="237" t="s">
        <v>358</v>
      </c>
      <c r="F31" s="235"/>
      <c r="G31" s="237" t="s">
        <v>358</v>
      </c>
      <c r="H31" s="235"/>
      <c r="I31" s="237" t="s">
        <v>362</v>
      </c>
      <c r="J31" s="235"/>
      <c r="K31" s="235"/>
      <c r="L31" s="237" t="s">
        <v>373</v>
      </c>
      <c r="M31" s="235"/>
      <c r="N31" s="235"/>
      <c r="O31" s="237"/>
      <c r="P31" s="235"/>
      <c r="Q31" s="237"/>
      <c r="R31" s="235"/>
      <c r="S31" s="238" t="s">
        <v>51</v>
      </c>
      <c r="T31" s="235"/>
      <c r="U31" s="235"/>
      <c r="V31" s="235"/>
      <c r="W31" s="235"/>
      <c r="X31" s="235"/>
      <c r="Y31" s="235"/>
      <c r="Z31" s="235"/>
      <c r="AA31" s="237" t="s">
        <v>21</v>
      </c>
      <c r="AB31" s="235"/>
      <c r="AC31" s="235"/>
      <c r="AD31" s="235"/>
      <c r="AE31" s="235"/>
      <c r="AF31" s="237" t="s">
        <v>22</v>
      </c>
      <c r="AG31" s="235"/>
      <c r="AH31" s="235"/>
      <c r="AI31" s="106" t="s">
        <v>353</v>
      </c>
      <c r="AJ31" s="239" t="s">
        <v>23</v>
      </c>
      <c r="AK31" s="235"/>
      <c r="AL31" s="235"/>
      <c r="AM31" s="235"/>
      <c r="AN31" s="235"/>
      <c r="AO31" s="235"/>
      <c r="AP31" s="110">
        <v>2127629</v>
      </c>
      <c r="AQ31" s="107" t="s">
        <v>356</v>
      </c>
      <c r="AR31" s="107" t="s">
        <v>374</v>
      </c>
      <c r="AS31" s="234" t="s">
        <v>356</v>
      </c>
      <c r="AT31" s="235"/>
      <c r="AU31" s="234" t="s">
        <v>356</v>
      </c>
      <c r="AV31" s="235"/>
      <c r="AW31" s="107" t="s">
        <v>356</v>
      </c>
    </row>
    <row r="32" spans="1:49" hidden="1" x14ac:dyDescent="0.25">
      <c r="A32" s="237" t="s">
        <v>24</v>
      </c>
      <c r="B32" s="235"/>
      <c r="C32" s="237" t="s">
        <v>358</v>
      </c>
      <c r="D32" s="235"/>
      <c r="E32" s="237" t="s">
        <v>358</v>
      </c>
      <c r="F32" s="235"/>
      <c r="G32" s="237" t="s">
        <v>358</v>
      </c>
      <c r="H32" s="235"/>
      <c r="I32" s="237" t="s">
        <v>362</v>
      </c>
      <c r="J32" s="235"/>
      <c r="K32" s="235"/>
      <c r="L32" s="237" t="s">
        <v>375</v>
      </c>
      <c r="M32" s="235"/>
      <c r="N32" s="235"/>
      <c r="O32" s="237"/>
      <c r="P32" s="235"/>
      <c r="Q32" s="237"/>
      <c r="R32" s="235"/>
      <c r="S32" s="238" t="s">
        <v>52</v>
      </c>
      <c r="T32" s="235"/>
      <c r="U32" s="235"/>
      <c r="V32" s="235"/>
      <c r="W32" s="235"/>
      <c r="X32" s="235"/>
      <c r="Y32" s="235"/>
      <c r="Z32" s="235"/>
      <c r="AA32" s="237" t="s">
        <v>21</v>
      </c>
      <c r="AB32" s="235"/>
      <c r="AC32" s="235"/>
      <c r="AD32" s="235"/>
      <c r="AE32" s="235"/>
      <c r="AF32" s="237" t="s">
        <v>22</v>
      </c>
      <c r="AG32" s="235"/>
      <c r="AH32" s="235"/>
      <c r="AI32" s="106" t="s">
        <v>353</v>
      </c>
      <c r="AJ32" s="239" t="s">
        <v>23</v>
      </c>
      <c r="AK32" s="235"/>
      <c r="AL32" s="235"/>
      <c r="AM32" s="235"/>
      <c r="AN32" s="235"/>
      <c r="AO32" s="235"/>
      <c r="AP32" s="107">
        <v>0</v>
      </c>
      <c r="AQ32" s="107" t="s">
        <v>356</v>
      </c>
      <c r="AR32" s="107" t="s">
        <v>356</v>
      </c>
      <c r="AS32" s="234" t="s">
        <v>356</v>
      </c>
      <c r="AT32" s="235"/>
      <c r="AU32" s="234" t="s">
        <v>356</v>
      </c>
      <c r="AV32" s="235"/>
      <c r="AW32" s="107" t="s">
        <v>356</v>
      </c>
    </row>
    <row r="33" spans="1:49" hidden="1" x14ac:dyDescent="0.25">
      <c r="A33" s="241" t="s">
        <v>24</v>
      </c>
      <c r="B33" s="235"/>
      <c r="C33" s="241" t="s">
        <v>358</v>
      </c>
      <c r="D33" s="235"/>
      <c r="E33" s="241" t="s">
        <v>358</v>
      </c>
      <c r="F33" s="235"/>
      <c r="G33" s="241" t="s">
        <v>376</v>
      </c>
      <c r="H33" s="235"/>
      <c r="I33" s="241"/>
      <c r="J33" s="235"/>
      <c r="K33" s="235"/>
      <c r="L33" s="241"/>
      <c r="M33" s="235"/>
      <c r="N33" s="235"/>
      <c r="O33" s="241"/>
      <c r="P33" s="235"/>
      <c r="Q33" s="241"/>
      <c r="R33" s="235"/>
      <c r="S33" s="240" t="s">
        <v>54</v>
      </c>
      <c r="T33" s="235"/>
      <c r="U33" s="235"/>
      <c r="V33" s="235"/>
      <c r="W33" s="235"/>
      <c r="X33" s="235"/>
      <c r="Y33" s="235"/>
      <c r="Z33" s="235"/>
      <c r="AA33" s="241" t="s">
        <v>21</v>
      </c>
      <c r="AB33" s="235"/>
      <c r="AC33" s="235"/>
      <c r="AD33" s="235"/>
      <c r="AE33" s="235"/>
      <c r="AF33" s="241" t="s">
        <v>22</v>
      </c>
      <c r="AG33" s="235"/>
      <c r="AH33" s="235"/>
      <c r="AI33" s="104" t="s">
        <v>353</v>
      </c>
      <c r="AJ33" s="242" t="s">
        <v>23</v>
      </c>
      <c r="AK33" s="235"/>
      <c r="AL33" s="235"/>
      <c r="AM33" s="235"/>
      <c r="AN33" s="235"/>
      <c r="AO33" s="235"/>
      <c r="AP33" s="105">
        <v>0</v>
      </c>
      <c r="AQ33" s="105" t="s">
        <v>356</v>
      </c>
      <c r="AR33" s="105" t="s">
        <v>356</v>
      </c>
      <c r="AS33" s="243" t="s">
        <v>356</v>
      </c>
      <c r="AT33" s="235"/>
      <c r="AU33" s="243" t="s">
        <v>356</v>
      </c>
      <c r="AV33" s="235"/>
      <c r="AW33" s="105" t="s">
        <v>356</v>
      </c>
    </row>
    <row r="34" spans="1:49" hidden="1" x14ac:dyDescent="0.25">
      <c r="A34" s="237" t="s">
        <v>24</v>
      </c>
      <c r="B34" s="235"/>
      <c r="C34" s="237" t="s">
        <v>358</v>
      </c>
      <c r="D34" s="235"/>
      <c r="E34" s="237" t="s">
        <v>358</v>
      </c>
      <c r="F34" s="235"/>
      <c r="G34" s="237" t="s">
        <v>376</v>
      </c>
      <c r="H34" s="235"/>
      <c r="I34" s="237" t="s">
        <v>362</v>
      </c>
      <c r="J34" s="235"/>
      <c r="K34" s="235"/>
      <c r="L34" s="237"/>
      <c r="M34" s="235"/>
      <c r="N34" s="235"/>
      <c r="O34" s="237"/>
      <c r="P34" s="235"/>
      <c r="Q34" s="237"/>
      <c r="R34" s="235"/>
      <c r="S34" s="238" t="s">
        <v>56</v>
      </c>
      <c r="T34" s="235"/>
      <c r="U34" s="235"/>
      <c r="V34" s="235"/>
      <c r="W34" s="235"/>
      <c r="X34" s="235"/>
      <c r="Y34" s="235"/>
      <c r="Z34" s="235"/>
      <c r="AA34" s="237" t="s">
        <v>21</v>
      </c>
      <c r="AB34" s="235"/>
      <c r="AC34" s="235"/>
      <c r="AD34" s="235"/>
      <c r="AE34" s="235"/>
      <c r="AF34" s="237" t="s">
        <v>22</v>
      </c>
      <c r="AG34" s="235"/>
      <c r="AH34" s="235"/>
      <c r="AI34" s="106" t="s">
        <v>353</v>
      </c>
      <c r="AJ34" s="239" t="s">
        <v>23</v>
      </c>
      <c r="AK34" s="235"/>
      <c r="AL34" s="235"/>
      <c r="AM34" s="235"/>
      <c r="AN34" s="235"/>
      <c r="AO34" s="235"/>
      <c r="AP34" s="107">
        <v>0</v>
      </c>
      <c r="AQ34" s="107" t="s">
        <v>356</v>
      </c>
      <c r="AR34" s="107" t="s">
        <v>356</v>
      </c>
      <c r="AS34" s="234" t="s">
        <v>356</v>
      </c>
      <c r="AT34" s="235"/>
      <c r="AU34" s="234" t="s">
        <v>356</v>
      </c>
      <c r="AV34" s="235"/>
      <c r="AW34" s="107" t="s">
        <v>356</v>
      </c>
    </row>
    <row r="35" spans="1:49" hidden="1" x14ac:dyDescent="0.25">
      <c r="A35" s="237" t="s">
        <v>24</v>
      </c>
      <c r="B35" s="235"/>
      <c r="C35" s="237" t="s">
        <v>358</v>
      </c>
      <c r="D35" s="235"/>
      <c r="E35" s="237" t="s">
        <v>358</v>
      </c>
      <c r="F35" s="235"/>
      <c r="G35" s="237" t="s">
        <v>376</v>
      </c>
      <c r="H35" s="235"/>
      <c r="I35" s="237" t="s">
        <v>377</v>
      </c>
      <c r="J35" s="235"/>
      <c r="K35" s="235"/>
      <c r="L35" s="237"/>
      <c r="M35" s="235"/>
      <c r="N35" s="235"/>
      <c r="O35" s="237"/>
      <c r="P35" s="235"/>
      <c r="Q35" s="237"/>
      <c r="R35" s="235"/>
      <c r="S35" s="238" t="s">
        <v>58</v>
      </c>
      <c r="T35" s="235"/>
      <c r="U35" s="235"/>
      <c r="V35" s="235"/>
      <c r="W35" s="235"/>
      <c r="X35" s="235"/>
      <c r="Y35" s="235"/>
      <c r="Z35" s="235"/>
      <c r="AA35" s="237" t="s">
        <v>21</v>
      </c>
      <c r="AB35" s="235"/>
      <c r="AC35" s="235"/>
      <c r="AD35" s="235"/>
      <c r="AE35" s="235"/>
      <c r="AF35" s="237" t="s">
        <v>22</v>
      </c>
      <c r="AG35" s="235"/>
      <c r="AH35" s="235"/>
      <c r="AI35" s="106" t="s">
        <v>353</v>
      </c>
      <c r="AJ35" s="239" t="s">
        <v>23</v>
      </c>
      <c r="AK35" s="235"/>
      <c r="AL35" s="235"/>
      <c r="AM35" s="235"/>
      <c r="AN35" s="235"/>
      <c r="AO35" s="235"/>
      <c r="AP35" s="107">
        <v>0</v>
      </c>
      <c r="AQ35" s="107" t="s">
        <v>356</v>
      </c>
      <c r="AR35" s="107" t="s">
        <v>356</v>
      </c>
      <c r="AS35" s="234" t="s">
        <v>356</v>
      </c>
      <c r="AT35" s="235"/>
      <c r="AU35" s="234" t="s">
        <v>356</v>
      </c>
      <c r="AV35" s="235"/>
      <c r="AW35" s="107" t="s">
        <v>356</v>
      </c>
    </row>
    <row r="36" spans="1:49" hidden="1" x14ac:dyDescent="0.25">
      <c r="A36" s="237" t="s">
        <v>24</v>
      </c>
      <c r="B36" s="235"/>
      <c r="C36" s="237" t="s">
        <v>358</v>
      </c>
      <c r="D36" s="235"/>
      <c r="E36" s="237" t="s">
        <v>358</v>
      </c>
      <c r="F36" s="235"/>
      <c r="G36" s="237" t="s">
        <v>376</v>
      </c>
      <c r="H36" s="235"/>
      <c r="I36" s="237" t="s">
        <v>363</v>
      </c>
      <c r="J36" s="235"/>
      <c r="K36" s="235"/>
      <c r="L36" s="237"/>
      <c r="M36" s="235"/>
      <c r="N36" s="235"/>
      <c r="O36" s="237"/>
      <c r="P36" s="235"/>
      <c r="Q36" s="237"/>
      <c r="R36" s="235"/>
      <c r="S36" s="238" t="s">
        <v>60</v>
      </c>
      <c r="T36" s="235"/>
      <c r="U36" s="235"/>
      <c r="V36" s="235"/>
      <c r="W36" s="235"/>
      <c r="X36" s="235"/>
      <c r="Y36" s="235"/>
      <c r="Z36" s="235"/>
      <c r="AA36" s="237" t="s">
        <v>21</v>
      </c>
      <c r="AB36" s="235"/>
      <c r="AC36" s="235"/>
      <c r="AD36" s="235"/>
      <c r="AE36" s="235"/>
      <c r="AF36" s="237" t="s">
        <v>22</v>
      </c>
      <c r="AG36" s="235"/>
      <c r="AH36" s="235"/>
      <c r="AI36" s="106" t="s">
        <v>353</v>
      </c>
      <c r="AJ36" s="239" t="s">
        <v>23</v>
      </c>
      <c r="AK36" s="235"/>
      <c r="AL36" s="235"/>
      <c r="AM36" s="235"/>
      <c r="AN36" s="235"/>
      <c r="AO36" s="235"/>
      <c r="AP36" s="107">
        <v>0</v>
      </c>
      <c r="AQ36" s="107" t="s">
        <v>356</v>
      </c>
      <c r="AR36" s="107" t="s">
        <v>356</v>
      </c>
      <c r="AS36" s="234" t="s">
        <v>356</v>
      </c>
      <c r="AT36" s="235"/>
      <c r="AU36" s="234" t="s">
        <v>356</v>
      </c>
      <c r="AV36" s="235"/>
      <c r="AW36" s="107" t="s">
        <v>356</v>
      </c>
    </row>
    <row r="37" spans="1:49" hidden="1" x14ac:dyDescent="0.25">
      <c r="A37" s="237" t="s">
        <v>24</v>
      </c>
      <c r="B37" s="235"/>
      <c r="C37" s="237" t="s">
        <v>358</v>
      </c>
      <c r="D37" s="235"/>
      <c r="E37" s="237" t="s">
        <v>358</v>
      </c>
      <c r="F37" s="235"/>
      <c r="G37" s="237" t="s">
        <v>376</v>
      </c>
      <c r="H37" s="235"/>
      <c r="I37" s="237" t="s">
        <v>364</v>
      </c>
      <c r="J37" s="235"/>
      <c r="K37" s="235"/>
      <c r="L37" s="237"/>
      <c r="M37" s="235"/>
      <c r="N37" s="235"/>
      <c r="O37" s="237"/>
      <c r="P37" s="235"/>
      <c r="Q37" s="237"/>
      <c r="R37" s="235"/>
      <c r="S37" s="238" t="s">
        <v>62</v>
      </c>
      <c r="T37" s="235"/>
      <c r="U37" s="235"/>
      <c r="V37" s="235"/>
      <c r="W37" s="235"/>
      <c r="X37" s="235"/>
      <c r="Y37" s="235"/>
      <c r="Z37" s="235"/>
      <c r="AA37" s="237" t="s">
        <v>21</v>
      </c>
      <c r="AB37" s="235"/>
      <c r="AC37" s="235"/>
      <c r="AD37" s="235"/>
      <c r="AE37" s="235"/>
      <c r="AF37" s="237" t="s">
        <v>22</v>
      </c>
      <c r="AG37" s="235"/>
      <c r="AH37" s="235"/>
      <c r="AI37" s="106" t="s">
        <v>353</v>
      </c>
      <c r="AJ37" s="239" t="s">
        <v>23</v>
      </c>
      <c r="AK37" s="235"/>
      <c r="AL37" s="235"/>
      <c r="AM37" s="235"/>
      <c r="AN37" s="235"/>
      <c r="AO37" s="235"/>
      <c r="AP37" s="107">
        <v>0</v>
      </c>
      <c r="AQ37" s="107" t="s">
        <v>356</v>
      </c>
      <c r="AR37" s="107" t="s">
        <v>356</v>
      </c>
      <c r="AS37" s="234" t="s">
        <v>356</v>
      </c>
      <c r="AT37" s="235"/>
      <c r="AU37" s="234" t="s">
        <v>356</v>
      </c>
      <c r="AV37" s="235"/>
      <c r="AW37" s="107" t="s">
        <v>356</v>
      </c>
    </row>
    <row r="38" spans="1:49" hidden="1" x14ac:dyDescent="0.25">
      <c r="A38" s="237" t="s">
        <v>24</v>
      </c>
      <c r="B38" s="235"/>
      <c r="C38" s="237" t="s">
        <v>358</v>
      </c>
      <c r="D38" s="235"/>
      <c r="E38" s="237" t="s">
        <v>358</v>
      </c>
      <c r="F38" s="235"/>
      <c r="G38" s="237" t="s">
        <v>376</v>
      </c>
      <c r="H38" s="235"/>
      <c r="I38" s="237" t="s">
        <v>365</v>
      </c>
      <c r="J38" s="235"/>
      <c r="K38" s="235"/>
      <c r="L38" s="237"/>
      <c r="M38" s="235"/>
      <c r="N38" s="235"/>
      <c r="O38" s="237"/>
      <c r="P38" s="235"/>
      <c r="Q38" s="237"/>
      <c r="R38" s="235"/>
      <c r="S38" s="238" t="s">
        <v>64</v>
      </c>
      <c r="T38" s="235"/>
      <c r="U38" s="235"/>
      <c r="V38" s="235"/>
      <c r="W38" s="235"/>
      <c r="X38" s="235"/>
      <c r="Y38" s="235"/>
      <c r="Z38" s="235"/>
      <c r="AA38" s="237" t="s">
        <v>21</v>
      </c>
      <c r="AB38" s="235"/>
      <c r="AC38" s="235"/>
      <c r="AD38" s="235"/>
      <c r="AE38" s="235"/>
      <c r="AF38" s="237" t="s">
        <v>22</v>
      </c>
      <c r="AG38" s="235"/>
      <c r="AH38" s="235"/>
      <c r="AI38" s="106" t="s">
        <v>353</v>
      </c>
      <c r="AJ38" s="239" t="s">
        <v>23</v>
      </c>
      <c r="AK38" s="235"/>
      <c r="AL38" s="235"/>
      <c r="AM38" s="235"/>
      <c r="AN38" s="235"/>
      <c r="AO38" s="235"/>
      <c r="AP38" s="107">
        <v>0</v>
      </c>
      <c r="AQ38" s="107" t="s">
        <v>356</v>
      </c>
      <c r="AR38" s="107" t="s">
        <v>356</v>
      </c>
      <c r="AS38" s="234" t="s">
        <v>356</v>
      </c>
      <c r="AT38" s="235"/>
      <c r="AU38" s="234" t="s">
        <v>356</v>
      </c>
      <c r="AV38" s="235"/>
      <c r="AW38" s="107" t="s">
        <v>356</v>
      </c>
    </row>
    <row r="39" spans="1:49" hidden="1" x14ac:dyDescent="0.25">
      <c r="A39" s="237" t="s">
        <v>24</v>
      </c>
      <c r="B39" s="235"/>
      <c r="C39" s="237" t="s">
        <v>358</v>
      </c>
      <c r="D39" s="235"/>
      <c r="E39" s="237" t="s">
        <v>358</v>
      </c>
      <c r="F39" s="235"/>
      <c r="G39" s="237" t="s">
        <v>376</v>
      </c>
      <c r="H39" s="235"/>
      <c r="I39" s="237" t="s">
        <v>366</v>
      </c>
      <c r="J39" s="235"/>
      <c r="K39" s="235"/>
      <c r="L39" s="237"/>
      <c r="M39" s="235"/>
      <c r="N39" s="235"/>
      <c r="O39" s="237"/>
      <c r="P39" s="235"/>
      <c r="Q39" s="237"/>
      <c r="R39" s="235"/>
      <c r="S39" s="238" t="s">
        <v>66</v>
      </c>
      <c r="T39" s="235"/>
      <c r="U39" s="235"/>
      <c r="V39" s="235"/>
      <c r="W39" s="235"/>
      <c r="X39" s="235"/>
      <c r="Y39" s="235"/>
      <c r="Z39" s="235"/>
      <c r="AA39" s="237" t="s">
        <v>21</v>
      </c>
      <c r="AB39" s="235"/>
      <c r="AC39" s="235"/>
      <c r="AD39" s="235"/>
      <c r="AE39" s="235"/>
      <c r="AF39" s="237" t="s">
        <v>22</v>
      </c>
      <c r="AG39" s="235"/>
      <c r="AH39" s="235"/>
      <c r="AI39" s="106" t="s">
        <v>353</v>
      </c>
      <c r="AJ39" s="239" t="s">
        <v>23</v>
      </c>
      <c r="AK39" s="235"/>
      <c r="AL39" s="235"/>
      <c r="AM39" s="235"/>
      <c r="AN39" s="235"/>
      <c r="AO39" s="235"/>
      <c r="AP39" s="107">
        <v>0</v>
      </c>
      <c r="AQ39" s="107" t="s">
        <v>356</v>
      </c>
      <c r="AR39" s="107" t="s">
        <v>356</v>
      </c>
      <c r="AS39" s="234" t="s">
        <v>356</v>
      </c>
      <c r="AT39" s="235"/>
      <c r="AU39" s="234" t="s">
        <v>356</v>
      </c>
      <c r="AV39" s="235"/>
      <c r="AW39" s="107" t="s">
        <v>356</v>
      </c>
    </row>
    <row r="40" spans="1:49" hidden="1" x14ac:dyDescent="0.25">
      <c r="A40" s="237" t="s">
        <v>24</v>
      </c>
      <c r="B40" s="235"/>
      <c r="C40" s="237" t="s">
        <v>358</v>
      </c>
      <c r="D40" s="235"/>
      <c r="E40" s="237" t="s">
        <v>358</v>
      </c>
      <c r="F40" s="235"/>
      <c r="G40" s="237" t="s">
        <v>376</v>
      </c>
      <c r="H40" s="235"/>
      <c r="I40" s="237" t="s">
        <v>368</v>
      </c>
      <c r="J40" s="235"/>
      <c r="K40" s="235"/>
      <c r="L40" s="237"/>
      <c r="M40" s="235"/>
      <c r="N40" s="235"/>
      <c r="O40" s="237"/>
      <c r="P40" s="235"/>
      <c r="Q40" s="237"/>
      <c r="R40" s="235"/>
      <c r="S40" s="238" t="s">
        <v>67</v>
      </c>
      <c r="T40" s="235"/>
      <c r="U40" s="235"/>
      <c r="V40" s="235"/>
      <c r="W40" s="235"/>
      <c r="X40" s="235"/>
      <c r="Y40" s="235"/>
      <c r="Z40" s="235"/>
      <c r="AA40" s="237" t="s">
        <v>21</v>
      </c>
      <c r="AB40" s="235"/>
      <c r="AC40" s="235"/>
      <c r="AD40" s="235"/>
      <c r="AE40" s="235"/>
      <c r="AF40" s="237" t="s">
        <v>22</v>
      </c>
      <c r="AG40" s="235"/>
      <c r="AH40" s="235"/>
      <c r="AI40" s="106" t="s">
        <v>353</v>
      </c>
      <c r="AJ40" s="239" t="s">
        <v>23</v>
      </c>
      <c r="AK40" s="235"/>
      <c r="AL40" s="235"/>
      <c r="AM40" s="235"/>
      <c r="AN40" s="235"/>
      <c r="AO40" s="235"/>
      <c r="AP40" s="107">
        <v>0</v>
      </c>
      <c r="AQ40" s="107" t="s">
        <v>356</v>
      </c>
      <c r="AR40" s="107" t="s">
        <v>356</v>
      </c>
      <c r="AS40" s="234" t="s">
        <v>356</v>
      </c>
      <c r="AT40" s="235"/>
      <c r="AU40" s="234" t="s">
        <v>356</v>
      </c>
      <c r="AV40" s="235"/>
      <c r="AW40" s="107" t="s">
        <v>356</v>
      </c>
    </row>
    <row r="41" spans="1:49" hidden="1" x14ac:dyDescent="0.25">
      <c r="A41" s="241" t="s">
        <v>24</v>
      </c>
      <c r="B41" s="235"/>
      <c r="C41" s="241" t="s">
        <v>358</v>
      </c>
      <c r="D41" s="235"/>
      <c r="E41" s="241" t="s">
        <v>358</v>
      </c>
      <c r="F41" s="235"/>
      <c r="G41" s="241" t="s">
        <v>378</v>
      </c>
      <c r="H41" s="235"/>
      <c r="I41" s="241"/>
      <c r="J41" s="235"/>
      <c r="K41" s="235"/>
      <c r="L41" s="241"/>
      <c r="M41" s="235"/>
      <c r="N41" s="235"/>
      <c r="O41" s="241"/>
      <c r="P41" s="235"/>
      <c r="Q41" s="241"/>
      <c r="R41" s="235"/>
      <c r="S41" s="240" t="s">
        <v>69</v>
      </c>
      <c r="T41" s="235"/>
      <c r="U41" s="235"/>
      <c r="V41" s="235"/>
      <c r="W41" s="235"/>
      <c r="X41" s="235"/>
      <c r="Y41" s="235"/>
      <c r="Z41" s="235"/>
      <c r="AA41" s="241" t="s">
        <v>21</v>
      </c>
      <c r="AB41" s="235"/>
      <c r="AC41" s="235"/>
      <c r="AD41" s="235"/>
      <c r="AE41" s="235"/>
      <c r="AF41" s="241" t="s">
        <v>22</v>
      </c>
      <c r="AG41" s="235"/>
      <c r="AH41" s="235"/>
      <c r="AI41" s="104" t="s">
        <v>353</v>
      </c>
      <c r="AJ41" s="242" t="s">
        <v>23</v>
      </c>
      <c r="AK41" s="235"/>
      <c r="AL41" s="235"/>
      <c r="AM41" s="235"/>
      <c r="AN41" s="235"/>
      <c r="AO41" s="235"/>
      <c r="AP41" s="109">
        <v>3189289</v>
      </c>
      <c r="AQ41" s="105" t="s">
        <v>356</v>
      </c>
      <c r="AR41" s="105" t="s">
        <v>379</v>
      </c>
      <c r="AS41" s="243" t="s">
        <v>356</v>
      </c>
      <c r="AT41" s="235"/>
      <c r="AU41" s="243" t="s">
        <v>356</v>
      </c>
      <c r="AV41" s="235"/>
      <c r="AW41" s="105" t="s">
        <v>356</v>
      </c>
    </row>
    <row r="42" spans="1:49" hidden="1" x14ac:dyDescent="0.25">
      <c r="A42" s="241" t="s">
        <v>24</v>
      </c>
      <c r="B42" s="235"/>
      <c r="C42" s="241" t="s">
        <v>358</v>
      </c>
      <c r="D42" s="235"/>
      <c r="E42" s="241" t="s">
        <v>358</v>
      </c>
      <c r="F42" s="235"/>
      <c r="G42" s="241" t="s">
        <v>378</v>
      </c>
      <c r="H42" s="235"/>
      <c r="I42" s="241" t="s">
        <v>362</v>
      </c>
      <c r="J42" s="235"/>
      <c r="K42" s="235"/>
      <c r="L42" s="241"/>
      <c r="M42" s="235"/>
      <c r="N42" s="235"/>
      <c r="O42" s="241"/>
      <c r="P42" s="235"/>
      <c r="Q42" s="241"/>
      <c r="R42" s="235"/>
      <c r="S42" s="240" t="s">
        <v>71</v>
      </c>
      <c r="T42" s="235"/>
      <c r="U42" s="235"/>
      <c r="V42" s="235"/>
      <c r="W42" s="235"/>
      <c r="X42" s="235"/>
      <c r="Y42" s="235"/>
      <c r="Z42" s="235"/>
      <c r="AA42" s="241" t="s">
        <v>21</v>
      </c>
      <c r="AB42" s="235"/>
      <c r="AC42" s="235"/>
      <c r="AD42" s="235"/>
      <c r="AE42" s="235"/>
      <c r="AF42" s="241" t="s">
        <v>22</v>
      </c>
      <c r="AG42" s="235"/>
      <c r="AH42" s="235"/>
      <c r="AI42" s="104" t="s">
        <v>353</v>
      </c>
      <c r="AJ42" s="242" t="s">
        <v>23</v>
      </c>
      <c r="AK42" s="235"/>
      <c r="AL42" s="235"/>
      <c r="AM42" s="235"/>
      <c r="AN42" s="235"/>
      <c r="AO42" s="235"/>
      <c r="AP42" s="109">
        <v>3189289</v>
      </c>
      <c r="AQ42" s="105" t="s">
        <v>356</v>
      </c>
      <c r="AR42" s="105" t="s">
        <v>379</v>
      </c>
      <c r="AS42" s="243" t="s">
        <v>356</v>
      </c>
      <c r="AT42" s="235"/>
      <c r="AU42" s="243" t="s">
        <v>356</v>
      </c>
      <c r="AV42" s="235"/>
      <c r="AW42" s="105" t="s">
        <v>356</v>
      </c>
    </row>
    <row r="43" spans="1:49" hidden="1" x14ac:dyDescent="0.25">
      <c r="A43" s="237" t="s">
        <v>24</v>
      </c>
      <c r="B43" s="235"/>
      <c r="C43" s="237" t="s">
        <v>358</v>
      </c>
      <c r="D43" s="235"/>
      <c r="E43" s="237" t="s">
        <v>358</v>
      </c>
      <c r="F43" s="235"/>
      <c r="G43" s="237" t="s">
        <v>378</v>
      </c>
      <c r="H43" s="235"/>
      <c r="I43" s="237" t="s">
        <v>362</v>
      </c>
      <c r="J43" s="235"/>
      <c r="K43" s="235"/>
      <c r="L43" s="237" t="s">
        <v>362</v>
      </c>
      <c r="M43" s="235"/>
      <c r="N43" s="235"/>
      <c r="O43" s="237"/>
      <c r="P43" s="235"/>
      <c r="Q43" s="237"/>
      <c r="R43" s="235"/>
      <c r="S43" s="238" t="s">
        <v>73</v>
      </c>
      <c r="T43" s="235"/>
      <c r="U43" s="235"/>
      <c r="V43" s="235"/>
      <c r="W43" s="235"/>
      <c r="X43" s="235"/>
      <c r="Y43" s="235"/>
      <c r="Z43" s="235"/>
      <c r="AA43" s="237" t="s">
        <v>21</v>
      </c>
      <c r="AB43" s="235"/>
      <c r="AC43" s="235"/>
      <c r="AD43" s="235"/>
      <c r="AE43" s="235"/>
      <c r="AF43" s="237" t="s">
        <v>22</v>
      </c>
      <c r="AG43" s="235"/>
      <c r="AH43" s="235"/>
      <c r="AI43" s="106" t="s">
        <v>353</v>
      </c>
      <c r="AJ43" s="239" t="s">
        <v>23</v>
      </c>
      <c r="AK43" s="235"/>
      <c r="AL43" s="235"/>
      <c r="AM43" s="235"/>
      <c r="AN43" s="235"/>
      <c r="AO43" s="235"/>
      <c r="AP43" s="110">
        <v>2932026</v>
      </c>
      <c r="AQ43" s="107" t="s">
        <v>356</v>
      </c>
      <c r="AR43" s="107" t="s">
        <v>380</v>
      </c>
      <c r="AS43" s="234" t="s">
        <v>356</v>
      </c>
      <c r="AT43" s="235"/>
      <c r="AU43" s="234" t="s">
        <v>356</v>
      </c>
      <c r="AV43" s="235"/>
      <c r="AW43" s="107" t="s">
        <v>356</v>
      </c>
    </row>
    <row r="44" spans="1:49" hidden="1" x14ac:dyDescent="0.25">
      <c r="A44" s="237" t="s">
        <v>24</v>
      </c>
      <c r="B44" s="235"/>
      <c r="C44" s="237" t="s">
        <v>358</v>
      </c>
      <c r="D44" s="235"/>
      <c r="E44" s="237" t="s">
        <v>358</v>
      </c>
      <c r="F44" s="235"/>
      <c r="G44" s="237" t="s">
        <v>378</v>
      </c>
      <c r="H44" s="235"/>
      <c r="I44" s="237" t="s">
        <v>362</v>
      </c>
      <c r="J44" s="235"/>
      <c r="K44" s="235"/>
      <c r="L44" s="237" t="s">
        <v>377</v>
      </c>
      <c r="M44" s="235"/>
      <c r="N44" s="235"/>
      <c r="O44" s="237"/>
      <c r="P44" s="235"/>
      <c r="Q44" s="237"/>
      <c r="R44" s="235"/>
      <c r="S44" s="238" t="s">
        <v>75</v>
      </c>
      <c r="T44" s="235"/>
      <c r="U44" s="235"/>
      <c r="V44" s="235"/>
      <c r="W44" s="235"/>
      <c r="X44" s="235"/>
      <c r="Y44" s="235"/>
      <c r="Z44" s="235"/>
      <c r="AA44" s="237" t="s">
        <v>21</v>
      </c>
      <c r="AB44" s="235"/>
      <c r="AC44" s="235"/>
      <c r="AD44" s="235"/>
      <c r="AE44" s="235"/>
      <c r="AF44" s="237" t="s">
        <v>22</v>
      </c>
      <c r="AG44" s="235"/>
      <c r="AH44" s="235"/>
      <c r="AI44" s="106" t="s">
        <v>353</v>
      </c>
      <c r="AJ44" s="239" t="s">
        <v>23</v>
      </c>
      <c r="AK44" s="235"/>
      <c r="AL44" s="235"/>
      <c r="AM44" s="235"/>
      <c r="AN44" s="235"/>
      <c r="AO44" s="235"/>
      <c r="AP44" s="107">
        <v>0</v>
      </c>
      <c r="AQ44" s="107" t="s">
        <v>356</v>
      </c>
      <c r="AR44" s="107" t="s">
        <v>356</v>
      </c>
      <c r="AS44" s="234" t="s">
        <v>356</v>
      </c>
      <c r="AT44" s="235"/>
      <c r="AU44" s="234" t="s">
        <v>356</v>
      </c>
      <c r="AV44" s="235"/>
      <c r="AW44" s="107" t="s">
        <v>356</v>
      </c>
    </row>
    <row r="45" spans="1:49" hidden="1" x14ac:dyDescent="0.25">
      <c r="A45" s="237" t="s">
        <v>24</v>
      </c>
      <c r="B45" s="235"/>
      <c r="C45" s="237" t="s">
        <v>358</v>
      </c>
      <c r="D45" s="235"/>
      <c r="E45" s="237" t="s">
        <v>358</v>
      </c>
      <c r="F45" s="235"/>
      <c r="G45" s="237" t="s">
        <v>378</v>
      </c>
      <c r="H45" s="235"/>
      <c r="I45" s="237" t="s">
        <v>362</v>
      </c>
      <c r="J45" s="235"/>
      <c r="K45" s="235"/>
      <c r="L45" s="237" t="s">
        <v>363</v>
      </c>
      <c r="M45" s="235"/>
      <c r="N45" s="235"/>
      <c r="O45" s="237"/>
      <c r="P45" s="235"/>
      <c r="Q45" s="237"/>
      <c r="R45" s="235"/>
      <c r="S45" s="238" t="s">
        <v>77</v>
      </c>
      <c r="T45" s="235"/>
      <c r="U45" s="235"/>
      <c r="V45" s="235"/>
      <c r="W45" s="235"/>
      <c r="X45" s="235"/>
      <c r="Y45" s="235"/>
      <c r="Z45" s="235"/>
      <c r="AA45" s="237" t="s">
        <v>21</v>
      </c>
      <c r="AB45" s="235"/>
      <c r="AC45" s="235"/>
      <c r="AD45" s="235"/>
      <c r="AE45" s="235"/>
      <c r="AF45" s="237" t="s">
        <v>22</v>
      </c>
      <c r="AG45" s="235"/>
      <c r="AH45" s="235"/>
      <c r="AI45" s="106" t="s">
        <v>353</v>
      </c>
      <c r="AJ45" s="239" t="s">
        <v>23</v>
      </c>
      <c r="AK45" s="235"/>
      <c r="AL45" s="235"/>
      <c r="AM45" s="235"/>
      <c r="AN45" s="235"/>
      <c r="AO45" s="235"/>
      <c r="AP45" s="110">
        <v>257263</v>
      </c>
      <c r="AQ45" s="107" t="s">
        <v>356</v>
      </c>
      <c r="AR45" s="107" t="s">
        <v>381</v>
      </c>
      <c r="AS45" s="234" t="s">
        <v>356</v>
      </c>
      <c r="AT45" s="235"/>
      <c r="AU45" s="234" t="s">
        <v>356</v>
      </c>
      <c r="AV45" s="235"/>
      <c r="AW45" s="107" t="s">
        <v>356</v>
      </c>
    </row>
    <row r="46" spans="1:49" hidden="1" x14ac:dyDescent="0.25">
      <c r="A46" s="237" t="s">
        <v>24</v>
      </c>
      <c r="B46" s="235"/>
      <c r="C46" s="237" t="s">
        <v>358</v>
      </c>
      <c r="D46" s="235"/>
      <c r="E46" s="237" t="s">
        <v>358</v>
      </c>
      <c r="F46" s="235"/>
      <c r="G46" s="237" t="s">
        <v>378</v>
      </c>
      <c r="H46" s="235"/>
      <c r="I46" s="237" t="s">
        <v>377</v>
      </c>
      <c r="J46" s="235"/>
      <c r="K46" s="235"/>
      <c r="L46" s="237"/>
      <c r="M46" s="235"/>
      <c r="N46" s="235"/>
      <c r="O46" s="237"/>
      <c r="P46" s="235"/>
      <c r="Q46" s="237"/>
      <c r="R46" s="235"/>
      <c r="S46" s="238" t="s">
        <v>79</v>
      </c>
      <c r="T46" s="235"/>
      <c r="U46" s="235"/>
      <c r="V46" s="235"/>
      <c r="W46" s="235"/>
      <c r="X46" s="235"/>
      <c r="Y46" s="235"/>
      <c r="Z46" s="235"/>
      <c r="AA46" s="237" t="s">
        <v>21</v>
      </c>
      <c r="AB46" s="235"/>
      <c r="AC46" s="235"/>
      <c r="AD46" s="235"/>
      <c r="AE46" s="235"/>
      <c r="AF46" s="237" t="s">
        <v>22</v>
      </c>
      <c r="AG46" s="235"/>
      <c r="AH46" s="235"/>
      <c r="AI46" s="106" t="s">
        <v>353</v>
      </c>
      <c r="AJ46" s="239" t="s">
        <v>23</v>
      </c>
      <c r="AK46" s="235"/>
      <c r="AL46" s="235"/>
      <c r="AM46" s="235"/>
      <c r="AN46" s="235"/>
      <c r="AO46" s="235"/>
      <c r="AP46" s="107">
        <v>0</v>
      </c>
      <c r="AQ46" s="107" t="s">
        <v>356</v>
      </c>
      <c r="AR46" s="107" t="s">
        <v>356</v>
      </c>
      <c r="AS46" s="234" t="s">
        <v>356</v>
      </c>
      <c r="AT46" s="235"/>
      <c r="AU46" s="234" t="s">
        <v>356</v>
      </c>
      <c r="AV46" s="235"/>
      <c r="AW46" s="107" t="s">
        <v>356</v>
      </c>
    </row>
    <row r="47" spans="1:49" hidden="1" x14ac:dyDescent="0.25">
      <c r="A47" s="237" t="s">
        <v>24</v>
      </c>
      <c r="B47" s="235"/>
      <c r="C47" s="237" t="s">
        <v>358</v>
      </c>
      <c r="D47" s="235"/>
      <c r="E47" s="237" t="s">
        <v>358</v>
      </c>
      <c r="F47" s="235"/>
      <c r="G47" s="237" t="s">
        <v>378</v>
      </c>
      <c r="H47" s="235"/>
      <c r="I47" s="237" t="s">
        <v>382</v>
      </c>
      <c r="J47" s="235"/>
      <c r="K47" s="235"/>
      <c r="L47" s="237"/>
      <c r="M47" s="235"/>
      <c r="N47" s="235"/>
      <c r="O47" s="237"/>
      <c r="P47" s="235"/>
      <c r="Q47" s="237"/>
      <c r="R47" s="235"/>
      <c r="S47" s="238" t="s">
        <v>81</v>
      </c>
      <c r="T47" s="235"/>
      <c r="U47" s="235"/>
      <c r="V47" s="235"/>
      <c r="W47" s="235"/>
      <c r="X47" s="235"/>
      <c r="Y47" s="235"/>
      <c r="Z47" s="235"/>
      <c r="AA47" s="237" t="s">
        <v>21</v>
      </c>
      <c r="AB47" s="235"/>
      <c r="AC47" s="235"/>
      <c r="AD47" s="235"/>
      <c r="AE47" s="235"/>
      <c r="AF47" s="237" t="s">
        <v>22</v>
      </c>
      <c r="AG47" s="235"/>
      <c r="AH47" s="235"/>
      <c r="AI47" s="106" t="s">
        <v>353</v>
      </c>
      <c r="AJ47" s="239" t="s">
        <v>23</v>
      </c>
      <c r="AK47" s="235"/>
      <c r="AL47" s="235"/>
      <c r="AM47" s="235"/>
      <c r="AN47" s="235"/>
      <c r="AO47" s="235"/>
      <c r="AP47" s="107">
        <v>0</v>
      </c>
      <c r="AQ47" s="107" t="s">
        <v>356</v>
      </c>
      <c r="AR47" s="107" t="s">
        <v>356</v>
      </c>
      <c r="AS47" s="234" t="s">
        <v>356</v>
      </c>
      <c r="AT47" s="235"/>
      <c r="AU47" s="234" t="s">
        <v>356</v>
      </c>
      <c r="AV47" s="235"/>
      <c r="AW47" s="107" t="s">
        <v>356</v>
      </c>
    </row>
    <row r="48" spans="1:49" hidden="1" x14ac:dyDescent="0.25">
      <c r="A48" s="237" t="s">
        <v>24</v>
      </c>
      <c r="B48" s="235"/>
      <c r="C48" s="237" t="s">
        <v>358</v>
      </c>
      <c r="D48" s="235"/>
      <c r="E48" s="237" t="s">
        <v>358</v>
      </c>
      <c r="F48" s="235"/>
      <c r="G48" s="237" t="s">
        <v>378</v>
      </c>
      <c r="H48" s="235"/>
      <c r="I48" s="237" t="s">
        <v>383</v>
      </c>
      <c r="J48" s="235"/>
      <c r="K48" s="235"/>
      <c r="L48" s="237"/>
      <c r="M48" s="235"/>
      <c r="N48" s="235"/>
      <c r="O48" s="237"/>
      <c r="P48" s="235"/>
      <c r="Q48" s="237"/>
      <c r="R48" s="235"/>
      <c r="S48" s="238" t="s">
        <v>83</v>
      </c>
      <c r="T48" s="235"/>
      <c r="U48" s="235"/>
      <c r="V48" s="235"/>
      <c r="W48" s="235"/>
      <c r="X48" s="235"/>
      <c r="Y48" s="235"/>
      <c r="Z48" s="235"/>
      <c r="AA48" s="237" t="s">
        <v>21</v>
      </c>
      <c r="AB48" s="235"/>
      <c r="AC48" s="235"/>
      <c r="AD48" s="235"/>
      <c r="AE48" s="235"/>
      <c r="AF48" s="237" t="s">
        <v>22</v>
      </c>
      <c r="AG48" s="235"/>
      <c r="AH48" s="235"/>
      <c r="AI48" s="106" t="s">
        <v>353</v>
      </c>
      <c r="AJ48" s="239" t="s">
        <v>23</v>
      </c>
      <c r="AK48" s="235"/>
      <c r="AL48" s="235"/>
      <c r="AM48" s="235"/>
      <c r="AN48" s="235"/>
      <c r="AO48" s="235"/>
      <c r="AP48" s="107">
        <v>0</v>
      </c>
      <c r="AQ48" s="107" t="s">
        <v>356</v>
      </c>
      <c r="AR48" s="107" t="s">
        <v>356</v>
      </c>
      <c r="AS48" s="234" t="s">
        <v>356</v>
      </c>
      <c r="AT48" s="235"/>
      <c r="AU48" s="234" t="s">
        <v>356</v>
      </c>
      <c r="AV48" s="235"/>
      <c r="AW48" s="107" t="s">
        <v>356</v>
      </c>
    </row>
    <row r="49" spans="1:49" hidden="1" x14ac:dyDescent="0.25">
      <c r="A49" s="237" t="s">
        <v>24</v>
      </c>
      <c r="B49" s="235"/>
      <c r="C49" s="237" t="s">
        <v>358</v>
      </c>
      <c r="D49" s="235"/>
      <c r="E49" s="237" t="s">
        <v>358</v>
      </c>
      <c r="F49" s="235"/>
      <c r="G49" s="237" t="s">
        <v>378</v>
      </c>
      <c r="H49" s="235"/>
      <c r="I49" s="237" t="s">
        <v>384</v>
      </c>
      <c r="J49" s="235"/>
      <c r="K49" s="235"/>
      <c r="L49" s="237"/>
      <c r="M49" s="235"/>
      <c r="N49" s="235"/>
      <c r="O49" s="237"/>
      <c r="P49" s="235"/>
      <c r="Q49" s="237"/>
      <c r="R49" s="235"/>
      <c r="S49" s="238" t="s">
        <v>85</v>
      </c>
      <c r="T49" s="235"/>
      <c r="U49" s="235"/>
      <c r="V49" s="235"/>
      <c r="W49" s="235"/>
      <c r="X49" s="235"/>
      <c r="Y49" s="235"/>
      <c r="Z49" s="235"/>
      <c r="AA49" s="237" t="s">
        <v>21</v>
      </c>
      <c r="AB49" s="235"/>
      <c r="AC49" s="235"/>
      <c r="AD49" s="235"/>
      <c r="AE49" s="235"/>
      <c r="AF49" s="237" t="s">
        <v>22</v>
      </c>
      <c r="AG49" s="235"/>
      <c r="AH49" s="235"/>
      <c r="AI49" s="106" t="s">
        <v>353</v>
      </c>
      <c r="AJ49" s="239" t="s">
        <v>23</v>
      </c>
      <c r="AK49" s="235"/>
      <c r="AL49" s="235"/>
      <c r="AM49" s="235"/>
      <c r="AN49" s="235"/>
      <c r="AO49" s="235"/>
      <c r="AP49" s="107">
        <v>0</v>
      </c>
      <c r="AQ49" s="107" t="s">
        <v>356</v>
      </c>
      <c r="AR49" s="107" t="s">
        <v>356</v>
      </c>
      <c r="AS49" s="234" t="s">
        <v>356</v>
      </c>
      <c r="AT49" s="235"/>
      <c r="AU49" s="234" t="s">
        <v>356</v>
      </c>
      <c r="AV49" s="235"/>
      <c r="AW49" s="107" t="s">
        <v>356</v>
      </c>
    </row>
    <row r="50" spans="1:49" hidden="1" x14ac:dyDescent="0.25">
      <c r="A50" s="241" t="s">
        <v>24</v>
      </c>
      <c r="B50" s="235"/>
      <c r="C50" s="241" t="s">
        <v>376</v>
      </c>
      <c r="D50" s="235"/>
      <c r="E50" s="241"/>
      <c r="F50" s="235"/>
      <c r="G50" s="241"/>
      <c r="H50" s="235"/>
      <c r="I50" s="241"/>
      <c r="J50" s="235"/>
      <c r="K50" s="235"/>
      <c r="L50" s="241"/>
      <c r="M50" s="235"/>
      <c r="N50" s="235"/>
      <c r="O50" s="241"/>
      <c r="P50" s="235"/>
      <c r="Q50" s="241"/>
      <c r="R50" s="235"/>
      <c r="S50" s="240" t="s">
        <v>87</v>
      </c>
      <c r="T50" s="235"/>
      <c r="U50" s="235"/>
      <c r="V50" s="235"/>
      <c r="W50" s="235"/>
      <c r="X50" s="235"/>
      <c r="Y50" s="235"/>
      <c r="Z50" s="235"/>
      <c r="AA50" s="241" t="s">
        <v>21</v>
      </c>
      <c r="AB50" s="235"/>
      <c r="AC50" s="235"/>
      <c r="AD50" s="235"/>
      <c r="AE50" s="235"/>
      <c r="AF50" s="241" t="s">
        <v>22</v>
      </c>
      <c r="AG50" s="235"/>
      <c r="AH50" s="235"/>
      <c r="AI50" s="104" t="s">
        <v>353</v>
      </c>
      <c r="AJ50" s="242" t="s">
        <v>23</v>
      </c>
      <c r="AK50" s="235"/>
      <c r="AL50" s="235"/>
      <c r="AM50" s="235"/>
      <c r="AN50" s="235"/>
      <c r="AO50" s="235"/>
      <c r="AP50" s="109">
        <v>491560699.91000003</v>
      </c>
      <c r="AQ50" s="105" t="s">
        <v>385</v>
      </c>
      <c r="AR50" s="105" t="s">
        <v>386</v>
      </c>
      <c r="AS50" s="243" t="s">
        <v>385</v>
      </c>
      <c r="AT50" s="235"/>
      <c r="AU50" s="243" t="s">
        <v>356</v>
      </c>
      <c r="AV50" s="235"/>
      <c r="AW50" s="105" t="s">
        <v>357</v>
      </c>
    </row>
    <row r="51" spans="1:49" hidden="1" x14ac:dyDescent="0.25">
      <c r="A51" s="241" t="s">
        <v>24</v>
      </c>
      <c r="B51" s="235"/>
      <c r="C51" s="241" t="s">
        <v>376</v>
      </c>
      <c r="D51" s="235"/>
      <c r="E51" s="241" t="s">
        <v>358</v>
      </c>
      <c r="F51" s="235"/>
      <c r="G51" s="241"/>
      <c r="H51" s="235"/>
      <c r="I51" s="241"/>
      <c r="J51" s="235"/>
      <c r="K51" s="235"/>
      <c r="L51" s="241"/>
      <c r="M51" s="235"/>
      <c r="N51" s="235"/>
      <c r="O51" s="241"/>
      <c r="P51" s="235"/>
      <c r="Q51" s="241"/>
      <c r="R51" s="235"/>
      <c r="S51" s="240" t="s">
        <v>89</v>
      </c>
      <c r="T51" s="235"/>
      <c r="U51" s="235"/>
      <c r="V51" s="235"/>
      <c r="W51" s="235"/>
      <c r="X51" s="235"/>
      <c r="Y51" s="235"/>
      <c r="Z51" s="235"/>
      <c r="AA51" s="241" t="s">
        <v>21</v>
      </c>
      <c r="AB51" s="235"/>
      <c r="AC51" s="235"/>
      <c r="AD51" s="235"/>
      <c r="AE51" s="235"/>
      <c r="AF51" s="241" t="s">
        <v>22</v>
      </c>
      <c r="AG51" s="235"/>
      <c r="AH51" s="235"/>
      <c r="AI51" s="104" t="s">
        <v>353</v>
      </c>
      <c r="AJ51" s="242" t="s">
        <v>23</v>
      </c>
      <c r="AK51" s="235"/>
      <c r="AL51" s="235"/>
      <c r="AM51" s="235"/>
      <c r="AN51" s="235"/>
      <c r="AO51" s="235"/>
      <c r="AP51" s="109">
        <v>28945385.420000002</v>
      </c>
      <c r="AQ51" s="105" t="s">
        <v>387</v>
      </c>
      <c r="AR51" s="105" t="s">
        <v>356</v>
      </c>
      <c r="AS51" s="243" t="s">
        <v>387</v>
      </c>
      <c r="AT51" s="235"/>
      <c r="AU51" s="243" t="s">
        <v>356</v>
      </c>
      <c r="AV51" s="235"/>
      <c r="AW51" s="105" t="s">
        <v>356</v>
      </c>
    </row>
    <row r="52" spans="1:49" hidden="1" x14ac:dyDescent="0.25">
      <c r="A52" s="241" t="s">
        <v>24</v>
      </c>
      <c r="B52" s="235"/>
      <c r="C52" s="241" t="s">
        <v>376</v>
      </c>
      <c r="D52" s="235"/>
      <c r="E52" s="241" t="s">
        <v>358</v>
      </c>
      <c r="F52" s="235"/>
      <c r="G52" s="241" t="s">
        <v>358</v>
      </c>
      <c r="H52" s="235"/>
      <c r="I52" s="241"/>
      <c r="J52" s="235"/>
      <c r="K52" s="235"/>
      <c r="L52" s="241"/>
      <c r="M52" s="235"/>
      <c r="N52" s="235"/>
      <c r="O52" s="241"/>
      <c r="P52" s="235"/>
      <c r="Q52" s="241"/>
      <c r="R52" s="235"/>
      <c r="S52" s="240" t="s">
        <v>91</v>
      </c>
      <c r="T52" s="235"/>
      <c r="U52" s="235"/>
      <c r="V52" s="235"/>
      <c r="W52" s="235"/>
      <c r="X52" s="235"/>
      <c r="Y52" s="235"/>
      <c r="Z52" s="235"/>
      <c r="AA52" s="241" t="s">
        <v>21</v>
      </c>
      <c r="AB52" s="235"/>
      <c r="AC52" s="235"/>
      <c r="AD52" s="235"/>
      <c r="AE52" s="235"/>
      <c r="AF52" s="241" t="s">
        <v>22</v>
      </c>
      <c r="AG52" s="235"/>
      <c r="AH52" s="235"/>
      <c r="AI52" s="104" t="s">
        <v>353</v>
      </c>
      <c r="AJ52" s="242" t="s">
        <v>23</v>
      </c>
      <c r="AK52" s="235"/>
      <c r="AL52" s="235"/>
      <c r="AM52" s="235"/>
      <c r="AN52" s="235"/>
      <c r="AO52" s="235"/>
      <c r="AP52" s="109">
        <v>28945385.420000002</v>
      </c>
      <c r="AQ52" s="105" t="s">
        <v>387</v>
      </c>
      <c r="AR52" s="105" t="s">
        <v>356</v>
      </c>
      <c r="AS52" s="243" t="s">
        <v>387</v>
      </c>
      <c r="AT52" s="235"/>
      <c r="AU52" s="243" t="s">
        <v>356</v>
      </c>
      <c r="AV52" s="235"/>
      <c r="AW52" s="105" t="s">
        <v>356</v>
      </c>
    </row>
    <row r="53" spans="1:49" hidden="1" x14ac:dyDescent="0.25">
      <c r="A53" s="241" t="s">
        <v>24</v>
      </c>
      <c r="B53" s="235"/>
      <c r="C53" s="241" t="s">
        <v>376</v>
      </c>
      <c r="D53" s="235"/>
      <c r="E53" s="241" t="s">
        <v>358</v>
      </c>
      <c r="F53" s="235"/>
      <c r="G53" s="241" t="s">
        <v>358</v>
      </c>
      <c r="H53" s="235"/>
      <c r="I53" s="241" t="s">
        <v>363</v>
      </c>
      <c r="J53" s="235"/>
      <c r="K53" s="235"/>
      <c r="L53" s="241"/>
      <c r="M53" s="235"/>
      <c r="N53" s="235"/>
      <c r="O53" s="241"/>
      <c r="P53" s="235"/>
      <c r="Q53" s="241"/>
      <c r="R53" s="235"/>
      <c r="S53" s="240" t="s">
        <v>93</v>
      </c>
      <c r="T53" s="235"/>
      <c r="U53" s="235"/>
      <c r="V53" s="235"/>
      <c r="W53" s="235"/>
      <c r="X53" s="235"/>
      <c r="Y53" s="235"/>
      <c r="Z53" s="235"/>
      <c r="AA53" s="241" t="s">
        <v>21</v>
      </c>
      <c r="AB53" s="235"/>
      <c r="AC53" s="235"/>
      <c r="AD53" s="235"/>
      <c r="AE53" s="235"/>
      <c r="AF53" s="241" t="s">
        <v>22</v>
      </c>
      <c r="AG53" s="235"/>
      <c r="AH53" s="235"/>
      <c r="AI53" s="104" t="s">
        <v>353</v>
      </c>
      <c r="AJ53" s="242" t="s">
        <v>23</v>
      </c>
      <c r="AK53" s="235"/>
      <c r="AL53" s="235"/>
      <c r="AM53" s="235"/>
      <c r="AN53" s="235"/>
      <c r="AO53" s="235"/>
      <c r="AP53" s="105">
        <v>0</v>
      </c>
      <c r="AQ53" s="105" t="s">
        <v>356</v>
      </c>
      <c r="AR53" s="105" t="s">
        <v>356</v>
      </c>
      <c r="AS53" s="243" t="s">
        <v>356</v>
      </c>
      <c r="AT53" s="235"/>
      <c r="AU53" s="243" t="s">
        <v>356</v>
      </c>
      <c r="AV53" s="235"/>
      <c r="AW53" s="105" t="s">
        <v>356</v>
      </c>
    </row>
    <row r="54" spans="1:49" hidden="1" x14ac:dyDescent="0.25">
      <c r="A54" s="237" t="s">
        <v>24</v>
      </c>
      <c r="B54" s="235"/>
      <c r="C54" s="237" t="s">
        <v>376</v>
      </c>
      <c r="D54" s="235"/>
      <c r="E54" s="237" t="s">
        <v>358</v>
      </c>
      <c r="F54" s="235"/>
      <c r="G54" s="237" t="s">
        <v>358</v>
      </c>
      <c r="H54" s="235"/>
      <c r="I54" s="237" t="s">
        <v>363</v>
      </c>
      <c r="J54" s="235"/>
      <c r="K54" s="235"/>
      <c r="L54" s="237" t="s">
        <v>370</v>
      </c>
      <c r="M54" s="235"/>
      <c r="N54" s="235"/>
      <c r="O54" s="237"/>
      <c r="P54" s="235"/>
      <c r="Q54" s="237"/>
      <c r="R54" s="235"/>
      <c r="S54" s="238" t="s">
        <v>95</v>
      </c>
      <c r="T54" s="235"/>
      <c r="U54" s="235"/>
      <c r="V54" s="235"/>
      <c r="W54" s="235"/>
      <c r="X54" s="235"/>
      <c r="Y54" s="235"/>
      <c r="Z54" s="235"/>
      <c r="AA54" s="237" t="s">
        <v>21</v>
      </c>
      <c r="AB54" s="235"/>
      <c r="AC54" s="235"/>
      <c r="AD54" s="235"/>
      <c r="AE54" s="235"/>
      <c r="AF54" s="237" t="s">
        <v>22</v>
      </c>
      <c r="AG54" s="235"/>
      <c r="AH54" s="235"/>
      <c r="AI54" s="106" t="s">
        <v>353</v>
      </c>
      <c r="AJ54" s="239" t="s">
        <v>23</v>
      </c>
      <c r="AK54" s="235"/>
      <c r="AL54" s="235"/>
      <c r="AM54" s="235"/>
      <c r="AN54" s="235"/>
      <c r="AO54" s="235"/>
      <c r="AP54" s="107">
        <v>0</v>
      </c>
      <c r="AQ54" s="107" t="s">
        <v>356</v>
      </c>
      <c r="AR54" s="107" t="s">
        <v>356</v>
      </c>
      <c r="AS54" s="234" t="s">
        <v>356</v>
      </c>
      <c r="AT54" s="235"/>
      <c r="AU54" s="234" t="s">
        <v>356</v>
      </c>
      <c r="AV54" s="235"/>
      <c r="AW54" s="107" t="s">
        <v>356</v>
      </c>
    </row>
    <row r="55" spans="1:49" hidden="1" x14ac:dyDescent="0.25">
      <c r="A55" s="241" t="s">
        <v>24</v>
      </c>
      <c r="B55" s="235"/>
      <c r="C55" s="241" t="s">
        <v>376</v>
      </c>
      <c r="D55" s="235"/>
      <c r="E55" s="241" t="s">
        <v>358</v>
      </c>
      <c r="F55" s="235"/>
      <c r="G55" s="241" t="s">
        <v>358</v>
      </c>
      <c r="H55" s="235"/>
      <c r="I55" s="241" t="s">
        <v>364</v>
      </c>
      <c r="J55" s="235"/>
      <c r="K55" s="235"/>
      <c r="L55" s="241"/>
      <c r="M55" s="235"/>
      <c r="N55" s="235"/>
      <c r="O55" s="241"/>
      <c r="P55" s="235"/>
      <c r="Q55" s="241"/>
      <c r="R55" s="235"/>
      <c r="S55" s="240" t="s">
        <v>97</v>
      </c>
      <c r="T55" s="235"/>
      <c r="U55" s="235"/>
      <c r="V55" s="235"/>
      <c r="W55" s="235"/>
      <c r="X55" s="235"/>
      <c r="Y55" s="235"/>
      <c r="Z55" s="235"/>
      <c r="AA55" s="241" t="s">
        <v>21</v>
      </c>
      <c r="AB55" s="235"/>
      <c r="AC55" s="235"/>
      <c r="AD55" s="235"/>
      <c r="AE55" s="235"/>
      <c r="AF55" s="241" t="s">
        <v>22</v>
      </c>
      <c r="AG55" s="235"/>
      <c r="AH55" s="235"/>
      <c r="AI55" s="104" t="s">
        <v>353</v>
      </c>
      <c r="AJ55" s="242" t="s">
        <v>23</v>
      </c>
      <c r="AK55" s="235"/>
      <c r="AL55" s="235"/>
      <c r="AM55" s="235"/>
      <c r="AN55" s="235"/>
      <c r="AO55" s="235"/>
      <c r="AP55" s="109">
        <v>28945385.420000002</v>
      </c>
      <c r="AQ55" s="105" t="s">
        <v>387</v>
      </c>
      <c r="AR55" s="105" t="s">
        <v>356</v>
      </c>
      <c r="AS55" s="243" t="s">
        <v>387</v>
      </c>
      <c r="AT55" s="235"/>
      <c r="AU55" s="243" t="s">
        <v>356</v>
      </c>
      <c r="AV55" s="235"/>
      <c r="AW55" s="105" t="s">
        <v>356</v>
      </c>
    </row>
    <row r="56" spans="1:49" hidden="1" x14ac:dyDescent="0.25">
      <c r="A56" s="237" t="s">
        <v>24</v>
      </c>
      <c r="B56" s="235"/>
      <c r="C56" s="237" t="s">
        <v>376</v>
      </c>
      <c r="D56" s="235"/>
      <c r="E56" s="237" t="s">
        <v>358</v>
      </c>
      <c r="F56" s="235"/>
      <c r="G56" s="237" t="s">
        <v>358</v>
      </c>
      <c r="H56" s="235"/>
      <c r="I56" s="237" t="s">
        <v>364</v>
      </c>
      <c r="J56" s="235"/>
      <c r="K56" s="235"/>
      <c r="L56" s="237" t="s">
        <v>363</v>
      </c>
      <c r="M56" s="235"/>
      <c r="N56" s="235"/>
      <c r="O56" s="237"/>
      <c r="P56" s="235"/>
      <c r="Q56" s="237"/>
      <c r="R56" s="235"/>
      <c r="S56" s="238" t="s">
        <v>99</v>
      </c>
      <c r="T56" s="235"/>
      <c r="U56" s="235"/>
      <c r="V56" s="235"/>
      <c r="W56" s="235"/>
      <c r="X56" s="235"/>
      <c r="Y56" s="235"/>
      <c r="Z56" s="235"/>
      <c r="AA56" s="237" t="s">
        <v>21</v>
      </c>
      <c r="AB56" s="235"/>
      <c r="AC56" s="235"/>
      <c r="AD56" s="235"/>
      <c r="AE56" s="235"/>
      <c r="AF56" s="237" t="s">
        <v>22</v>
      </c>
      <c r="AG56" s="235"/>
      <c r="AH56" s="235"/>
      <c r="AI56" s="106" t="s">
        <v>353</v>
      </c>
      <c r="AJ56" s="239" t="s">
        <v>23</v>
      </c>
      <c r="AK56" s="235"/>
      <c r="AL56" s="235"/>
      <c r="AM56" s="235"/>
      <c r="AN56" s="235"/>
      <c r="AO56" s="235"/>
      <c r="AP56" s="110">
        <v>360167.06</v>
      </c>
      <c r="AQ56" s="107" t="s">
        <v>388</v>
      </c>
      <c r="AR56" s="107" t="s">
        <v>356</v>
      </c>
      <c r="AS56" s="234" t="s">
        <v>388</v>
      </c>
      <c r="AT56" s="235"/>
      <c r="AU56" s="234" t="s">
        <v>356</v>
      </c>
      <c r="AV56" s="235"/>
      <c r="AW56" s="107" t="s">
        <v>356</v>
      </c>
    </row>
    <row r="57" spans="1:49" hidden="1" x14ac:dyDescent="0.25">
      <c r="A57" s="237" t="s">
        <v>24</v>
      </c>
      <c r="B57" s="235"/>
      <c r="C57" s="237" t="s">
        <v>376</v>
      </c>
      <c r="D57" s="235"/>
      <c r="E57" s="237" t="s">
        <v>358</v>
      </c>
      <c r="F57" s="235"/>
      <c r="G57" s="237" t="s">
        <v>358</v>
      </c>
      <c r="H57" s="235"/>
      <c r="I57" s="237" t="s">
        <v>364</v>
      </c>
      <c r="J57" s="235"/>
      <c r="K57" s="235"/>
      <c r="L57" s="237" t="s">
        <v>364</v>
      </c>
      <c r="M57" s="235"/>
      <c r="N57" s="235"/>
      <c r="O57" s="237"/>
      <c r="P57" s="235"/>
      <c r="Q57" s="237"/>
      <c r="R57" s="235"/>
      <c r="S57" s="238" t="s">
        <v>101</v>
      </c>
      <c r="T57" s="235"/>
      <c r="U57" s="235"/>
      <c r="V57" s="235"/>
      <c r="W57" s="235"/>
      <c r="X57" s="235"/>
      <c r="Y57" s="235"/>
      <c r="Z57" s="235"/>
      <c r="AA57" s="237" t="s">
        <v>21</v>
      </c>
      <c r="AB57" s="235"/>
      <c r="AC57" s="235"/>
      <c r="AD57" s="235"/>
      <c r="AE57" s="235"/>
      <c r="AF57" s="237" t="s">
        <v>22</v>
      </c>
      <c r="AG57" s="235"/>
      <c r="AH57" s="235"/>
      <c r="AI57" s="106" t="s">
        <v>353</v>
      </c>
      <c r="AJ57" s="239" t="s">
        <v>23</v>
      </c>
      <c r="AK57" s="235"/>
      <c r="AL57" s="235"/>
      <c r="AM57" s="235"/>
      <c r="AN57" s="235"/>
      <c r="AO57" s="235"/>
      <c r="AP57" s="107">
        <v>0</v>
      </c>
      <c r="AQ57" s="107" t="s">
        <v>356</v>
      </c>
      <c r="AR57" s="107" t="s">
        <v>356</v>
      </c>
      <c r="AS57" s="234" t="s">
        <v>356</v>
      </c>
      <c r="AT57" s="235"/>
      <c r="AU57" s="234" t="s">
        <v>356</v>
      </c>
      <c r="AV57" s="235"/>
      <c r="AW57" s="107" t="s">
        <v>356</v>
      </c>
    </row>
    <row r="58" spans="1:49" hidden="1" x14ac:dyDescent="0.25">
      <c r="A58" s="237" t="s">
        <v>24</v>
      </c>
      <c r="B58" s="235"/>
      <c r="C58" s="237" t="s">
        <v>376</v>
      </c>
      <c r="D58" s="235"/>
      <c r="E58" s="237" t="s">
        <v>358</v>
      </c>
      <c r="F58" s="235"/>
      <c r="G58" s="237" t="s">
        <v>358</v>
      </c>
      <c r="H58" s="235"/>
      <c r="I58" s="237" t="s">
        <v>364</v>
      </c>
      <c r="J58" s="235"/>
      <c r="K58" s="235"/>
      <c r="L58" s="237" t="s">
        <v>365</v>
      </c>
      <c r="M58" s="235"/>
      <c r="N58" s="235"/>
      <c r="O58" s="237"/>
      <c r="P58" s="235"/>
      <c r="Q58" s="237"/>
      <c r="R58" s="235"/>
      <c r="S58" s="238" t="s">
        <v>103</v>
      </c>
      <c r="T58" s="235"/>
      <c r="U58" s="235"/>
      <c r="V58" s="235"/>
      <c r="W58" s="235"/>
      <c r="X58" s="235"/>
      <c r="Y58" s="235"/>
      <c r="Z58" s="235"/>
      <c r="AA58" s="237" t="s">
        <v>21</v>
      </c>
      <c r="AB58" s="235"/>
      <c r="AC58" s="235"/>
      <c r="AD58" s="235"/>
      <c r="AE58" s="235"/>
      <c r="AF58" s="237" t="s">
        <v>22</v>
      </c>
      <c r="AG58" s="235"/>
      <c r="AH58" s="235"/>
      <c r="AI58" s="106" t="s">
        <v>353</v>
      </c>
      <c r="AJ58" s="239" t="s">
        <v>23</v>
      </c>
      <c r="AK58" s="235"/>
      <c r="AL58" s="235"/>
      <c r="AM58" s="235"/>
      <c r="AN58" s="235"/>
      <c r="AO58" s="235"/>
      <c r="AP58" s="107">
        <v>0</v>
      </c>
      <c r="AQ58" s="107" t="s">
        <v>356</v>
      </c>
      <c r="AR58" s="107" t="s">
        <v>356</v>
      </c>
      <c r="AS58" s="234" t="s">
        <v>356</v>
      </c>
      <c r="AT58" s="235"/>
      <c r="AU58" s="234" t="s">
        <v>356</v>
      </c>
      <c r="AV58" s="235"/>
      <c r="AW58" s="107" t="s">
        <v>356</v>
      </c>
    </row>
    <row r="59" spans="1:49" hidden="1" x14ac:dyDescent="0.25">
      <c r="A59" s="237" t="s">
        <v>24</v>
      </c>
      <c r="B59" s="235"/>
      <c r="C59" s="237" t="s">
        <v>376</v>
      </c>
      <c r="D59" s="235"/>
      <c r="E59" s="237" t="s">
        <v>358</v>
      </c>
      <c r="F59" s="235"/>
      <c r="G59" s="237" t="s">
        <v>358</v>
      </c>
      <c r="H59" s="235"/>
      <c r="I59" s="237" t="s">
        <v>364</v>
      </c>
      <c r="J59" s="235"/>
      <c r="K59" s="235"/>
      <c r="L59" s="237" t="s">
        <v>366</v>
      </c>
      <c r="M59" s="235"/>
      <c r="N59" s="235"/>
      <c r="O59" s="237"/>
      <c r="P59" s="235"/>
      <c r="Q59" s="237"/>
      <c r="R59" s="235"/>
      <c r="S59" s="238" t="s">
        <v>105</v>
      </c>
      <c r="T59" s="235"/>
      <c r="U59" s="235"/>
      <c r="V59" s="235"/>
      <c r="W59" s="235"/>
      <c r="X59" s="235"/>
      <c r="Y59" s="235"/>
      <c r="Z59" s="235"/>
      <c r="AA59" s="237" t="s">
        <v>21</v>
      </c>
      <c r="AB59" s="235"/>
      <c r="AC59" s="235"/>
      <c r="AD59" s="235"/>
      <c r="AE59" s="235"/>
      <c r="AF59" s="237" t="s">
        <v>22</v>
      </c>
      <c r="AG59" s="235"/>
      <c r="AH59" s="235"/>
      <c r="AI59" s="106" t="s">
        <v>353</v>
      </c>
      <c r="AJ59" s="239" t="s">
        <v>23</v>
      </c>
      <c r="AK59" s="235"/>
      <c r="AL59" s="235"/>
      <c r="AM59" s="235"/>
      <c r="AN59" s="235"/>
      <c r="AO59" s="235"/>
      <c r="AP59" s="110">
        <v>28585218.359999999</v>
      </c>
      <c r="AQ59" s="107" t="s">
        <v>389</v>
      </c>
      <c r="AR59" s="107" t="s">
        <v>356</v>
      </c>
      <c r="AS59" s="234" t="s">
        <v>389</v>
      </c>
      <c r="AT59" s="235"/>
      <c r="AU59" s="234" t="s">
        <v>356</v>
      </c>
      <c r="AV59" s="235"/>
      <c r="AW59" s="107" t="s">
        <v>356</v>
      </c>
    </row>
    <row r="60" spans="1:49" hidden="1" x14ac:dyDescent="0.25">
      <c r="A60" s="237" t="s">
        <v>24</v>
      </c>
      <c r="B60" s="235"/>
      <c r="C60" s="237" t="s">
        <v>376</v>
      </c>
      <c r="D60" s="235"/>
      <c r="E60" s="237" t="s">
        <v>358</v>
      </c>
      <c r="F60" s="235"/>
      <c r="G60" s="237" t="s">
        <v>358</v>
      </c>
      <c r="H60" s="235"/>
      <c r="I60" s="237" t="s">
        <v>364</v>
      </c>
      <c r="J60" s="235"/>
      <c r="K60" s="235"/>
      <c r="L60" s="237" t="s">
        <v>368</v>
      </c>
      <c r="M60" s="235"/>
      <c r="N60" s="235"/>
      <c r="O60" s="237"/>
      <c r="P60" s="235"/>
      <c r="Q60" s="237"/>
      <c r="R60" s="235"/>
      <c r="S60" s="238" t="s">
        <v>107</v>
      </c>
      <c r="T60" s="235"/>
      <c r="U60" s="235"/>
      <c r="V60" s="235"/>
      <c r="W60" s="235"/>
      <c r="X60" s="235"/>
      <c r="Y60" s="235"/>
      <c r="Z60" s="235"/>
      <c r="AA60" s="237" t="s">
        <v>21</v>
      </c>
      <c r="AB60" s="235"/>
      <c r="AC60" s="235"/>
      <c r="AD60" s="235"/>
      <c r="AE60" s="235"/>
      <c r="AF60" s="237" t="s">
        <v>22</v>
      </c>
      <c r="AG60" s="235"/>
      <c r="AH60" s="235"/>
      <c r="AI60" s="106" t="s">
        <v>353</v>
      </c>
      <c r="AJ60" s="239" t="s">
        <v>23</v>
      </c>
      <c r="AK60" s="235"/>
      <c r="AL60" s="235"/>
      <c r="AM60" s="235"/>
      <c r="AN60" s="235"/>
      <c r="AO60" s="235"/>
      <c r="AP60" s="107">
        <v>0</v>
      </c>
      <c r="AQ60" s="107" t="s">
        <v>356</v>
      </c>
      <c r="AR60" s="107" t="s">
        <v>356</v>
      </c>
      <c r="AS60" s="234" t="s">
        <v>356</v>
      </c>
      <c r="AT60" s="235"/>
      <c r="AU60" s="234" t="s">
        <v>356</v>
      </c>
      <c r="AV60" s="235"/>
      <c r="AW60" s="107" t="s">
        <v>356</v>
      </c>
    </row>
    <row r="61" spans="1:49" hidden="1" x14ac:dyDescent="0.25">
      <c r="A61" s="237" t="s">
        <v>24</v>
      </c>
      <c r="B61" s="235"/>
      <c r="C61" s="237" t="s">
        <v>376</v>
      </c>
      <c r="D61" s="235"/>
      <c r="E61" s="237" t="s">
        <v>358</v>
      </c>
      <c r="F61" s="235"/>
      <c r="G61" s="237" t="s">
        <v>358</v>
      </c>
      <c r="H61" s="235"/>
      <c r="I61" s="237" t="s">
        <v>364</v>
      </c>
      <c r="J61" s="235"/>
      <c r="K61" s="235"/>
      <c r="L61" s="237" t="s">
        <v>370</v>
      </c>
      <c r="M61" s="235"/>
      <c r="N61" s="235"/>
      <c r="O61" s="237"/>
      <c r="P61" s="235"/>
      <c r="Q61" s="237"/>
      <c r="R61" s="235"/>
      <c r="S61" s="238" t="s">
        <v>109</v>
      </c>
      <c r="T61" s="235"/>
      <c r="U61" s="235"/>
      <c r="V61" s="235"/>
      <c r="W61" s="235"/>
      <c r="X61" s="235"/>
      <c r="Y61" s="235"/>
      <c r="Z61" s="235"/>
      <c r="AA61" s="237" t="s">
        <v>21</v>
      </c>
      <c r="AB61" s="235"/>
      <c r="AC61" s="235"/>
      <c r="AD61" s="235"/>
      <c r="AE61" s="235"/>
      <c r="AF61" s="237" t="s">
        <v>22</v>
      </c>
      <c r="AG61" s="235"/>
      <c r="AH61" s="235"/>
      <c r="AI61" s="106" t="s">
        <v>353</v>
      </c>
      <c r="AJ61" s="239" t="s">
        <v>23</v>
      </c>
      <c r="AK61" s="235"/>
      <c r="AL61" s="235"/>
      <c r="AM61" s="235"/>
      <c r="AN61" s="235"/>
      <c r="AO61" s="235"/>
      <c r="AP61" s="107">
        <v>0</v>
      </c>
      <c r="AQ61" s="107" t="s">
        <v>356</v>
      </c>
      <c r="AR61" s="107" t="s">
        <v>356</v>
      </c>
      <c r="AS61" s="234" t="s">
        <v>356</v>
      </c>
      <c r="AT61" s="235"/>
      <c r="AU61" s="234" t="s">
        <v>356</v>
      </c>
      <c r="AV61" s="235"/>
      <c r="AW61" s="107" t="s">
        <v>356</v>
      </c>
    </row>
    <row r="62" spans="1:49" hidden="1" x14ac:dyDescent="0.25">
      <c r="A62" s="241" t="s">
        <v>24</v>
      </c>
      <c r="B62" s="235"/>
      <c r="C62" s="241" t="s">
        <v>376</v>
      </c>
      <c r="D62" s="235"/>
      <c r="E62" s="241" t="s">
        <v>358</v>
      </c>
      <c r="F62" s="235"/>
      <c r="G62" s="241" t="s">
        <v>358</v>
      </c>
      <c r="H62" s="235"/>
      <c r="I62" s="241" t="s">
        <v>366</v>
      </c>
      <c r="J62" s="235"/>
      <c r="K62" s="235"/>
      <c r="L62" s="241"/>
      <c r="M62" s="235"/>
      <c r="N62" s="235"/>
      <c r="O62" s="241"/>
      <c r="P62" s="235"/>
      <c r="Q62" s="241"/>
      <c r="R62" s="235"/>
      <c r="S62" s="240" t="s">
        <v>111</v>
      </c>
      <c r="T62" s="235"/>
      <c r="U62" s="235"/>
      <c r="V62" s="235"/>
      <c r="W62" s="235"/>
      <c r="X62" s="235"/>
      <c r="Y62" s="235"/>
      <c r="Z62" s="235"/>
      <c r="AA62" s="241" t="s">
        <v>21</v>
      </c>
      <c r="AB62" s="235"/>
      <c r="AC62" s="235"/>
      <c r="AD62" s="235"/>
      <c r="AE62" s="235"/>
      <c r="AF62" s="241" t="s">
        <v>22</v>
      </c>
      <c r="AG62" s="235"/>
      <c r="AH62" s="235"/>
      <c r="AI62" s="104" t="s">
        <v>353</v>
      </c>
      <c r="AJ62" s="242" t="s">
        <v>23</v>
      </c>
      <c r="AK62" s="235"/>
      <c r="AL62" s="235"/>
      <c r="AM62" s="235"/>
      <c r="AN62" s="235"/>
      <c r="AO62" s="235"/>
      <c r="AP62" s="105">
        <v>0</v>
      </c>
      <c r="AQ62" s="105" t="s">
        <v>356</v>
      </c>
      <c r="AR62" s="105" t="s">
        <v>356</v>
      </c>
      <c r="AS62" s="243" t="s">
        <v>356</v>
      </c>
      <c r="AT62" s="235"/>
      <c r="AU62" s="243" t="s">
        <v>356</v>
      </c>
      <c r="AV62" s="235"/>
      <c r="AW62" s="105" t="s">
        <v>356</v>
      </c>
    </row>
    <row r="63" spans="1:49" hidden="1" x14ac:dyDescent="0.25">
      <c r="A63" s="237" t="s">
        <v>24</v>
      </c>
      <c r="B63" s="235"/>
      <c r="C63" s="237" t="s">
        <v>376</v>
      </c>
      <c r="D63" s="235"/>
      <c r="E63" s="237" t="s">
        <v>358</v>
      </c>
      <c r="F63" s="235"/>
      <c r="G63" s="237" t="s">
        <v>358</v>
      </c>
      <c r="H63" s="235"/>
      <c r="I63" s="237" t="s">
        <v>366</v>
      </c>
      <c r="J63" s="235"/>
      <c r="K63" s="235"/>
      <c r="L63" s="237" t="s">
        <v>377</v>
      </c>
      <c r="M63" s="235"/>
      <c r="N63" s="235"/>
      <c r="O63" s="237"/>
      <c r="P63" s="235"/>
      <c r="Q63" s="237"/>
      <c r="R63" s="235"/>
      <c r="S63" s="238" t="s">
        <v>113</v>
      </c>
      <c r="T63" s="235"/>
      <c r="U63" s="235"/>
      <c r="V63" s="235"/>
      <c r="W63" s="235"/>
      <c r="X63" s="235"/>
      <c r="Y63" s="235"/>
      <c r="Z63" s="235"/>
      <c r="AA63" s="237" t="s">
        <v>21</v>
      </c>
      <c r="AB63" s="235"/>
      <c r="AC63" s="235"/>
      <c r="AD63" s="235"/>
      <c r="AE63" s="235"/>
      <c r="AF63" s="237" t="s">
        <v>22</v>
      </c>
      <c r="AG63" s="235"/>
      <c r="AH63" s="235"/>
      <c r="AI63" s="106" t="s">
        <v>353</v>
      </c>
      <c r="AJ63" s="239" t="s">
        <v>23</v>
      </c>
      <c r="AK63" s="235"/>
      <c r="AL63" s="235"/>
      <c r="AM63" s="235"/>
      <c r="AN63" s="235"/>
      <c r="AO63" s="235"/>
      <c r="AP63" s="107">
        <v>0</v>
      </c>
      <c r="AQ63" s="107" t="s">
        <v>356</v>
      </c>
      <c r="AR63" s="107" t="s">
        <v>356</v>
      </c>
      <c r="AS63" s="234" t="s">
        <v>356</v>
      </c>
      <c r="AT63" s="235"/>
      <c r="AU63" s="234" t="s">
        <v>356</v>
      </c>
      <c r="AV63" s="235"/>
      <c r="AW63" s="107" t="s">
        <v>356</v>
      </c>
    </row>
    <row r="64" spans="1:49" ht="16.5" hidden="1" x14ac:dyDescent="0.25">
      <c r="A64" s="237" t="s">
        <v>24</v>
      </c>
      <c r="B64" s="235"/>
      <c r="C64" s="237" t="s">
        <v>376</v>
      </c>
      <c r="D64" s="235"/>
      <c r="E64" s="237" t="s">
        <v>376</v>
      </c>
      <c r="F64" s="235"/>
      <c r="G64" s="237"/>
      <c r="H64" s="235"/>
      <c r="I64" s="237"/>
      <c r="J64" s="235"/>
      <c r="K64" s="235"/>
      <c r="L64" s="237"/>
      <c r="M64" s="235"/>
      <c r="N64" s="235"/>
      <c r="O64" s="237"/>
      <c r="P64" s="235"/>
      <c r="Q64" s="237"/>
      <c r="R64" s="235"/>
      <c r="S64" s="238" t="s">
        <v>115</v>
      </c>
      <c r="T64" s="235"/>
      <c r="U64" s="235"/>
      <c r="V64" s="235"/>
      <c r="W64" s="235"/>
      <c r="X64" s="235"/>
      <c r="Y64" s="235"/>
      <c r="Z64" s="235"/>
      <c r="AA64" s="237" t="s">
        <v>21</v>
      </c>
      <c r="AB64" s="235"/>
      <c r="AC64" s="235"/>
      <c r="AD64" s="235"/>
      <c r="AE64" s="235"/>
      <c r="AF64" s="237" t="s">
        <v>22</v>
      </c>
      <c r="AG64" s="235"/>
      <c r="AH64" s="235"/>
      <c r="AI64" s="106" t="s">
        <v>353</v>
      </c>
      <c r="AJ64" s="239" t="s">
        <v>23</v>
      </c>
      <c r="AK64" s="235"/>
      <c r="AL64" s="235"/>
      <c r="AM64" s="235"/>
      <c r="AN64" s="235"/>
      <c r="AO64" s="235"/>
      <c r="AP64" s="110">
        <v>462615314.49000001</v>
      </c>
      <c r="AQ64" s="107" t="s">
        <v>390</v>
      </c>
      <c r="AR64" s="107" t="s">
        <v>386</v>
      </c>
      <c r="AS64" s="234" t="s">
        <v>390</v>
      </c>
      <c r="AT64" s="235"/>
      <c r="AU64" s="234" t="s">
        <v>356</v>
      </c>
      <c r="AV64" s="235"/>
      <c r="AW64" s="107" t="s">
        <v>357</v>
      </c>
    </row>
    <row r="65" spans="1:49" hidden="1" x14ac:dyDescent="0.25">
      <c r="A65" s="241" t="s">
        <v>24</v>
      </c>
      <c r="B65" s="235"/>
      <c r="C65" s="241" t="s">
        <v>376</v>
      </c>
      <c r="D65" s="235"/>
      <c r="E65" s="241" t="s">
        <v>376</v>
      </c>
      <c r="F65" s="235"/>
      <c r="G65" s="241" t="s">
        <v>358</v>
      </c>
      <c r="H65" s="235"/>
      <c r="I65" s="241"/>
      <c r="J65" s="235"/>
      <c r="K65" s="235"/>
      <c r="L65" s="241"/>
      <c r="M65" s="235"/>
      <c r="N65" s="235"/>
      <c r="O65" s="241"/>
      <c r="P65" s="235"/>
      <c r="Q65" s="241"/>
      <c r="R65" s="235"/>
      <c r="S65" s="240" t="s">
        <v>117</v>
      </c>
      <c r="T65" s="235"/>
      <c r="U65" s="235"/>
      <c r="V65" s="235"/>
      <c r="W65" s="235"/>
      <c r="X65" s="235"/>
      <c r="Y65" s="235"/>
      <c r="Z65" s="235"/>
      <c r="AA65" s="241" t="s">
        <v>21</v>
      </c>
      <c r="AB65" s="235"/>
      <c r="AC65" s="235"/>
      <c r="AD65" s="235"/>
      <c r="AE65" s="235"/>
      <c r="AF65" s="241" t="s">
        <v>22</v>
      </c>
      <c r="AG65" s="235"/>
      <c r="AH65" s="235"/>
      <c r="AI65" s="104" t="s">
        <v>353</v>
      </c>
      <c r="AJ65" s="242" t="s">
        <v>23</v>
      </c>
      <c r="AK65" s="235"/>
      <c r="AL65" s="235"/>
      <c r="AM65" s="235"/>
      <c r="AN65" s="235"/>
      <c r="AO65" s="235"/>
      <c r="AP65" s="109">
        <v>167641820.86000001</v>
      </c>
      <c r="AQ65" s="105" t="s">
        <v>391</v>
      </c>
      <c r="AR65" s="105" t="s">
        <v>356</v>
      </c>
      <c r="AS65" s="243" t="s">
        <v>391</v>
      </c>
      <c r="AT65" s="235"/>
      <c r="AU65" s="243" t="s">
        <v>356</v>
      </c>
      <c r="AV65" s="235"/>
      <c r="AW65" s="105" t="s">
        <v>356</v>
      </c>
    </row>
    <row r="66" spans="1:49" hidden="1" x14ac:dyDescent="0.25">
      <c r="A66" s="241" t="s">
        <v>24</v>
      </c>
      <c r="B66" s="235"/>
      <c r="C66" s="241" t="s">
        <v>376</v>
      </c>
      <c r="D66" s="235"/>
      <c r="E66" s="241" t="s">
        <v>376</v>
      </c>
      <c r="F66" s="235"/>
      <c r="G66" s="241" t="s">
        <v>358</v>
      </c>
      <c r="H66" s="235"/>
      <c r="I66" s="241" t="s">
        <v>377</v>
      </c>
      <c r="J66" s="235"/>
      <c r="K66" s="235"/>
      <c r="L66" s="241"/>
      <c r="M66" s="235"/>
      <c r="N66" s="235"/>
      <c r="O66" s="241"/>
      <c r="P66" s="235"/>
      <c r="Q66" s="241"/>
      <c r="R66" s="235"/>
      <c r="S66" s="240" t="s">
        <v>119</v>
      </c>
      <c r="T66" s="235"/>
      <c r="U66" s="235"/>
      <c r="V66" s="235"/>
      <c r="W66" s="235"/>
      <c r="X66" s="235"/>
      <c r="Y66" s="235"/>
      <c r="Z66" s="235"/>
      <c r="AA66" s="241" t="s">
        <v>21</v>
      </c>
      <c r="AB66" s="235"/>
      <c r="AC66" s="235"/>
      <c r="AD66" s="235"/>
      <c r="AE66" s="235"/>
      <c r="AF66" s="241" t="s">
        <v>22</v>
      </c>
      <c r="AG66" s="235"/>
      <c r="AH66" s="235"/>
      <c r="AI66" s="104" t="s">
        <v>353</v>
      </c>
      <c r="AJ66" s="242" t="s">
        <v>23</v>
      </c>
      <c r="AK66" s="235"/>
      <c r="AL66" s="235"/>
      <c r="AM66" s="235"/>
      <c r="AN66" s="235"/>
      <c r="AO66" s="235"/>
      <c r="AP66" s="109">
        <v>5679110</v>
      </c>
      <c r="AQ66" s="105" t="s">
        <v>392</v>
      </c>
      <c r="AR66" s="105" t="s">
        <v>356</v>
      </c>
      <c r="AS66" s="243" t="s">
        <v>392</v>
      </c>
      <c r="AT66" s="235"/>
      <c r="AU66" s="243" t="s">
        <v>356</v>
      </c>
      <c r="AV66" s="235"/>
      <c r="AW66" s="105" t="s">
        <v>356</v>
      </c>
    </row>
    <row r="67" spans="1:49" hidden="1" x14ac:dyDescent="0.25">
      <c r="A67" s="237" t="s">
        <v>24</v>
      </c>
      <c r="B67" s="235"/>
      <c r="C67" s="237" t="s">
        <v>376</v>
      </c>
      <c r="D67" s="235"/>
      <c r="E67" s="237" t="s">
        <v>376</v>
      </c>
      <c r="F67" s="235"/>
      <c r="G67" s="237" t="s">
        <v>358</v>
      </c>
      <c r="H67" s="235"/>
      <c r="I67" s="237" t="s">
        <v>377</v>
      </c>
      <c r="J67" s="235"/>
      <c r="K67" s="235"/>
      <c r="L67" s="237" t="s">
        <v>363</v>
      </c>
      <c r="M67" s="235"/>
      <c r="N67" s="235"/>
      <c r="O67" s="237"/>
      <c r="P67" s="235"/>
      <c r="Q67" s="237"/>
      <c r="R67" s="235"/>
      <c r="S67" s="238" t="s">
        <v>121</v>
      </c>
      <c r="T67" s="235"/>
      <c r="U67" s="235"/>
      <c r="V67" s="235"/>
      <c r="W67" s="235"/>
      <c r="X67" s="235"/>
      <c r="Y67" s="235"/>
      <c r="Z67" s="235"/>
      <c r="AA67" s="237" t="s">
        <v>21</v>
      </c>
      <c r="AB67" s="235"/>
      <c r="AC67" s="235"/>
      <c r="AD67" s="235"/>
      <c r="AE67" s="235"/>
      <c r="AF67" s="237" t="s">
        <v>22</v>
      </c>
      <c r="AG67" s="235"/>
      <c r="AH67" s="235"/>
      <c r="AI67" s="106" t="s">
        <v>353</v>
      </c>
      <c r="AJ67" s="239" t="s">
        <v>23</v>
      </c>
      <c r="AK67" s="235"/>
      <c r="AL67" s="235"/>
      <c r="AM67" s="235"/>
      <c r="AN67" s="235"/>
      <c r="AO67" s="235"/>
      <c r="AP67" s="107">
        <v>0</v>
      </c>
      <c r="AQ67" s="107" t="s">
        <v>356</v>
      </c>
      <c r="AR67" s="107" t="s">
        <v>356</v>
      </c>
      <c r="AS67" s="234" t="s">
        <v>356</v>
      </c>
      <c r="AT67" s="235"/>
      <c r="AU67" s="234" t="s">
        <v>356</v>
      </c>
      <c r="AV67" s="235"/>
      <c r="AW67" s="107" t="s">
        <v>356</v>
      </c>
    </row>
    <row r="68" spans="1:49" hidden="1" x14ac:dyDescent="0.25">
      <c r="A68" s="237" t="s">
        <v>24</v>
      </c>
      <c r="B68" s="235"/>
      <c r="C68" s="237" t="s">
        <v>376</v>
      </c>
      <c r="D68" s="235"/>
      <c r="E68" s="237" t="s">
        <v>376</v>
      </c>
      <c r="F68" s="235"/>
      <c r="G68" s="237" t="s">
        <v>358</v>
      </c>
      <c r="H68" s="235"/>
      <c r="I68" s="237" t="s">
        <v>377</v>
      </c>
      <c r="J68" s="235"/>
      <c r="K68" s="235"/>
      <c r="L68" s="237" t="s">
        <v>365</v>
      </c>
      <c r="M68" s="235"/>
      <c r="N68" s="235"/>
      <c r="O68" s="237"/>
      <c r="P68" s="235"/>
      <c r="Q68" s="237"/>
      <c r="R68" s="235"/>
      <c r="S68" s="238" t="s">
        <v>123</v>
      </c>
      <c r="T68" s="235"/>
      <c r="U68" s="235"/>
      <c r="V68" s="235"/>
      <c r="W68" s="235"/>
      <c r="X68" s="235"/>
      <c r="Y68" s="235"/>
      <c r="Z68" s="235"/>
      <c r="AA68" s="237" t="s">
        <v>21</v>
      </c>
      <c r="AB68" s="235"/>
      <c r="AC68" s="235"/>
      <c r="AD68" s="235"/>
      <c r="AE68" s="235"/>
      <c r="AF68" s="237" t="s">
        <v>22</v>
      </c>
      <c r="AG68" s="235"/>
      <c r="AH68" s="235"/>
      <c r="AI68" s="106" t="s">
        <v>353</v>
      </c>
      <c r="AJ68" s="239" t="s">
        <v>23</v>
      </c>
      <c r="AK68" s="235"/>
      <c r="AL68" s="235"/>
      <c r="AM68" s="235"/>
      <c r="AN68" s="235"/>
      <c r="AO68" s="235"/>
      <c r="AP68" s="107">
        <v>0</v>
      </c>
      <c r="AQ68" s="107" t="s">
        <v>356</v>
      </c>
      <c r="AR68" s="107" t="s">
        <v>356</v>
      </c>
      <c r="AS68" s="234" t="s">
        <v>356</v>
      </c>
      <c r="AT68" s="235"/>
      <c r="AU68" s="234" t="s">
        <v>356</v>
      </c>
      <c r="AV68" s="235"/>
      <c r="AW68" s="107" t="s">
        <v>356</v>
      </c>
    </row>
    <row r="69" spans="1:49" hidden="1" x14ac:dyDescent="0.25">
      <c r="A69" s="237" t="s">
        <v>24</v>
      </c>
      <c r="B69" s="235"/>
      <c r="C69" s="237" t="s">
        <v>376</v>
      </c>
      <c r="D69" s="235"/>
      <c r="E69" s="237" t="s">
        <v>376</v>
      </c>
      <c r="F69" s="235"/>
      <c r="G69" s="237" t="s">
        <v>358</v>
      </c>
      <c r="H69" s="235"/>
      <c r="I69" s="237" t="s">
        <v>377</v>
      </c>
      <c r="J69" s="235"/>
      <c r="K69" s="235"/>
      <c r="L69" s="237" t="s">
        <v>366</v>
      </c>
      <c r="M69" s="235"/>
      <c r="N69" s="235"/>
      <c r="O69" s="237"/>
      <c r="P69" s="235"/>
      <c r="Q69" s="237"/>
      <c r="R69" s="235"/>
      <c r="S69" s="238" t="s">
        <v>125</v>
      </c>
      <c r="T69" s="235"/>
      <c r="U69" s="235"/>
      <c r="V69" s="235"/>
      <c r="W69" s="235"/>
      <c r="X69" s="235"/>
      <c r="Y69" s="235"/>
      <c r="Z69" s="235"/>
      <c r="AA69" s="237" t="s">
        <v>21</v>
      </c>
      <c r="AB69" s="235"/>
      <c r="AC69" s="235"/>
      <c r="AD69" s="235"/>
      <c r="AE69" s="235"/>
      <c r="AF69" s="237" t="s">
        <v>22</v>
      </c>
      <c r="AG69" s="235"/>
      <c r="AH69" s="235"/>
      <c r="AI69" s="106" t="s">
        <v>353</v>
      </c>
      <c r="AJ69" s="239" t="s">
        <v>23</v>
      </c>
      <c r="AK69" s="235"/>
      <c r="AL69" s="235"/>
      <c r="AM69" s="235"/>
      <c r="AN69" s="235"/>
      <c r="AO69" s="235"/>
      <c r="AP69" s="110">
        <v>18600</v>
      </c>
      <c r="AQ69" s="107" t="s">
        <v>393</v>
      </c>
      <c r="AR69" s="107" t="s">
        <v>356</v>
      </c>
      <c r="AS69" s="234" t="s">
        <v>393</v>
      </c>
      <c r="AT69" s="235"/>
      <c r="AU69" s="234" t="s">
        <v>356</v>
      </c>
      <c r="AV69" s="235"/>
      <c r="AW69" s="107" t="s">
        <v>356</v>
      </c>
    </row>
    <row r="70" spans="1:49" hidden="1" x14ac:dyDescent="0.25">
      <c r="A70" s="237" t="s">
        <v>24</v>
      </c>
      <c r="B70" s="235"/>
      <c r="C70" s="237" t="s">
        <v>376</v>
      </c>
      <c r="D70" s="235"/>
      <c r="E70" s="237" t="s">
        <v>376</v>
      </c>
      <c r="F70" s="235"/>
      <c r="G70" s="237" t="s">
        <v>358</v>
      </c>
      <c r="H70" s="235"/>
      <c r="I70" s="237" t="s">
        <v>377</v>
      </c>
      <c r="J70" s="235"/>
      <c r="K70" s="235"/>
      <c r="L70" s="237" t="s">
        <v>368</v>
      </c>
      <c r="M70" s="235"/>
      <c r="N70" s="235"/>
      <c r="O70" s="237"/>
      <c r="P70" s="235"/>
      <c r="Q70" s="237"/>
      <c r="R70" s="235"/>
      <c r="S70" s="238" t="s">
        <v>127</v>
      </c>
      <c r="T70" s="235"/>
      <c r="U70" s="235"/>
      <c r="V70" s="235"/>
      <c r="W70" s="235"/>
      <c r="X70" s="235"/>
      <c r="Y70" s="235"/>
      <c r="Z70" s="235"/>
      <c r="AA70" s="237" t="s">
        <v>21</v>
      </c>
      <c r="AB70" s="235"/>
      <c r="AC70" s="235"/>
      <c r="AD70" s="235"/>
      <c r="AE70" s="235"/>
      <c r="AF70" s="237" t="s">
        <v>22</v>
      </c>
      <c r="AG70" s="235"/>
      <c r="AH70" s="235"/>
      <c r="AI70" s="106" t="s">
        <v>353</v>
      </c>
      <c r="AJ70" s="239" t="s">
        <v>23</v>
      </c>
      <c r="AK70" s="235"/>
      <c r="AL70" s="235"/>
      <c r="AM70" s="235"/>
      <c r="AN70" s="235"/>
      <c r="AO70" s="235"/>
      <c r="AP70" s="110">
        <v>1293050</v>
      </c>
      <c r="AQ70" s="107" t="s">
        <v>394</v>
      </c>
      <c r="AR70" s="107" t="s">
        <v>356</v>
      </c>
      <c r="AS70" s="234" t="s">
        <v>394</v>
      </c>
      <c r="AT70" s="235"/>
      <c r="AU70" s="234" t="s">
        <v>356</v>
      </c>
      <c r="AV70" s="235"/>
      <c r="AW70" s="107" t="s">
        <v>356</v>
      </c>
    </row>
    <row r="71" spans="1:49" hidden="1" x14ac:dyDescent="0.25">
      <c r="A71" s="237" t="s">
        <v>24</v>
      </c>
      <c r="B71" s="235"/>
      <c r="C71" s="237" t="s">
        <v>376</v>
      </c>
      <c r="D71" s="235"/>
      <c r="E71" s="237" t="s">
        <v>376</v>
      </c>
      <c r="F71" s="235"/>
      <c r="G71" s="237" t="s">
        <v>358</v>
      </c>
      <c r="H71" s="235"/>
      <c r="I71" s="237" t="s">
        <v>377</v>
      </c>
      <c r="J71" s="235"/>
      <c r="K71" s="235"/>
      <c r="L71" s="237" t="s">
        <v>370</v>
      </c>
      <c r="M71" s="235"/>
      <c r="N71" s="235"/>
      <c r="O71" s="237"/>
      <c r="P71" s="235"/>
      <c r="Q71" s="237"/>
      <c r="R71" s="235"/>
      <c r="S71" s="238" t="s">
        <v>129</v>
      </c>
      <c r="T71" s="235"/>
      <c r="U71" s="235"/>
      <c r="V71" s="235"/>
      <c r="W71" s="235"/>
      <c r="X71" s="235"/>
      <c r="Y71" s="235"/>
      <c r="Z71" s="235"/>
      <c r="AA71" s="237" t="s">
        <v>21</v>
      </c>
      <c r="AB71" s="235"/>
      <c r="AC71" s="235"/>
      <c r="AD71" s="235"/>
      <c r="AE71" s="235"/>
      <c r="AF71" s="237" t="s">
        <v>22</v>
      </c>
      <c r="AG71" s="235"/>
      <c r="AH71" s="235"/>
      <c r="AI71" s="106" t="s">
        <v>353</v>
      </c>
      <c r="AJ71" s="239" t="s">
        <v>23</v>
      </c>
      <c r="AK71" s="235"/>
      <c r="AL71" s="235"/>
      <c r="AM71" s="235"/>
      <c r="AN71" s="235"/>
      <c r="AO71" s="235"/>
      <c r="AP71" s="110">
        <v>4367460</v>
      </c>
      <c r="AQ71" s="107" t="s">
        <v>395</v>
      </c>
      <c r="AR71" s="107" t="s">
        <v>356</v>
      </c>
      <c r="AS71" s="234" t="s">
        <v>395</v>
      </c>
      <c r="AT71" s="235"/>
      <c r="AU71" s="234" t="s">
        <v>356</v>
      </c>
      <c r="AV71" s="235"/>
      <c r="AW71" s="107" t="s">
        <v>356</v>
      </c>
    </row>
    <row r="72" spans="1:49" hidden="1" x14ac:dyDescent="0.25">
      <c r="A72" s="241" t="s">
        <v>24</v>
      </c>
      <c r="B72" s="235"/>
      <c r="C72" s="241" t="s">
        <v>376</v>
      </c>
      <c r="D72" s="235"/>
      <c r="E72" s="241" t="s">
        <v>376</v>
      </c>
      <c r="F72" s="235"/>
      <c r="G72" s="241" t="s">
        <v>358</v>
      </c>
      <c r="H72" s="235"/>
      <c r="I72" s="241" t="s">
        <v>363</v>
      </c>
      <c r="J72" s="235"/>
      <c r="K72" s="235"/>
      <c r="L72" s="241"/>
      <c r="M72" s="235"/>
      <c r="N72" s="235"/>
      <c r="O72" s="241"/>
      <c r="P72" s="235"/>
      <c r="Q72" s="241"/>
      <c r="R72" s="235"/>
      <c r="S72" s="240" t="s">
        <v>131</v>
      </c>
      <c r="T72" s="235"/>
      <c r="U72" s="235"/>
      <c r="V72" s="235"/>
      <c r="W72" s="235"/>
      <c r="X72" s="235"/>
      <c r="Y72" s="235"/>
      <c r="Z72" s="235"/>
      <c r="AA72" s="241" t="s">
        <v>21</v>
      </c>
      <c r="AB72" s="235"/>
      <c r="AC72" s="235"/>
      <c r="AD72" s="235"/>
      <c r="AE72" s="235"/>
      <c r="AF72" s="241" t="s">
        <v>22</v>
      </c>
      <c r="AG72" s="235"/>
      <c r="AH72" s="235"/>
      <c r="AI72" s="104" t="s">
        <v>353</v>
      </c>
      <c r="AJ72" s="242" t="s">
        <v>23</v>
      </c>
      <c r="AK72" s="235"/>
      <c r="AL72" s="235"/>
      <c r="AM72" s="235"/>
      <c r="AN72" s="235"/>
      <c r="AO72" s="235"/>
      <c r="AP72" s="109">
        <v>59125476.579999998</v>
      </c>
      <c r="AQ72" s="105" t="s">
        <v>396</v>
      </c>
      <c r="AR72" s="105" t="s">
        <v>356</v>
      </c>
      <c r="AS72" s="243" t="s">
        <v>396</v>
      </c>
      <c r="AT72" s="235"/>
      <c r="AU72" s="243" t="s">
        <v>356</v>
      </c>
      <c r="AV72" s="235"/>
      <c r="AW72" s="105" t="s">
        <v>356</v>
      </c>
    </row>
    <row r="73" spans="1:49" hidden="1" x14ac:dyDescent="0.25">
      <c r="A73" s="237" t="s">
        <v>24</v>
      </c>
      <c r="B73" s="235"/>
      <c r="C73" s="237" t="s">
        <v>376</v>
      </c>
      <c r="D73" s="235"/>
      <c r="E73" s="237" t="s">
        <v>376</v>
      </c>
      <c r="F73" s="235"/>
      <c r="G73" s="237" t="s">
        <v>358</v>
      </c>
      <c r="H73" s="235"/>
      <c r="I73" s="237" t="s">
        <v>363</v>
      </c>
      <c r="J73" s="235"/>
      <c r="K73" s="235"/>
      <c r="L73" s="237" t="s">
        <v>362</v>
      </c>
      <c r="M73" s="235"/>
      <c r="N73" s="235"/>
      <c r="O73" s="237"/>
      <c r="P73" s="235"/>
      <c r="Q73" s="237"/>
      <c r="R73" s="235"/>
      <c r="S73" s="238" t="s">
        <v>133</v>
      </c>
      <c r="T73" s="235"/>
      <c r="U73" s="235"/>
      <c r="V73" s="235"/>
      <c r="W73" s="235"/>
      <c r="X73" s="235"/>
      <c r="Y73" s="235"/>
      <c r="Z73" s="235"/>
      <c r="AA73" s="237" t="s">
        <v>21</v>
      </c>
      <c r="AB73" s="235"/>
      <c r="AC73" s="235"/>
      <c r="AD73" s="235"/>
      <c r="AE73" s="235"/>
      <c r="AF73" s="237" t="s">
        <v>22</v>
      </c>
      <c r="AG73" s="235"/>
      <c r="AH73" s="235"/>
      <c r="AI73" s="106" t="s">
        <v>353</v>
      </c>
      <c r="AJ73" s="239" t="s">
        <v>23</v>
      </c>
      <c r="AK73" s="235"/>
      <c r="AL73" s="235"/>
      <c r="AM73" s="235"/>
      <c r="AN73" s="235"/>
      <c r="AO73" s="235"/>
      <c r="AP73" s="107">
        <v>0</v>
      </c>
      <c r="AQ73" s="107" t="s">
        <v>356</v>
      </c>
      <c r="AR73" s="107" t="s">
        <v>356</v>
      </c>
      <c r="AS73" s="234" t="s">
        <v>356</v>
      </c>
      <c r="AT73" s="235"/>
      <c r="AU73" s="234" t="s">
        <v>356</v>
      </c>
      <c r="AV73" s="235"/>
      <c r="AW73" s="107" t="s">
        <v>356</v>
      </c>
    </row>
    <row r="74" spans="1:49" hidden="1" x14ac:dyDescent="0.25">
      <c r="A74" s="237" t="s">
        <v>24</v>
      </c>
      <c r="B74" s="235"/>
      <c r="C74" s="237" t="s">
        <v>376</v>
      </c>
      <c r="D74" s="235"/>
      <c r="E74" s="237" t="s">
        <v>376</v>
      </c>
      <c r="F74" s="235"/>
      <c r="G74" s="237" t="s">
        <v>358</v>
      </c>
      <c r="H74" s="235"/>
      <c r="I74" s="237" t="s">
        <v>363</v>
      </c>
      <c r="J74" s="235"/>
      <c r="K74" s="235"/>
      <c r="L74" s="237" t="s">
        <v>377</v>
      </c>
      <c r="M74" s="235"/>
      <c r="N74" s="235"/>
      <c r="O74" s="237"/>
      <c r="P74" s="235"/>
      <c r="Q74" s="237"/>
      <c r="R74" s="235"/>
      <c r="S74" s="238" t="s">
        <v>135</v>
      </c>
      <c r="T74" s="235"/>
      <c r="U74" s="235"/>
      <c r="V74" s="235"/>
      <c r="W74" s="235"/>
      <c r="X74" s="235"/>
      <c r="Y74" s="235"/>
      <c r="Z74" s="235"/>
      <c r="AA74" s="237" t="s">
        <v>21</v>
      </c>
      <c r="AB74" s="235"/>
      <c r="AC74" s="235"/>
      <c r="AD74" s="235"/>
      <c r="AE74" s="235"/>
      <c r="AF74" s="237" t="s">
        <v>22</v>
      </c>
      <c r="AG74" s="235"/>
      <c r="AH74" s="235"/>
      <c r="AI74" s="106" t="s">
        <v>353</v>
      </c>
      <c r="AJ74" s="239" t="s">
        <v>23</v>
      </c>
      <c r="AK74" s="235"/>
      <c r="AL74" s="235"/>
      <c r="AM74" s="235"/>
      <c r="AN74" s="235"/>
      <c r="AO74" s="235"/>
      <c r="AP74" s="107">
        <v>0</v>
      </c>
      <c r="AQ74" s="107" t="s">
        <v>356</v>
      </c>
      <c r="AR74" s="107" t="s">
        <v>356</v>
      </c>
      <c r="AS74" s="234" t="s">
        <v>356</v>
      </c>
      <c r="AT74" s="235"/>
      <c r="AU74" s="234" t="s">
        <v>356</v>
      </c>
      <c r="AV74" s="235"/>
      <c r="AW74" s="107" t="s">
        <v>356</v>
      </c>
    </row>
    <row r="75" spans="1:49" hidden="1" x14ac:dyDescent="0.25">
      <c r="A75" s="237" t="s">
        <v>24</v>
      </c>
      <c r="B75" s="235"/>
      <c r="C75" s="237" t="s">
        <v>376</v>
      </c>
      <c r="D75" s="235"/>
      <c r="E75" s="237" t="s">
        <v>376</v>
      </c>
      <c r="F75" s="235"/>
      <c r="G75" s="237" t="s">
        <v>358</v>
      </c>
      <c r="H75" s="235"/>
      <c r="I75" s="237" t="s">
        <v>363</v>
      </c>
      <c r="J75" s="235"/>
      <c r="K75" s="235"/>
      <c r="L75" s="237" t="s">
        <v>363</v>
      </c>
      <c r="M75" s="235"/>
      <c r="N75" s="235"/>
      <c r="O75" s="237"/>
      <c r="P75" s="235"/>
      <c r="Q75" s="237"/>
      <c r="R75" s="235"/>
      <c r="S75" s="238" t="s">
        <v>137</v>
      </c>
      <c r="T75" s="235"/>
      <c r="U75" s="235"/>
      <c r="V75" s="235"/>
      <c r="W75" s="235"/>
      <c r="X75" s="235"/>
      <c r="Y75" s="235"/>
      <c r="Z75" s="235"/>
      <c r="AA75" s="237" t="s">
        <v>21</v>
      </c>
      <c r="AB75" s="235"/>
      <c r="AC75" s="235"/>
      <c r="AD75" s="235"/>
      <c r="AE75" s="235"/>
      <c r="AF75" s="237" t="s">
        <v>22</v>
      </c>
      <c r="AG75" s="235"/>
      <c r="AH75" s="235"/>
      <c r="AI75" s="106" t="s">
        <v>353</v>
      </c>
      <c r="AJ75" s="239" t="s">
        <v>23</v>
      </c>
      <c r="AK75" s="235"/>
      <c r="AL75" s="235"/>
      <c r="AM75" s="235"/>
      <c r="AN75" s="235"/>
      <c r="AO75" s="235"/>
      <c r="AP75" s="110">
        <v>2641021.2799999998</v>
      </c>
      <c r="AQ75" s="107" t="s">
        <v>397</v>
      </c>
      <c r="AR75" s="107" t="s">
        <v>356</v>
      </c>
      <c r="AS75" s="234" t="s">
        <v>397</v>
      </c>
      <c r="AT75" s="235"/>
      <c r="AU75" s="234" t="s">
        <v>356</v>
      </c>
      <c r="AV75" s="235"/>
      <c r="AW75" s="107" t="s">
        <v>356</v>
      </c>
    </row>
    <row r="76" spans="1:49" hidden="1" x14ac:dyDescent="0.25">
      <c r="A76" s="237" t="s">
        <v>24</v>
      </c>
      <c r="B76" s="235"/>
      <c r="C76" s="237" t="s">
        <v>376</v>
      </c>
      <c r="D76" s="235"/>
      <c r="E76" s="237" t="s">
        <v>376</v>
      </c>
      <c r="F76" s="235"/>
      <c r="G76" s="237" t="s">
        <v>358</v>
      </c>
      <c r="H76" s="235"/>
      <c r="I76" s="237" t="s">
        <v>363</v>
      </c>
      <c r="J76" s="235"/>
      <c r="K76" s="235"/>
      <c r="L76" s="237" t="s">
        <v>364</v>
      </c>
      <c r="M76" s="235"/>
      <c r="N76" s="235"/>
      <c r="O76" s="237"/>
      <c r="P76" s="235"/>
      <c r="Q76" s="237"/>
      <c r="R76" s="235"/>
      <c r="S76" s="238" t="s">
        <v>139</v>
      </c>
      <c r="T76" s="235"/>
      <c r="U76" s="235"/>
      <c r="V76" s="235"/>
      <c r="W76" s="235"/>
      <c r="X76" s="235"/>
      <c r="Y76" s="235"/>
      <c r="Z76" s="235"/>
      <c r="AA76" s="237" t="s">
        <v>21</v>
      </c>
      <c r="AB76" s="235"/>
      <c r="AC76" s="235"/>
      <c r="AD76" s="235"/>
      <c r="AE76" s="235"/>
      <c r="AF76" s="237" t="s">
        <v>22</v>
      </c>
      <c r="AG76" s="235"/>
      <c r="AH76" s="235"/>
      <c r="AI76" s="106" t="s">
        <v>353</v>
      </c>
      <c r="AJ76" s="239" t="s">
        <v>23</v>
      </c>
      <c r="AK76" s="235"/>
      <c r="AL76" s="235"/>
      <c r="AM76" s="235"/>
      <c r="AN76" s="235"/>
      <c r="AO76" s="235"/>
      <c r="AP76" s="110">
        <v>292861.37</v>
      </c>
      <c r="AQ76" s="107" t="s">
        <v>398</v>
      </c>
      <c r="AR76" s="107" t="s">
        <v>356</v>
      </c>
      <c r="AS76" s="234" t="s">
        <v>398</v>
      </c>
      <c r="AT76" s="235"/>
      <c r="AU76" s="234" t="s">
        <v>356</v>
      </c>
      <c r="AV76" s="235"/>
      <c r="AW76" s="107" t="s">
        <v>356</v>
      </c>
    </row>
    <row r="77" spans="1:49" hidden="1" x14ac:dyDescent="0.25">
      <c r="A77" s="237" t="s">
        <v>24</v>
      </c>
      <c r="B77" s="235"/>
      <c r="C77" s="237" t="s">
        <v>376</v>
      </c>
      <c r="D77" s="235"/>
      <c r="E77" s="237" t="s">
        <v>376</v>
      </c>
      <c r="F77" s="235"/>
      <c r="G77" s="237" t="s">
        <v>358</v>
      </c>
      <c r="H77" s="235"/>
      <c r="I77" s="237" t="s">
        <v>363</v>
      </c>
      <c r="J77" s="235"/>
      <c r="K77" s="235"/>
      <c r="L77" s="237" t="s">
        <v>365</v>
      </c>
      <c r="M77" s="235"/>
      <c r="N77" s="235"/>
      <c r="O77" s="237"/>
      <c r="P77" s="235"/>
      <c r="Q77" s="237"/>
      <c r="R77" s="235"/>
      <c r="S77" s="238" t="s">
        <v>141</v>
      </c>
      <c r="T77" s="235"/>
      <c r="U77" s="235"/>
      <c r="V77" s="235"/>
      <c r="W77" s="235"/>
      <c r="X77" s="235"/>
      <c r="Y77" s="235"/>
      <c r="Z77" s="235"/>
      <c r="AA77" s="237" t="s">
        <v>21</v>
      </c>
      <c r="AB77" s="235"/>
      <c r="AC77" s="235"/>
      <c r="AD77" s="235"/>
      <c r="AE77" s="235"/>
      <c r="AF77" s="237" t="s">
        <v>22</v>
      </c>
      <c r="AG77" s="235"/>
      <c r="AH77" s="235"/>
      <c r="AI77" s="106" t="s">
        <v>353</v>
      </c>
      <c r="AJ77" s="239" t="s">
        <v>23</v>
      </c>
      <c r="AK77" s="235"/>
      <c r="AL77" s="235"/>
      <c r="AM77" s="235"/>
      <c r="AN77" s="235"/>
      <c r="AO77" s="235"/>
      <c r="AP77" s="110">
        <v>22315844.190000001</v>
      </c>
      <c r="AQ77" s="107" t="s">
        <v>399</v>
      </c>
      <c r="AR77" s="107" t="s">
        <v>356</v>
      </c>
      <c r="AS77" s="234" t="s">
        <v>399</v>
      </c>
      <c r="AT77" s="235"/>
      <c r="AU77" s="234" t="s">
        <v>356</v>
      </c>
      <c r="AV77" s="235"/>
      <c r="AW77" s="107" t="s">
        <v>356</v>
      </c>
    </row>
    <row r="78" spans="1:49" hidden="1" x14ac:dyDescent="0.25">
      <c r="A78" s="237" t="s">
        <v>24</v>
      </c>
      <c r="B78" s="235"/>
      <c r="C78" s="237" t="s">
        <v>376</v>
      </c>
      <c r="D78" s="235"/>
      <c r="E78" s="237" t="s">
        <v>376</v>
      </c>
      <c r="F78" s="235"/>
      <c r="G78" s="237" t="s">
        <v>358</v>
      </c>
      <c r="H78" s="235"/>
      <c r="I78" s="237" t="s">
        <v>363</v>
      </c>
      <c r="J78" s="235"/>
      <c r="K78" s="235"/>
      <c r="L78" s="237" t="s">
        <v>366</v>
      </c>
      <c r="M78" s="235"/>
      <c r="N78" s="235"/>
      <c r="O78" s="237"/>
      <c r="P78" s="235"/>
      <c r="Q78" s="237"/>
      <c r="R78" s="235"/>
      <c r="S78" s="238" t="s">
        <v>143</v>
      </c>
      <c r="T78" s="235"/>
      <c r="U78" s="235"/>
      <c r="V78" s="235"/>
      <c r="W78" s="235"/>
      <c r="X78" s="235"/>
      <c r="Y78" s="235"/>
      <c r="Z78" s="235"/>
      <c r="AA78" s="237" t="s">
        <v>21</v>
      </c>
      <c r="AB78" s="235"/>
      <c r="AC78" s="235"/>
      <c r="AD78" s="235"/>
      <c r="AE78" s="235"/>
      <c r="AF78" s="237" t="s">
        <v>22</v>
      </c>
      <c r="AG78" s="235"/>
      <c r="AH78" s="235"/>
      <c r="AI78" s="106" t="s">
        <v>353</v>
      </c>
      <c r="AJ78" s="239" t="s">
        <v>23</v>
      </c>
      <c r="AK78" s="235"/>
      <c r="AL78" s="235"/>
      <c r="AM78" s="235"/>
      <c r="AN78" s="235"/>
      <c r="AO78" s="235"/>
      <c r="AP78" s="110">
        <v>33875749.740000002</v>
      </c>
      <c r="AQ78" s="107" t="s">
        <v>400</v>
      </c>
      <c r="AR78" s="107" t="s">
        <v>356</v>
      </c>
      <c r="AS78" s="234" t="s">
        <v>400</v>
      </c>
      <c r="AT78" s="235"/>
      <c r="AU78" s="234" t="s">
        <v>356</v>
      </c>
      <c r="AV78" s="235"/>
      <c r="AW78" s="107" t="s">
        <v>356</v>
      </c>
    </row>
    <row r="79" spans="1:49" hidden="1" x14ac:dyDescent="0.25">
      <c r="A79" s="237" t="s">
        <v>24</v>
      </c>
      <c r="B79" s="235"/>
      <c r="C79" s="237" t="s">
        <v>376</v>
      </c>
      <c r="D79" s="235"/>
      <c r="E79" s="237" t="s">
        <v>376</v>
      </c>
      <c r="F79" s="235"/>
      <c r="G79" s="237" t="s">
        <v>358</v>
      </c>
      <c r="H79" s="235"/>
      <c r="I79" s="237" t="s">
        <v>363</v>
      </c>
      <c r="J79" s="235"/>
      <c r="K79" s="235"/>
      <c r="L79" s="237" t="s">
        <v>368</v>
      </c>
      <c r="M79" s="235"/>
      <c r="N79" s="235"/>
      <c r="O79" s="237"/>
      <c r="P79" s="235"/>
      <c r="Q79" s="237"/>
      <c r="R79" s="235"/>
      <c r="S79" s="238" t="s">
        <v>145</v>
      </c>
      <c r="T79" s="235"/>
      <c r="U79" s="235"/>
      <c r="V79" s="235"/>
      <c r="W79" s="235"/>
      <c r="X79" s="235"/>
      <c r="Y79" s="235"/>
      <c r="Z79" s="235"/>
      <c r="AA79" s="237" t="s">
        <v>21</v>
      </c>
      <c r="AB79" s="235"/>
      <c r="AC79" s="235"/>
      <c r="AD79" s="235"/>
      <c r="AE79" s="235"/>
      <c r="AF79" s="237" t="s">
        <v>22</v>
      </c>
      <c r="AG79" s="235"/>
      <c r="AH79" s="235"/>
      <c r="AI79" s="106" t="s">
        <v>353</v>
      </c>
      <c r="AJ79" s="239" t="s">
        <v>23</v>
      </c>
      <c r="AK79" s="235"/>
      <c r="AL79" s="235"/>
      <c r="AM79" s="235"/>
      <c r="AN79" s="235"/>
      <c r="AO79" s="235"/>
      <c r="AP79" s="107">
        <v>0</v>
      </c>
      <c r="AQ79" s="107" t="s">
        <v>356</v>
      </c>
      <c r="AR79" s="107" t="s">
        <v>356</v>
      </c>
      <c r="AS79" s="234" t="s">
        <v>356</v>
      </c>
      <c r="AT79" s="235"/>
      <c r="AU79" s="234" t="s">
        <v>356</v>
      </c>
      <c r="AV79" s="235"/>
      <c r="AW79" s="107" t="s">
        <v>356</v>
      </c>
    </row>
    <row r="80" spans="1:49" hidden="1" x14ac:dyDescent="0.25">
      <c r="A80" s="237" t="s">
        <v>24</v>
      </c>
      <c r="B80" s="235"/>
      <c r="C80" s="237" t="s">
        <v>376</v>
      </c>
      <c r="D80" s="235"/>
      <c r="E80" s="237" t="s">
        <v>376</v>
      </c>
      <c r="F80" s="235"/>
      <c r="G80" s="237" t="s">
        <v>358</v>
      </c>
      <c r="H80" s="235"/>
      <c r="I80" s="237" t="s">
        <v>363</v>
      </c>
      <c r="J80" s="235"/>
      <c r="K80" s="235"/>
      <c r="L80" s="237" t="s">
        <v>370</v>
      </c>
      <c r="M80" s="235"/>
      <c r="N80" s="235"/>
      <c r="O80" s="237"/>
      <c r="P80" s="235"/>
      <c r="Q80" s="237"/>
      <c r="R80" s="235"/>
      <c r="S80" s="238" t="s">
        <v>147</v>
      </c>
      <c r="T80" s="235"/>
      <c r="U80" s="235"/>
      <c r="V80" s="235"/>
      <c r="W80" s="235"/>
      <c r="X80" s="235"/>
      <c r="Y80" s="235"/>
      <c r="Z80" s="235"/>
      <c r="AA80" s="237" t="s">
        <v>21</v>
      </c>
      <c r="AB80" s="235"/>
      <c r="AC80" s="235"/>
      <c r="AD80" s="235"/>
      <c r="AE80" s="235"/>
      <c r="AF80" s="237" t="s">
        <v>22</v>
      </c>
      <c r="AG80" s="235"/>
      <c r="AH80" s="235"/>
      <c r="AI80" s="106" t="s">
        <v>353</v>
      </c>
      <c r="AJ80" s="239" t="s">
        <v>23</v>
      </c>
      <c r="AK80" s="235"/>
      <c r="AL80" s="235"/>
      <c r="AM80" s="235"/>
      <c r="AN80" s="235"/>
      <c r="AO80" s="235"/>
      <c r="AP80" s="107">
        <v>0</v>
      </c>
      <c r="AQ80" s="107" t="s">
        <v>356</v>
      </c>
      <c r="AR80" s="107" t="s">
        <v>356</v>
      </c>
      <c r="AS80" s="234" t="s">
        <v>356</v>
      </c>
      <c r="AT80" s="235"/>
      <c r="AU80" s="234" t="s">
        <v>356</v>
      </c>
      <c r="AV80" s="235"/>
      <c r="AW80" s="107" t="s">
        <v>356</v>
      </c>
    </row>
    <row r="81" spans="1:49" hidden="1" x14ac:dyDescent="0.25">
      <c r="A81" s="241" t="s">
        <v>24</v>
      </c>
      <c r="B81" s="235"/>
      <c r="C81" s="241" t="s">
        <v>376</v>
      </c>
      <c r="D81" s="235"/>
      <c r="E81" s="241" t="s">
        <v>376</v>
      </c>
      <c r="F81" s="235"/>
      <c r="G81" s="241" t="s">
        <v>358</v>
      </c>
      <c r="H81" s="235"/>
      <c r="I81" s="241" t="s">
        <v>364</v>
      </c>
      <c r="J81" s="235"/>
      <c r="K81" s="235"/>
      <c r="L81" s="241"/>
      <c r="M81" s="235"/>
      <c r="N81" s="235"/>
      <c r="O81" s="241"/>
      <c r="P81" s="235"/>
      <c r="Q81" s="241"/>
      <c r="R81" s="235"/>
      <c r="S81" s="240" t="s">
        <v>149</v>
      </c>
      <c r="T81" s="235"/>
      <c r="U81" s="235"/>
      <c r="V81" s="235"/>
      <c r="W81" s="235"/>
      <c r="X81" s="235"/>
      <c r="Y81" s="235"/>
      <c r="Z81" s="235"/>
      <c r="AA81" s="241" t="s">
        <v>21</v>
      </c>
      <c r="AB81" s="235"/>
      <c r="AC81" s="235"/>
      <c r="AD81" s="235"/>
      <c r="AE81" s="235"/>
      <c r="AF81" s="241" t="s">
        <v>22</v>
      </c>
      <c r="AG81" s="235"/>
      <c r="AH81" s="235"/>
      <c r="AI81" s="104" t="s">
        <v>353</v>
      </c>
      <c r="AJ81" s="242" t="s">
        <v>23</v>
      </c>
      <c r="AK81" s="235"/>
      <c r="AL81" s="235"/>
      <c r="AM81" s="235"/>
      <c r="AN81" s="235"/>
      <c r="AO81" s="235"/>
      <c r="AP81" s="109">
        <v>102837234.28</v>
      </c>
      <c r="AQ81" s="105" t="s">
        <v>401</v>
      </c>
      <c r="AR81" s="105" t="s">
        <v>356</v>
      </c>
      <c r="AS81" s="243" t="s">
        <v>401</v>
      </c>
      <c r="AT81" s="235"/>
      <c r="AU81" s="243" t="s">
        <v>356</v>
      </c>
      <c r="AV81" s="235"/>
      <c r="AW81" s="105" t="s">
        <v>356</v>
      </c>
    </row>
    <row r="82" spans="1:49" hidden="1" x14ac:dyDescent="0.25">
      <c r="A82" s="237" t="s">
        <v>24</v>
      </c>
      <c r="B82" s="235"/>
      <c r="C82" s="237" t="s">
        <v>376</v>
      </c>
      <c r="D82" s="235"/>
      <c r="E82" s="237" t="s">
        <v>376</v>
      </c>
      <c r="F82" s="235"/>
      <c r="G82" s="237" t="s">
        <v>358</v>
      </c>
      <c r="H82" s="235"/>
      <c r="I82" s="237" t="s">
        <v>364</v>
      </c>
      <c r="J82" s="235"/>
      <c r="K82" s="235"/>
      <c r="L82" s="237" t="s">
        <v>362</v>
      </c>
      <c r="M82" s="235"/>
      <c r="N82" s="235"/>
      <c r="O82" s="237"/>
      <c r="P82" s="235"/>
      <c r="Q82" s="237"/>
      <c r="R82" s="235"/>
      <c r="S82" s="238" t="s">
        <v>151</v>
      </c>
      <c r="T82" s="235"/>
      <c r="U82" s="235"/>
      <c r="V82" s="235"/>
      <c r="W82" s="235"/>
      <c r="X82" s="235"/>
      <c r="Y82" s="235"/>
      <c r="Z82" s="235"/>
      <c r="AA82" s="237" t="s">
        <v>21</v>
      </c>
      <c r="AB82" s="235"/>
      <c r="AC82" s="235"/>
      <c r="AD82" s="235"/>
      <c r="AE82" s="235"/>
      <c r="AF82" s="237" t="s">
        <v>22</v>
      </c>
      <c r="AG82" s="235"/>
      <c r="AH82" s="235"/>
      <c r="AI82" s="106" t="s">
        <v>353</v>
      </c>
      <c r="AJ82" s="239" t="s">
        <v>23</v>
      </c>
      <c r="AK82" s="235"/>
      <c r="AL82" s="235"/>
      <c r="AM82" s="235"/>
      <c r="AN82" s="235"/>
      <c r="AO82" s="235"/>
      <c r="AP82" s="107">
        <v>0</v>
      </c>
      <c r="AQ82" s="107" t="s">
        <v>356</v>
      </c>
      <c r="AR82" s="107" t="s">
        <v>356</v>
      </c>
      <c r="AS82" s="234" t="s">
        <v>356</v>
      </c>
      <c r="AT82" s="235"/>
      <c r="AU82" s="234" t="s">
        <v>356</v>
      </c>
      <c r="AV82" s="235"/>
      <c r="AW82" s="107" t="s">
        <v>356</v>
      </c>
    </row>
    <row r="83" spans="1:49" hidden="1" x14ac:dyDescent="0.25">
      <c r="A83" s="237" t="s">
        <v>24</v>
      </c>
      <c r="B83" s="235"/>
      <c r="C83" s="237" t="s">
        <v>376</v>
      </c>
      <c r="D83" s="235"/>
      <c r="E83" s="237" t="s">
        <v>376</v>
      </c>
      <c r="F83" s="235"/>
      <c r="G83" s="237" t="s">
        <v>358</v>
      </c>
      <c r="H83" s="235"/>
      <c r="I83" s="237" t="s">
        <v>364</v>
      </c>
      <c r="J83" s="235"/>
      <c r="K83" s="235"/>
      <c r="L83" s="237" t="s">
        <v>377</v>
      </c>
      <c r="M83" s="235"/>
      <c r="N83" s="235"/>
      <c r="O83" s="237"/>
      <c r="P83" s="235"/>
      <c r="Q83" s="237"/>
      <c r="R83" s="235"/>
      <c r="S83" s="238" t="s">
        <v>153</v>
      </c>
      <c r="T83" s="235"/>
      <c r="U83" s="235"/>
      <c r="V83" s="235"/>
      <c r="W83" s="235"/>
      <c r="X83" s="235"/>
      <c r="Y83" s="235"/>
      <c r="Z83" s="235"/>
      <c r="AA83" s="237" t="s">
        <v>21</v>
      </c>
      <c r="AB83" s="235"/>
      <c r="AC83" s="235"/>
      <c r="AD83" s="235"/>
      <c r="AE83" s="235"/>
      <c r="AF83" s="237" t="s">
        <v>22</v>
      </c>
      <c r="AG83" s="235"/>
      <c r="AH83" s="235"/>
      <c r="AI83" s="106" t="s">
        <v>353</v>
      </c>
      <c r="AJ83" s="239" t="s">
        <v>23</v>
      </c>
      <c r="AK83" s="235"/>
      <c r="AL83" s="235"/>
      <c r="AM83" s="235"/>
      <c r="AN83" s="235"/>
      <c r="AO83" s="235"/>
      <c r="AP83" s="107">
        <v>0</v>
      </c>
      <c r="AQ83" s="107" t="s">
        <v>356</v>
      </c>
      <c r="AR83" s="107" t="s">
        <v>356</v>
      </c>
      <c r="AS83" s="234" t="s">
        <v>356</v>
      </c>
      <c r="AT83" s="235"/>
      <c r="AU83" s="234" t="s">
        <v>356</v>
      </c>
      <c r="AV83" s="235"/>
      <c r="AW83" s="107" t="s">
        <v>356</v>
      </c>
    </row>
    <row r="84" spans="1:49" hidden="1" x14ac:dyDescent="0.25">
      <c r="A84" s="237" t="s">
        <v>24</v>
      </c>
      <c r="B84" s="235"/>
      <c r="C84" s="237" t="s">
        <v>376</v>
      </c>
      <c r="D84" s="235"/>
      <c r="E84" s="237" t="s">
        <v>376</v>
      </c>
      <c r="F84" s="235"/>
      <c r="G84" s="237" t="s">
        <v>358</v>
      </c>
      <c r="H84" s="235"/>
      <c r="I84" s="237" t="s">
        <v>364</v>
      </c>
      <c r="J84" s="235"/>
      <c r="K84" s="235"/>
      <c r="L84" s="237" t="s">
        <v>363</v>
      </c>
      <c r="M84" s="235"/>
      <c r="N84" s="235"/>
      <c r="O84" s="237"/>
      <c r="P84" s="235"/>
      <c r="Q84" s="237"/>
      <c r="R84" s="235"/>
      <c r="S84" s="238" t="s">
        <v>99</v>
      </c>
      <c r="T84" s="235"/>
      <c r="U84" s="235"/>
      <c r="V84" s="235"/>
      <c r="W84" s="235"/>
      <c r="X84" s="235"/>
      <c r="Y84" s="235"/>
      <c r="Z84" s="235"/>
      <c r="AA84" s="237" t="s">
        <v>21</v>
      </c>
      <c r="AB84" s="235"/>
      <c r="AC84" s="235"/>
      <c r="AD84" s="235"/>
      <c r="AE84" s="235"/>
      <c r="AF84" s="237" t="s">
        <v>22</v>
      </c>
      <c r="AG84" s="235"/>
      <c r="AH84" s="235"/>
      <c r="AI84" s="106" t="s">
        <v>353</v>
      </c>
      <c r="AJ84" s="239" t="s">
        <v>23</v>
      </c>
      <c r="AK84" s="235"/>
      <c r="AL84" s="235"/>
      <c r="AM84" s="235"/>
      <c r="AN84" s="235"/>
      <c r="AO84" s="235"/>
      <c r="AP84" s="107">
        <v>0</v>
      </c>
      <c r="AQ84" s="107" t="s">
        <v>356</v>
      </c>
      <c r="AR84" s="107" t="s">
        <v>356</v>
      </c>
      <c r="AS84" s="234" t="s">
        <v>356</v>
      </c>
      <c r="AT84" s="235"/>
      <c r="AU84" s="234" t="s">
        <v>356</v>
      </c>
      <c r="AV84" s="235"/>
      <c r="AW84" s="107" t="s">
        <v>356</v>
      </c>
    </row>
    <row r="85" spans="1:49" hidden="1" x14ac:dyDescent="0.25">
      <c r="A85" s="237" t="s">
        <v>24</v>
      </c>
      <c r="B85" s="235"/>
      <c r="C85" s="237" t="s">
        <v>376</v>
      </c>
      <c r="D85" s="235"/>
      <c r="E85" s="237" t="s">
        <v>376</v>
      </c>
      <c r="F85" s="235"/>
      <c r="G85" s="237" t="s">
        <v>358</v>
      </c>
      <c r="H85" s="235"/>
      <c r="I85" s="237" t="s">
        <v>364</v>
      </c>
      <c r="J85" s="235"/>
      <c r="K85" s="235"/>
      <c r="L85" s="237" t="s">
        <v>364</v>
      </c>
      <c r="M85" s="235"/>
      <c r="N85" s="235"/>
      <c r="O85" s="237"/>
      <c r="P85" s="235"/>
      <c r="Q85" s="237"/>
      <c r="R85" s="235"/>
      <c r="S85" s="238" t="s">
        <v>101</v>
      </c>
      <c r="T85" s="235"/>
      <c r="U85" s="235"/>
      <c r="V85" s="235"/>
      <c r="W85" s="235"/>
      <c r="X85" s="235"/>
      <c r="Y85" s="235"/>
      <c r="Z85" s="235"/>
      <c r="AA85" s="237" t="s">
        <v>21</v>
      </c>
      <c r="AB85" s="235"/>
      <c r="AC85" s="235"/>
      <c r="AD85" s="235"/>
      <c r="AE85" s="235"/>
      <c r="AF85" s="237" t="s">
        <v>22</v>
      </c>
      <c r="AG85" s="235"/>
      <c r="AH85" s="235"/>
      <c r="AI85" s="106" t="s">
        <v>353</v>
      </c>
      <c r="AJ85" s="239" t="s">
        <v>23</v>
      </c>
      <c r="AK85" s="235"/>
      <c r="AL85" s="235"/>
      <c r="AM85" s="235"/>
      <c r="AN85" s="235"/>
      <c r="AO85" s="235"/>
      <c r="AP85" s="110">
        <v>10962370.439999999</v>
      </c>
      <c r="AQ85" s="107" t="s">
        <v>402</v>
      </c>
      <c r="AR85" s="107" t="s">
        <v>356</v>
      </c>
      <c r="AS85" s="234" t="s">
        <v>402</v>
      </c>
      <c r="AT85" s="235"/>
      <c r="AU85" s="234" t="s">
        <v>356</v>
      </c>
      <c r="AV85" s="235"/>
      <c r="AW85" s="107" t="s">
        <v>356</v>
      </c>
    </row>
    <row r="86" spans="1:49" hidden="1" x14ac:dyDescent="0.25">
      <c r="A86" s="237" t="s">
        <v>24</v>
      </c>
      <c r="B86" s="235"/>
      <c r="C86" s="237" t="s">
        <v>376</v>
      </c>
      <c r="D86" s="235"/>
      <c r="E86" s="237" t="s">
        <v>376</v>
      </c>
      <c r="F86" s="235"/>
      <c r="G86" s="237" t="s">
        <v>358</v>
      </c>
      <c r="H86" s="235"/>
      <c r="I86" s="237" t="s">
        <v>364</v>
      </c>
      <c r="J86" s="235"/>
      <c r="K86" s="235"/>
      <c r="L86" s="237" t="s">
        <v>365</v>
      </c>
      <c r="M86" s="235"/>
      <c r="N86" s="235"/>
      <c r="O86" s="237"/>
      <c r="P86" s="235"/>
      <c r="Q86" s="237"/>
      <c r="R86" s="235"/>
      <c r="S86" s="238" t="s">
        <v>103</v>
      </c>
      <c r="T86" s="235"/>
      <c r="U86" s="235"/>
      <c r="V86" s="235"/>
      <c r="W86" s="235"/>
      <c r="X86" s="235"/>
      <c r="Y86" s="235"/>
      <c r="Z86" s="235"/>
      <c r="AA86" s="237" t="s">
        <v>21</v>
      </c>
      <c r="AB86" s="235"/>
      <c r="AC86" s="235"/>
      <c r="AD86" s="235"/>
      <c r="AE86" s="235"/>
      <c r="AF86" s="237" t="s">
        <v>22</v>
      </c>
      <c r="AG86" s="235"/>
      <c r="AH86" s="235"/>
      <c r="AI86" s="106" t="s">
        <v>353</v>
      </c>
      <c r="AJ86" s="239" t="s">
        <v>23</v>
      </c>
      <c r="AK86" s="235"/>
      <c r="AL86" s="235"/>
      <c r="AM86" s="235"/>
      <c r="AN86" s="235"/>
      <c r="AO86" s="235"/>
      <c r="AP86" s="110">
        <v>79981685</v>
      </c>
      <c r="AQ86" s="107" t="s">
        <v>403</v>
      </c>
      <c r="AR86" s="107" t="s">
        <v>356</v>
      </c>
      <c r="AS86" s="234" t="s">
        <v>403</v>
      </c>
      <c r="AT86" s="235"/>
      <c r="AU86" s="234" t="s">
        <v>356</v>
      </c>
      <c r="AV86" s="235"/>
      <c r="AW86" s="107" t="s">
        <v>356</v>
      </c>
    </row>
    <row r="87" spans="1:49" hidden="1" x14ac:dyDescent="0.25">
      <c r="A87" s="237" t="s">
        <v>24</v>
      </c>
      <c r="B87" s="235"/>
      <c r="C87" s="237" t="s">
        <v>376</v>
      </c>
      <c r="D87" s="235"/>
      <c r="E87" s="237" t="s">
        <v>376</v>
      </c>
      <c r="F87" s="235"/>
      <c r="G87" s="237" t="s">
        <v>358</v>
      </c>
      <c r="H87" s="235"/>
      <c r="I87" s="237" t="s">
        <v>364</v>
      </c>
      <c r="J87" s="235"/>
      <c r="K87" s="235"/>
      <c r="L87" s="237" t="s">
        <v>366</v>
      </c>
      <c r="M87" s="235"/>
      <c r="N87" s="235"/>
      <c r="O87" s="237"/>
      <c r="P87" s="235"/>
      <c r="Q87" s="237"/>
      <c r="R87" s="235"/>
      <c r="S87" s="238" t="s">
        <v>105</v>
      </c>
      <c r="T87" s="235"/>
      <c r="U87" s="235"/>
      <c r="V87" s="235"/>
      <c r="W87" s="235"/>
      <c r="X87" s="235"/>
      <c r="Y87" s="235"/>
      <c r="Z87" s="235"/>
      <c r="AA87" s="237" t="s">
        <v>21</v>
      </c>
      <c r="AB87" s="235"/>
      <c r="AC87" s="235"/>
      <c r="AD87" s="235"/>
      <c r="AE87" s="235"/>
      <c r="AF87" s="237" t="s">
        <v>22</v>
      </c>
      <c r="AG87" s="235"/>
      <c r="AH87" s="235"/>
      <c r="AI87" s="106" t="s">
        <v>353</v>
      </c>
      <c r="AJ87" s="239" t="s">
        <v>23</v>
      </c>
      <c r="AK87" s="235"/>
      <c r="AL87" s="235"/>
      <c r="AM87" s="235"/>
      <c r="AN87" s="235"/>
      <c r="AO87" s="235"/>
      <c r="AP87" s="107">
        <v>0</v>
      </c>
      <c r="AQ87" s="107" t="s">
        <v>356</v>
      </c>
      <c r="AR87" s="107" t="s">
        <v>356</v>
      </c>
      <c r="AS87" s="234" t="s">
        <v>356</v>
      </c>
      <c r="AT87" s="235"/>
      <c r="AU87" s="234" t="s">
        <v>356</v>
      </c>
      <c r="AV87" s="235"/>
      <c r="AW87" s="107" t="s">
        <v>356</v>
      </c>
    </row>
    <row r="88" spans="1:49" hidden="1" x14ac:dyDescent="0.25">
      <c r="A88" s="237" t="s">
        <v>24</v>
      </c>
      <c r="B88" s="235"/>
      <c r="C88" s="237" t="s">
        <v>376</v>
      </c>
      <c r="D88" s="235"/>
      <c r="E88" s="237" t="s">
        <v>376</v>
      </c>
      <c r="F88" s="235"/>
      <c r="G88" s="237" t="s">
        <v>358</v>
      </c>
      <c r="H88" s="235"/>
      <c r="I88" s="237" t="s">
        <v>364</v>
      </c>
      <c r="J88" s="235"/>
      <c r="K88" s="235"/>
      <c r="L88" s="237" t="s">
        <v>368</v>
      </c>
      <c r="M88" s="235"/>
      <c r="N88" s="235"/>
      <c r="O88" s="237"/>
      <c r="P88" s="235"/>
      <c r="Q88" s="237"/>
      <c r="R88" s="235"/>
      <c r="S88" s="238" t="s">
        <v>107</v>
      </c>
      <c r="T88" s="235"/>
      <c r="U88" s="235"/>
      <c r="V88" s="235"/>
      <c r="W88" s="235"/>
      <c r="X88" s="235"/>
      <c r="Y88" s="235"/>
      <c r="Z88" s="235"/>
      <c r="AA88" s="237" t="s">
        <v>21</v>
      </c>
      <c r="AB88" s="235"/>
      <c r="AC88" s="235"/>
      <c r="AD88" s="235"/>
      <c r="AE88" s="235"/>
      <c r="AF88" s="237" t="s">
        <v>22</v>
      </c>
      <c r="AG88" s="235"/>
      <c r="AH88" s="235"/>
      <c r="AI88" s="106" t="s">
        <v>353</v>
      </c>
      <c r="AJ88" s="239" t="s">
        <v>23</v>
      </c>
      <c r="AK88" s="235"/>
      <c r="AL88" s="235"/>
      <c r="AM88" s="235"/>
      <c r="AN88" s="235"/>
      <c r="AO88" s="235"/>
      <c r="AP88" s="110">
        <v>11000086.4</v>
      </c>
      <c r="AQ88" s="107" t="s">
        <v>404</v>
      </c>
      <c r="AR88" s="107" t="s">
        <v>356</v>
      </c>
      <c r="AS88" s="234" t="s">
        <v>404</v>
      </c>
      <c r="AT88" s="235"/>
      <c r="AU88" s="234" t="s">
        <v>356</v>
      </c>
      <c r="AV88" s="235"/>
      <c r="AW88" s="107" t="s">
        <v>356</v>
      </c>
    </row>
    <row r="89" spans="1:49" hidden="1" x14ac:dyDescent="0.25">
      <c r="A89" s="237" t="s">
        <v>24</v>
      </c>
      <c r="B89" s="235"/>
      <c r="C89" s="237" t="s">
        <v>376</v>
      </c>
      <c r="D89" s="235"/>
      <c r="E89" s="237" t="s">
        <v>376</v>
      </c>
      <c r="F89" s="235"/>
      <c r="G89" s="237" t="s">
        <v>358</v>
      </c>
      <c r="H89" s="235"/>
      <c r="I89" s="237" t="s">
        <v>364</v>
      </c>
      <c r="J89" s="235"/>
      <c r="K89" s="235"/>
      <c r="L89" s="237" t="s">
        <v>370</v>
      </c>
      <c r="M89" s="235"/>
      <c r="N89" s="235"/>
      <c r="O89" s="237"/>
      <c r="P89" s="235"/>
      <c r="Q89" s="237"/>
      <c r="R89" s="235"/>
      <c r="S89" s="238" t="s">
        <v>109</v>
      </c>
      <c r="T89" s="235"/>
      <c r="U89" s="235"/>
      <c r="V89" s="235"/>
      <c r="W89" s="235"/>
      <c r="X89" s="235"/>
      <c r="Y89" s="235"/>
      <c r="Z89" s="235"/>
      <c r="AA89" s="237" t="s">
        <v>21</v>
      </c>
      <c r="AB89" s="235"/>
      <c r="AC89" s="235"/>
      <c r="AD89" s="235"/>
      <c r="AE89" s="235"/>
      <c r="AF89" s="237" t="s">
        <v>22</v>
      </c>
      <c r="AG89" s="235"/>
      <c r="AH89" s="235"/>
      <c r="AI89" s="106" t="s">
        <v>353</v>
      </c>
      <c r="AJ89" s="239" t="s">
        <v>23</v>
      </c>
      <c r="AK89" s="235"/>
      <c r="AL89" s="235"/>
      <c r="AM89" s="235"/>
      <c r="AN89" s="235"/>
      <c r="AO89" s="235"/>
      <c r="AP89" s="110">
        <v>893092.44</v>
      </c>
      <c r="AQ89" s="107" t="s">
        <v>405</v>
      </c>
      <c r="AR89" s="107" t="s">
        <v>356</v>
      </c>
      <c r="AS89" s="234" t="s">
        <v>405</v>
      </c>
      <c r="AT89" s="235"/>
      <c r="AU89" s="234" t="s">
        <v>356</v>
      </c>
      <c r="AV89" s="235"/>
      <c r="AW89" s="107" t="s">
        <v>356</v>
      </c>
    </row>
    <row r="90" spans="1:49" hidden="1" x14ac:dyDescent="0.25">
      <c r="A90" s="241" t="s">
        <v>24</v>
      </c>
      <c r="B90" s="235"/>
      <c r="C90" s="241" t="s">
        <v>376</v>
      </c>
      <c r="D90" s="235"/>
      <c r="E90" s="241" t="s">
        <v>376</v>
      </c>
      <c r="F90" s="235"/>
      <c r="G90" s="241" t="s">
        <v>376</v>
      </c>
      <c r="H90" s="235"/>
      <c r="I90" s="241"/>
      <c r="J90" s="235"/>
      <c r="K90" s="235"/>
      <c r="L90" s="241"/>
      <c r="M90" s="235"/>
      <c r="N90" s="235"/>
      <c r="O90" s="241"/>
      <c r="P90" s="235"/>
      <c r="Q90" s="241"/>
      <c r="R90" s="235"/>
      <c r="S90" s="240" t="s">
        <v>161</v>
      </c>
      <c r="T90" s="235"/>
      <c r="U90" s="235"/>
      <c r="V90" s="235"/>
      <c r="W90" s="235"/>
      <c r="X90" s="235"/>
      <c r="Y90" s="235"/>
      <c r="Z90" s="235"/>
      <c r="AA90" s="241" t="s">
        <v>21</v>
      </c>
      <c r="AB90" s="235"/>
      <c r="AC90" s="235"/>
      <c r="AD90" s="235"/>
      <c r="AE90" s="235"/>
      <c r="AF90" s="241" t="s">
        <v>22</v>
      </c>
      <c r="AG90" s="235"/>
      <c r="AH90" s="235"/>
      <c r="AI90" s="104" t="s">
        <v>353</v>
      </c>
      <c r="AJ90" s="242" t="s">
        <v>23</v>
      </c>
      <c r="AK90" s="235"/>
      <c r="AL90" s="235"/>
      <c r="AM90" s="235"/>
      <c r="AN90" s="235"/>
      <c r="AO90" s="235"/>
      <c r="AP90" s="109">
        <v>294973493.63</v>
      </c>
      <c r="AQ90" s="105" t="s">
        <v>406</v>
      </c>
      <c r="AR90" s="105" t="s">
        <v>386</v>
      </c>
      <c r="AS90" s="243" t="s">
        <v>406</v>
      </c>
      <c r="AT90" s="235"/>
      <c r="AU90" s="243" t="s">
        <v>356</v>
      </c>
      <c r="AV90" s="235"/>
      <c r="AW90" s="105" t="s">
        <v>357</v>
      </c>
    </row>
    <row r="91" spans="1:49" hidden="1" x14ac:dyDescent="0.25">
      <c r="A91" s="241" t="s">
        <v>24</v>
      </c>
      <c r="B91" s="235"/>
      <c r="C91" s="241" t="s">
        <v>376</v>
      </c>
      <c r="D91" s="235"/>
      <c r="E91" s="241" t="s">
        <v>376</v>
      </c>
      <c r="F91" s="235"/>
      <c r="G91" s="241" t="s">
        <v>376</v>
      </c>
      <c r="H91" s="235"/>
      <c r="I91" s="241" t="s">
        <v>365</v>
      </c>
      <c r="J91" s="235"/>
      <c r="K91" s="235"/>
      <c r="L91" s="241"/>
      <c r="M91" s="235"/>
      <c r="N91" s="235"/>
      <c r="O91" s="241"/>
      <c r="P91" s="235"/>
      <c r="Q91" s="241"/>
      <c r="R91" s="235"/>
      <c r="S91" s="240" t="s">
        <v>163</v>
      </c>
      <c r="T91" s="235"/>
      <c r="U91" s="235"/>
      <c r="V91" s="235"/>
      <c r="W91" s="235"/>
      <c r="X91" s="235"/>
      <c r="Y91" s="235"/>
      <c r="Z91" s="235"/>
      <c r="AA91" s="241" t="s">
        <v>21</v>
      </c>
      <c r="AB91" s="235"/>
      <c r="AC91" s="235"/>
      <c r="AD91" s="235"/>
      <c r="AE91" s="235"/>
      <c r="AF91" s="241" t="s">
        <v>22</v>
      </c>
      <c r="AG91" s="235"/>
      <c r="AH91" s="235"/>
      <c r="AI91" s="104" t="s">
        <v>353</v>
      </c>
      <c r="AJ91" s="242" t="s">
        <v>23</v>
      </c>
      <c r="AK91" s="235"/>
      <c r="AL91" s="235"/>
      <c r="AM91" s="235"/>
      <c r="AN91" s="235"/>
      <c r="AO91" s="235"/>
      <c r="AP91" s="105">
        <v>0</v>
      </c>
      <c r="AQ91" s="105" t="s">
        <v>356</v>
      </c>
      <c r="AR91" s="105" t="s">
        <v>356</v>
      </c>
      <c r="AS91" s="243" t="s">
        <v>356</v>
      </c>
      <c r="AT91" s="235"/>
      <c r="AU91" s="243" t="s">
        <v>356</v>
      </c>
      <c r="AV91" s="235"/>
      <c r="AW91" s="105" t="s">
        <v>356</v>
      </c>
    </row>
    <row r="92" spans="1:49" hidden="1" x14ac:dyDescent="0.25">
      <c r="A92" s="237" t="s">
        <v>24</v>
      </c>
      <c r="B92" s="235"/>
      <c r="C92" s="237" t="s">
        <v>376</v>
      </c>
      <c r="D92" s="235"/>
      <c r="E92" s="237" t="s">
        <v>376</v>
      </c>
      <c r="F92" s="235"/>
      <c r="G92" s="237" t="s">
        <v>376</v>
      </c>
      <c r="H92" s="235"/>
      <c r="I92" s="237" t="s">
        <v>365</v>
      </c>
      <c r="J92" s="235"/>
      <c r="K92" s="235"/>
      <c r="L92" s="237" t="s">
        <v>364</v>
      </c>
      <c r="M92" s="235"/>
      <c r="N92" s="235"/>
      <c r="O92" s="237"/>
      <c r="P92" s="235"/>
      <c r="Q92" s="237"/>
      <c r="R92" s="235"/>
      <c r="S92" s="238" t="s">
        <v>165</v>
      </c>
      <c r="T92" s="235"/>
      <c r="U92" s="235"/>
      <c r="V92" s="235"/>
      <c r="W92" s="235"/>
      <c r="X92" s="235"/>
      <c r="Y92" s="235"/>
      <c r="Z92" s="235"/>
      <c r="AA92" s="237" t="s">
        <v>21</v>
      </c>
      <c r="AB92" s="235"/>
      <c r="AC92" s="235"/>
      <c r="AD92" s="235"/>
      <c r="AE92" s="235"/>
      <c r="AF92" s="237" t="s">
        <v>22</v>
      </c>
      <c r="AG92" s="235"/>
      <c r="AH92" s="235"/>
      <c r="AI92" s="106" t="s">
        <v>353</v>
      </c>
      <c r="AJ92" s="239" t="s">
        <v>23</v>
      </c>
      <c r="AK92" s="235"/>
      <c r="AL92" s="235"/>
      <c r="AM92" s="235"/>
      <c r="AN92" s="235"/>
      <c r="AO92" s="235"/>
      <c r="AP92" s="107">
        <v>0</v>
      </c>
      <c r="AQ92" s="107" t="s">
        <v>356</v>
      </c>
      <c r="AR92" s="107" t="s">
        <v>356</v>
      </c>
      <c r="AS92" s="234" t="s">
        <v>356</v>
      </c>
      <c r="AT92" s="235"/>
      <c r="AU92" s="234" t="s">
        <v>356</v>
      </c>
      <c r="AV92" s="235"/>
      <c r="AW92" s="107" t="s">
        <v>356</v>
      </c>
    </row>
    <row r="93" spans="1:49" hidden="1" x14ac:dyDescent="0.25">
      <c r="A93" s="241" t="s">
        <v>24</v>
      </c>
      <c r="B93" s="235"/>
      <c r="C93" s="241" t="s">
        <v>376</v>
      </c>
      <c r="D93" s="235"/>
      <c r="E93" s="241" t="s">
        <v>376</v>
      </c>
      <c r="F93" s="235"/>
      <c r="G93" s="241" t="s">
        <v>376</v>
      </c>
      <c r="H93" s="235"/>
      <c r="I93" s="241" t="s">
        <v>366</v>
      </c>
      <c r="J93" s="235"/>
      <c r="K93" s="235"/>
      <c r="L93" s="241"/>
      <c r="M93" s="235"/>
      <c r="N93" s="235"/>
      <c r="O93" s="241"/>
      <c r="P93" s="235"/>
      <c r="Q93" s="241"/>
      <c r="R93" s="235"/>
      <c r="S93" s="240" t="s">
        <v>167</v>
      </c>
      <c r="T93" s="235"/>
      <c r="U93" s="235"/>
      <c r="V93" s="235"/>
      <c r="W93" s="235"/>
      <c r="X93" s="235"/>
      <c r="Y93" s="235"/>
      <c r="Z93" s="235"/>
      <c r="AA93" s="241" t="s">
        <v>21</v>
      </c>
      <c r="AB93" s="235"/>
      <c r="AC93" s="235"/>
      <c r="AD93" s="235"/>
      <c r="AE93" s="235"/>
      <c r="AF93" s="241" t="s">
        <v>22</v>
      </c>
      <c r="AG93" s="235"/>
      <c r="AH93" s="235"/>
      <c r="AI93" s="104" t="s">
        <v>353</v>
      </c>
      <c r="AJ93" s="242" t="s">
        <v>23</v>
      </c>
      <c r="AK93" s="235"/>
      <c r="AL93" s="235"/>
      <c r="AM93" s="235"/>
      <c r="AN93" s="235"/>
      <c r="AO93" s="235"/>
      <c r="AP93" s="109">
        <v>9045449.8399999999</v>
      </c>
      <c r="AQ93" s="105" t="s">
        <v>407</v>
      </c>
      <c r="AR93" s="105" t="s">
        <v>356</v>
      </c>
      <c r="AS93" s="243" t="s">
        <v>407</v>
      </c>
      <c r="AT93" s="235"/>
      <c r="AU93" s="243" t="s">
        <v>356</v>
      </c>
      <c r="AV93" s="235"/>
      <c r="AW93" s="105" t="s">
        <v>356</v>
      </c>
    </row>
    <row r="94" spans="1:49" hidden="1" x14ac:dyDescent="0.25">
      <c r="A94" s="237" t="s">
        <v>24</v>
      </c>
      <c r="B94" s="235"/>
      <c r="C94" s="237" t="s">
        <v>376</v>
      </c>
      <c r="D94" s="235"/>
      <c r="E94" s="237" t="s">
        <v>376</v>
      </c>
      <c r="F94" s="235"/>
      <c r="G94" s="237" t="s">
        <v>376</v>
      </c>
      <c r="H94" s="235"/>
      <c r="I94" s="237" t="s">
        <v>366</v>
      </c>
      <c r="J94" s="235"/>
      <c r="K94" s="235"/>
      <c r="L94" s="237" t="s">
        <v>363</v>
      </c>
      <c r="M94" s="235"/>
      <c r="N94" s="235"/>
      <c r="O94" s="237"/>
      <c r="P94" s="235"/>
      <c r="Q94" s="237"/>
      <c r="R94" s="235"/>
      <c r="S94" s="238" t="s">
        <v>169</v>
      </c>
      <c r="T94" s="235"/>
      <c r="U94" s="235"/>
      <c r="V94" s="235"/>
      <c r="W94" s="235"/>
      <c r="X94" s="235"/>
      <c r="Y94" s="235"/>
      <c r="Z94" s="235"/>
      <c r="AA94" s="237" t="s">
        <v>21</v>
      </c>
      <c r="AB94" s="235"/>
      <c r="AC94" s="235"/>
      <c r="AD94" s="235"/>
      <c r="AE94" s="235"/>
      <c r="AF94" s="237" t="s">
        <v>22</v>
      </c>
      <c r="AG94" s="235"/>
      <c r="AH94" s="235"/>
      <c r="AI94" s="106" t="s">
        <v>353</v>
      </c>
      <c r="AJ94" s="239" t="s">
        <v>23</v>
      </c>
      <c r="AK94" s="235"/>
      <c r="AL94" s="235"/>
      <c r="AM94" s="235"/>
      <c r="AN94" s="235"/>
      <c r="AO94" s="235"/>
      <c r="AP94" s="107">
        <v>0</v>
      </c>
      <c r="AQ94" s="107" t="s">
        <v>356</v>
      </c>
      <c r="AR94" s="107" t="s">
        <v>356</v>
      </c>
      <c r="AS94" s="234" t="s">
        <v>356</v>
      </c>
      <c r="AT94" s="235"/>
      <c r="AU94" s="234" t="s">
        <v>356</v>
      </c>
      <c r="AV94" s="235"/>
      <c r="AW94" s="107" t="s">
        <v>356</v>
      </c>
    </row>
    <row r="95" spans="1:49" hidden="1" x14ac:dyDescent="0.25">
      <c r="A95" s="237" t="s">
        <v>24</v>
      </c>
      <c r="B95" s="235"/>
      <c r="C95" s="237" t="s">
        <v>376</v>
      </c>
      <c r="D95" s="235"/>
      <c r="E95" s="237" t="s">
        <v>376</v>
      </c>
      <c r="F95" s="235"/>
      <c r="G95" s="237" t="s">
        <v>376</v>
      </c>
      <c r="H95" s="235"/>
      <c r="I95" s="237" t="s">
        <v>366</v>
      </c>
      <c r="J95" s="235"/>
      <c r="K95" s="235"/>
      <c r="L95" s="237" t="s">
        <v>364</v>
      </c>
      <c r="M95" s="235"/>
      <c r="N95" s="235"/>
      <c r="O95" s="237"/>
      <c r="P95" s="235"/>
      <c r="Q95" s="237"/>
      <c r="R95" s="235"/>
      <c r="S95" s="238" t="s">
        <v>171</v>
      </c>
      <c r="T95" s="235"/>
      <c r="U95" s="235"/>
      <c r="V95" s="235"/>
      <c r="W95" s="235"/>
      <c r="X95" s="235"/>
      <c r="Y95" s="235"/>
      <c r="Z95" s="235"/>
      <c r="AA95" s="237" t="s">
        <v>21</v>
      </c>
      <c r="AB95" s="235"/>
      <c r="AC95" s="235"/>
      <c r="AD95" s="235"/>
      <c r="AE95" s="235"/>
      <c r="AF95" s="237" t="s">
        <v>22</v>
      </c>
      <c r="AG95" s="235"/>
      <c r="AH95" s="235"/>
      <c r="AI95" s="106" t="s">
        <v>353</v>
      </c>
      <c r="AJ95" s="239" t="s">
        <v>23</v>
      </c>
      <c r="AK95" s="235"/>
      <c r="AL95" s="235"/>
      <c r="AM95" s="235"/>
      <c r="AN95" s="235"/>
      <c r="AO95" s="235"/>
      <c r="AP95" s="110">
        <v>30000</v>
      </c>
      <c r="AQ95" s="107" t="s">
        <v>408</v>
      </c>
      <c r="AR95" s="107" t="s">
        <v>356</v>
      </c>
      <c r="AS95" s="234" t="s">
        <v>408</v>
      </c>
      <c r="AT95" s="235"/>
      <c r="AU95" s="234" t="s">
        <v>356</v>
      </c>
      <c r="AV95" s="235"/>
      <c r="AW95" s="107" t="s">
        <v>356</v>
      </c>
    </row>
    <row r="96" spans="1:49" hidden="1" x14ac:dyDescent="0.25">
      <c r="A96" s="237" t="s">
        <v>24</v>
      </c>
      <c r="B96" s="235"/>
      <c r="C96" s="237" t="s">
        <v>376</v>
      </c>
      <c r="D96" s="235"/>
      <c r="E96" s="237" t="s">
        <v>376</v>
      </c>
      <c r="F96" s="235"/>
      <c r="G96" s="237" t="s">
        <v>376</v>
      </c>
      <c r="H96" s="235"/>
      <c r="I96" s="237" t="s">
        <v>366</v>
      </c>
      <c r="J96" s="235"/>
      <c r="K96" s="235"/>
      <c r="L96" s="237" t="s">
        <v>365</v>
      </c>
      <c r="M96" s="235"/>
      <c r="N96" s="235"/>
      <c r="O96" s="237"/>
      <c r="P96" s="235"/>
      <c r="Q96" s="237"/>
      <c r="R96" s="235"/>
      <c r="S96" s="238" t="s">
        <v>173</v>
      </c>
      <c r="T96" s="235"/>
      <c r="U96" s="235"/>
      <c r="V96" s="235"/>
      <c r="W96" s="235"/>
      <c r="X96" s="235"/>
      <c r="Y96" s="235"/>
      <c r="Z96" s="235"/>
      <c r="AA96" s="237" t="s">
        <v>21</v>
      </c>
      <c r="AB96" s="235"/>
      <c r="AC96" s="235"/>
      <c r="AD96" s="235"/>
      <c r="AE96" s="235"/>
      <c r="AF96" s="237" t="s">
        <v>22</v>
      </c>
      <c r="AG96" s="235"/>
      <c r="AH96" s="235"/>
      <c r="AI96" s="106" t="s">
        <v>353</v>
      </c>
      <c r="AJ96" s="239" t="s">
        <v>23</v>
      </c>
      <c r="AK96" s="235"/>
      <c r="AL96" s="235"/>
      <c r="AM96" s="235"/>
      <c r="AN96" s="235"/>
      <c r="AO96" s="235"/>
      <c r="AP96" s="107">
        <v>0</v>
      </c>
      <c r="AQ96" s="107" t="s">
        <v>356</v>
      </c>
      <c r="AR96" s="107" t="s">
        <v>356</v>
      </c>
      <c r="AS96" s="234" t="s">
        <v>356</v>
      </c>
      <c r="AT96" s="235"/>
      <c r="AU96" s="234" t="s">
        <v>356</v>
      </c>
      <c r="AV96" s="235"/>
      <c r="AW96" s="107" t="s">
        <v>356</v>
      </c>
    </row>
    <row r="97" spans="1:49" hidden="1" x14ac:dyDescent="0.25">
      <c r="A97" s="237" t="s">
        <v>24</v>
      </c>
      <c r="B97" s="235"/>
      <c r="C97" s="237" t="s">
        <v>376</v>
      </c>
      <c r="D97" s="235"/>
      <c r="E97" s="237" t="s">
        <v>376</v>
      </c>
      <c r="F97" s="235"/>
      <c r="G97" s="237" t="s">
        <v>376</v>
      </c>
      <c r="H97" s="235"/>
      <c r="I97" s="237" t="s">
        <v>366</v>
      </c>
      <c r="J97" s="235"/>
      <c r="K97" s="235"/>
      <c r="L97" s="237" t="s">
        <v>368</v>
      </c>
      <c r="M97" s="235"/>
      <c r="N97" s="235"/>
      <c r="O97" s="237"/>
      <c r="P97" s="235"/>
      <c r="Q97" s="237"/>
      <c r="R97" s="235"/>
      <c r="S97" s="238" t="s">
        <v>175</v>
      </c>
      <c r="T97" s="235"/>
      <c r="U97" s="235"/>
      <c r="V97" s="235"/>
      <c r="W97" s="235"/>
      <c r="X97" s="235"/>
      <c r="Y97" s="235"/>
      <c r="Z97" s="235"/>
      <c r="AA97" s="237" t="s">
        <v>21</v>
      </c>
      <c r="AB97" s="235"/>
      <c r="AC97" s="235"/>
      <c r="AD97" s="235"/>
      <c r="AE97" s="235"/>
      <c r="AF97" s="237" t="s">
        <v>22</v>
      </c>
      <c r="AG97" s="235"/>
      <c r="AH97" s="235"/>
      <c r="AI97" s="106" t="s">
        <v>353</v>
      </c>
      <c r="AJ97" s="239" t="s">
        <v>23</v>
      </c>
      <c r="AK97" s="235"/>
      <c r="AL97" s="235"/>
      <c r="AM97" s="235"/>
      <c r="AN97" s="235"/>
      <c r="AO97" s="235"/>
      <c r="AP97" s="107">
        <v>0</v>
      </c>
      <c r="AQ97" s="107" t="s">
        <v>356</v>
      </c>
      <c r="AR97" s="107" t="s">
        <v>356</v>
      </c>
      <c r="AS97" s="234" t="s">
        <v>356</v>
      </c>
      <c r="AT97" s="235"/>
      <c r="AU97" s="234" t="s">
        <v>356</v>
      </c>
      <c r="AV97" s="235"/>
      <c r="AW97" s="107" t="s">
        <v>356</v>
      </c>
    </row>
    <row r="98" spans="1:49" hidden="1" x14ac:dyDescent="0.25">
      <c r="A98" s="237" t="s">
        <v>24</v>
      </c>
      <c r="B98" s="235"/>
      <c r="C98" s="237" t="s">
        <v>376</v>
      </c>
      <c r="D98" s="235"/>
      <c r="E98" s="237" t="s">
        <v>376</v>
      </c>
      <c r="F98" s="235"/>
      <c r="G98" s="237" t="s">
        <v>376</v>
      </c>
      <c r="H98" s="235"/>
      <c r="I98" s="237" t="s">
        <v>366</v>
      </c>
      <c r="J98" s="235"/>
      <c r="K98" s="235"/>
      <c r="L98" s="237" t="s">
        <v>370</v>
      </c>
      <c r="M98" s="235"/>
      <c r="N98" s="235"/>
      <c r="O98" s="237"/>
      <c r="P98" s="235"/>
      <c r="Q98" s="237"/>
      <c r="R98" s="235"/>
      <c r="S98" s="238" t="s">
        <v>177</v>
      </c>
      <c r="T98" s="235"/>
      <c r="U98" s="235"/>
      <c r="V98" s="235"/>
      <c r="W98" s="235"/>
      <c r="X98" s="235"/>
      <c r="Y98" s="235"/>
      <c r="Z98" s="235"/>
      <c r="AA98" s="237" t="s">
        <v>21</v>
      </c>
      <c r="AB98" s="235"/>
      <c r="AC98" s="235"/>
      <c r="AD98" s="235"/>
      <c r="AE98" s="235"/>
      <c r="AF98" s="237" t="s">
        <v>22</v>
      </c>
      <c r="AG98" s="235"/>
      <c r="AH98" s="235"/>
      <c r="AI98" s="106" t="s">
        <v>353</v>
      </c>
      <c r="AJ98" s="239" t="s">
        <v>23</v>
      </c>
      <c r="AK98" s="235"/>
      <c r="AL98" s="235"/>
      <c r="AM98" s="235"/>
      <c r="AN98" s="235"/>
      <c r="AO98" s="235"/>
      <c r="AP98" s="110">
        <v>8476801</v>
      </c>
      <c r="AQ98" s="107" t="s">
        <v>409</v>
      </c>
      <c r="AR98" s="107" t="s">
        <v>356</v>
      </c>
      <c r="AS98" s="234" t="s">
        <v>409</v>
      </c>
      <c r="AT98" s="235"/>
      <c r="AU98" s="234" t="s">
        <v>356</v>
      </c>
      <c r="AV98" s="235"/>
      <c r="AW98" s="107" t="s">
        <v>356</v>
      </c>
    </row>
    <row r="99" spans="1:49" hidden="1" x14ac:dyDescent="0.25">
      <c r="A99" s="237" t="s">
        <v>24</v>
      </c>
      <c r="B99" s="235"/>
      <c r="C99" s="237" t="s">
        <v>376</v>
      </c>
      <c r="D99" s="235"/>
      <c r="E99" s="237" t="s">
        <v>376</v>
      </c>
      <c r="F99" s="235"/>
      <c r="G99" s="237" t="s">
        <v>376</v>
      </c>
      <c r="H99" s="235"/>
      <c r="I99" s="237" t="s">
        <v>366</v>
      </c>
      <c r="J99" s="235"/>
      <c r="K99" s="235"/>
      <c r="L99" s="237" t="s">
        <v>371</v>
      </c>
      <c r="M99" s="235"/>
      <c r="N99" s="235"/>
      <c r="O99" s="237"/>
      <c r="P99" s="235"/>
      <c r="Q99" s="237"/>
      <c r="R99" s="235"/>
      <c r="S99" s="238" t="s">
        <v>179</v>
      </c>
      <c r="T99" s="235"/>
      <c r="U99" s="235"/>
      <c r="V99" s="235"/>
      <c r="W99" s="235"/>
      <c r="X99" s="235"/>
      <c r="Y99" s="235"/>
      <c r="Z99" s="235"/>
      <c r="AA99" s="237" t="s">
        <v>21</v>
      </c>
      <c r="AB99" s="235"/>
      <c r="AC99" s="235"/>
      <c r="AD99" s="235"/>
      <c r="AE99" s="235"/>
      <c r="AF99" s="237" t="s">
        <v>22</v>
      </c>
      <c r="AG99" s="235"/>
      <c r="AH99" s="235"/>
      <c r="AI99" s="106" t="s">
        <v>353</v>
      </c>
      <c r="AJ99" s="239" t="s">
        <v>23</v>
      </c>
      <c r="AK99" s="235"/>
      <c r="AL99" s="235"/>
      <c r="AM99" s="235"/>
      <c r="AN99" s="235"/>
      <c r="AO99" s="235"/>
      <c r="AP99" s="110">
        <v>538648.84</v>
      </c>
      <c r="AQ99" s="107" t="s">
        <v>410</v>
      </c>
      <c r="AR99" s="107" t="s">
        <v>356</v>
      </c>
      <c r="AS99" s="234" t="s">
        <v>410</v>
      </c>
      <c r="AT99" s="235"/>
      <c r="AU99" s="234" t="s">
        <v>356</v>
      </c>
      <c r="AV99" s="235"/>
      <c r="AW99" s="107" t="s">
        <v>356</v>
      </c>
    </row>
    <row r="100" spans="1:49" hidden="1" x14ac:dyDescent="0.25">
      <c r="A100" s="241" t="s">
        <v>24</v>
      </c>
      <c r="B100" s="235"/>
      <c r="C100" s="241" t="s">
        <v>376</v>
      </c>
      <c r="D100" s="235"/>
      <c r="E100" s="241" t="s">
        <v>376</v>
      </c>
      <c r="F100" s="235"/>
      <c r="G100" s="241" t="s">
        <v>376</v>
      </c>
      <c r="H100" s="235"/>
      <c r="I100" s="241" t="s">
        <v>368</v>
      </c>
      <c r="J100" s="235"/>
      <c r="K100" s="235"/>
      <c r="L100" s="241"/>
      <c r="M100" s="235"/>
      <c r="N100" s="235"/>
      <c r="O100" s="241"/>
      <c r="P100" s="235"/>
      <c r="Q100" s="241"/>
      <c r="R100" s="235"/>
      <c r="S100" s="240" t="s">
        <v>181</v>
      </c>
      <c r="T100" s="235"/>
      <c r="U100" s="235"/>
      <c r="V100" s="235"/>
      <c r="W100" s="235"/>
      <c r="X100" s="235"/>
      <c r="Y100" s="235"/>
      <c r="Z100" s="235"/>
      <c r="AA100" s="241" t="s">
        <v>21</v>
      </c>
      <c r="AB100" s="235"/>
      <c r="AC100" s="235"/>
      <c r="AD100" s="235"/>
      <c r="AE100" s="235"/>
      <c r="AF100" s="241" t="s">
        <v>22</v>
      </c>
      <c r="AG100" s="235"/>
      <c r="AH100" s="235"/>
      <c r="AI100" s="104" t="s">
        <v>353</v>
      </c>
      <c r="AJ100" s="242" t="s">
        <v>23</v>
      </c>
      <c r="AK100" s="235"/>
      <c r="AL100" s="235"/>
      <c r="AM100" s="235"/>
      <c r="AN100" s="235"/>
      <c r="AO100" s="235"/>
      <c r="AP100" s="109">
        <v>120532</v>
      </c>
      <c r="AQ100" s="105" t="s">
        <v>411</v>
      </c>
      <c r="AR100" s="105" t="s">
        <v>356</v>
      </c>
      <c r="AS100" s="243" t="s">
        <v>411</v>
      </c>
      <c r="AT100" s="235"/>
      <c r="AU100" s="243" t="s">
        <v>356</v>
      </c>
      <c r="AV100" s="235"/>
      <c r="AW100" s="105" t="s">
        <v>357</v>
      </c>
    </row>
    <row r="101" spans="1:49" hidden="1" x14ac:dyDescent="0.25">
      <c r="A101" s="237" t="s">
        <v>24</v>
      </c>
      <c r="B101" s="235"/>
      <c r="C101" s="237" t="s">
        <v>376</v>
      </c>
      <c r="D101" s="235"/>
      <c r="E101" s="237" t="s">
        <v>376</v>
      </c>
      <c r="F101" s="235"/>
      <c r="G101" s="237" t="s">
        <v>376</v>
      </c>
      <c r="H101" s="235"/>
      <c r="I101" s="237" t="s">
        <v>368</v>
      </c>
      <c r="J101" s="235"/>
      <c r="K101" s="235"/>
      <c r="L101" s="237" t="s">
        <v>362</v>
      </c>
      <c r="M101" s="235"/>
      <c r="N101" s="235"/>
      <c r="O101" s="237"/>
      <c r="P101" s="235"/>
      <c r="Q101" s="237"/>
      <c r="R101" s="235"/>
      <c r="S101" s="238" t="s">
        <v>183</v>
      </c>
      <c r="T101" s="235"/>
      <c r="U101" s="235"/>
      <c r="V101" s="235"/>
      <c r="W101" s="235"/>
      <c r="X101" s="235"/>
      <c r="Y101" s="235"/>
      <c r="Z101" s="235"/>
      <c r="AA101" s="237" t="s">
        <v>21</v>
      </c>
      <c r="AB101" s="235"/>
      <c r="AC101" s="235"/>
      <c r="AD101" s="235"/>
      <c r="AE101" s="235"/>
      <c r="AF101" s="237" t="s">
        <v>22</v>
      </c>
      <c r="AG101" s="235"/>
      <c r="AH101" s="235"/>
      <c r="AI101" s="106" t="s">
        <v>353</v>
      </c>
      <c r="AJ101" s="239" t="s">
        <v>23</v>
      </c>
      <c r="AK101" s="235"/>
      <c r="AL101" s="235"/>
      <c r="AM101" s="235"/>
      <c r="AN101" s="235"/>
      <c r="AO101" s="235"/>
      <c r="AP101" s="110">
        <v>120532</v>
      </c>
      <c r="AQ101" s="107" t="s">
        <v>411</v>
      </c>
      <c r="AR101" s="107" t="s">
        <v>356</v>
      </c>
      <c r="AS101" s="234" t="s">
        <v>411</v>
      </c>
      <c r="AT101" s="235"/>
      <c r="AU101" s="234" t="s">
        <v>356</v>
      </c>
      <c r="AV101" s="235"/>
      <c r="AW101" s="107" t="s">
        <v>357</v>
      </c>
    </row>
    <row r="102" spans="1:49" hidden="1" x14ac:dyDescent="0.25">
      <c r="A102" s="237" t="s">
        <v>24</v>
      </c>
      <c r="B102" s="235"/>
      <c r="C102" s="237" t="s">
        <v>376</v>
      </c>
      <c r="D102" s="235"/>
      <c r="E102" s="237" t="s">
        <v>376</v>
      </c>
      <c r="F102" s="235"/>
      <c r="G102" s="237" t="s">
        <v>376</v>
      </c>
      <c r="H102" s="235"/>
      <c r="I102" s="237" t="s">
        <v>368</v>
      </c>
      <c r="J102" s="235"/>
      <c r="K102" s="235"/>
      <c r="L102" s="237" t="s">
        <v>377</v>
      </c>
      <c r="M102" s="235"/>
      <c r="N102" s="235"/>
      <c r="O102" s="237"/>
      <c r="P102" s="235"/>
      <c r="Q102" s="237"/>
      <c r="R102" s="235"/>
      <c r="S102" s="238" t="s">
        <v>185</v>
      </c>
      <c r="T102" s="235"/>
      <c r="U102" s="235"/>
      <c r="V102" s="235"/>
      <c r="W102" s="235"/>
      <c r="X102" s="235"/>
      <c r="Y102" s="235"/>
      <c r="Z102" s="235"/>
      <c r="AA102" s="237" t="s">
        <v>21</v>
      </c>
      <c r="AB102" s="235"/>
      <c r="AC102" s="235"/>
      <c r="AD102" s="235"/>
      <c r="AE102" s="235"/>
      <c r="AF102" s="237" t="s">
        <v>22</v>
      </c>
      <c r="AG102" s="235"/>
      <c r="AH102" s="235"/>
      <c r="AI102" s="106" t="s">
        <v>353</v>
      </c>
      <c r="AJ102" s="239" t="s">
        <v>23</v>
      </c>
      <c r="AK102" s="235"/>
      <c r="AL102" s="235"/>
      <c r="AM102" s="235"/>
      <c r="AN102" s="235"/>
      <c r="AO102" s="235"/>
      <c r="AP102" s="107">
        <v>0</v>
      </c>
      <c r="AQ102" s="107" t="s">
        <v>356</v>
      </c>
      <c r="AR102" s="107" t="s">
        <v>356</v>
      </c>
      <c r="AS102" s="234" t="s">
        <v>356</v>
      </c>
      <c r="AT102" s="235"/>
      <c r="AU102" s="234" t="s">
        <v>356</v>
      </c>
      <c r="AV102" s="235"/>
      <c r="AW102" s="107" t="s">
        <v>356</v>
      </c>
    </row>
    <row r="103" spans="1:49" hidden="1" x14ac:dyDescent="0.25">
      <c r="A103" s="237" t="s">
        <v>24</v>
      </c>
      <c r="B103" s="235"/>
      <c r="C103" s="237" t="s">
        <v>376</v>
      </c>
      <c r="D103" s="235"/>
      <c r="E103" s="237" t="s">
        <v>376</v>
      </c>
      <c r="F103" s="235"/>
      <c r="G103" s="237" t="s">
        <v>376</v>
      </c>
      <c r="H103" s="235"/>
      <c r="I103" s="237" t="s">
        <v>368</v>
      </c>
      <c r="J103" s="235"/>
      <c r="K103" s="235"/>
      <c r="L103" s="237" t="s">
        <v>363</v>
      </c>
      <c r="M103" s="235"/>
      <c r="N103" s="235"/>
      <c r="O103" s="237"/>
      <c r="P103" s="235"/>
      <c r="Q103" s="237"/>
      <c r="R103" s="235"/>
      <c r="S103" s="238" t="s">
        <v>186</v>
      </c>
      <c r="T103" s="235"/>
      <c r="U103" s="235"/>
      <c r="V103" s="235"/>
      <c r="W103" s="235"/>
      <c r="X103" s="235"/>
      <c r="Y103" s="235"/>
      <c r="Z103" s="235"/>
      <c r="AA103" s="237" t="s">
        <v>21</v>
      </c>
      <c r="AB103" s="235"/>
      <c r="AC103" s="235"/>
      <c r="AD103" s="235"/>
      <c r="AE103" s="235"/>
      <c r="AF103" s="237" t="s">
        <v>22</v>
      </c>
      <c r="AG103" s="235"/>
      <c r="AH103" s="235"/>
      <c r="AI103" s="106" t="s">
        <v>353</v>
      </c>
      <c r="AJ103" s="239" t="s">
        <v>23</v>
      </c>
      <c r="AK103" s="235"/>
      <c r="AL103" s="235"/>
      <c r="AM103" s="235"/>
      <c r="AN103" s="235"/>
      <c r="AO103" s="235"/>
      <c r="AP103" s="107">
        <v>0</v>
      </c>
      <c r="AQ103" s="107" t="s">
        <v>356</v>
      </c>
      <c r="AR103" s="107" t="s">
        <v>356</v>
      </c>
      <c r="AS103" s="234" t="s">
        <v>356</v>
      </c>
      <c r="AT103" s="235"/>
      <c r="AU103" s="234" t="s">
        <v>356</v>
      </c>
      <c r="AV103" s="235"/>
      <c r="AW103" s="107" t="s">
        <v>356</v>
      </c>
    </row>
    <row r="104" spans="1:49" hidden="1" x14ac:dyDescent="0.25">
      <c r="A104" s="241" t="s">
        <v>24</v>
      </c>
      <c r="B104" s="235"/>
      <c r="C104" s="241" t="s">
        <v>376</v>
      </c>
      <c r="D104" s="235"/>
      <c r="E104" s="241" t="s">
        <v>376</v>
      </c>
      <c r="F104" s="235"/>
      <c r="G104" s="241" t="s">
        <v>376</v>
      </c>
      <c r="H104" s="235"/>
      <c r="I104" s="241" t="s">
        <v>370</v>
      </c>
      <c r="J104" s="235"/>
      <c r="K104" s="235"/>
      <c r="L104" s="241"/>
      <c r="M104" s="235"/>
      <c r="N104" s="235"/>
      <c r="O104" s="241"/>
      <c r="P104" s="235"/>
      <c r="Q104" s="241"/>
      <c r="R104" s="235"/>
      <c r="S104" s="240" t="s">
        <v>188</v>
      </c>
      <c r="T104" s="235"/>
      <c r="U104" s="235"/>
      <c r="V104" s="235"/>
      <c r="W104" s="235"/>
      <c r="X104" s="235"/>
      <c r="Y104" s="235"/>
      <c r="Z104" s="235"/>
      <c r="AA104" s="241" t="s">
        <v>21</v>
      </c>
      <c r="AB104" s="235"/>
      <c r="AC104" s="235"/>
      <c r="AD104" s="235"/>
      <c r="AE104" s="235"/>
      <c r="AF104" s="241" t="s">
        <v>22</v>
      </c>
      <c r="AG104" s="235"/>
      <c r="AH104" s="235"/>
      <c r="AI104" s="104" t="s">
        <v>353</v>
      </c>
      <c r="AJ104" s="242" t="s">
        <v>23</v>
      </c>
      <c r="AK104" s="235"/>
      <c r="AL104" s="235"/>
      <c r="AM104" s="235"/>
      <c r="AN104" s="235"/>
      <c r="AO104" s="235"/>
      <c r="AP104" s="109">
        <v>124657803.56999999</v>
      </c>
      <c r="AQ104" s="105" t="s">
        <v>412</v>
      </c>
      <c r="AR104" s="105" t="s">
        <v>386</v>
      </c>
      <c r="AS104" s="243" t="s">
        <v>412</v>
      </c>
      <c r="AT104" s="235"/>
      <c r="AU104" s="243" t="s">
        <v>356</v>
      </c>
      <c r="AV104" s="235"/>
      <c r="AW104" s="105" t="s">
        <v>356</v>
      </c>
    </row>
    <row r="105" spans="1:49" hidden="1" x14ac:dyDescent="0.25">
      <c r="A105" s="237" t="s">
        <v>24</v>
      </c>
      <c r="B105" s="235"/>
      <c r="C105" s="237" t="s">
        <v>376</v>
      </c>
      <c r="D105" s="235"/>
      <c r="E105" s="237" t="s">
        <v>376</v>
      </c>
      <c r="F105" s="235"/>
      <c r="G105" s="237" t="s">
        <v>376</v>
      </c>
      <c r="H105" s="235"/>
      <c r="I105" s="237" t="s">
        <v>370</v>
      </c>
      <c r="J105" s="235"/>
      <c r="K105" s="235"/>
      <c r="L105" s="237" t="s">
        <v>362</v>
      </c>
      <c r="M105" s="235"/>
      <c r="N105" s="235"/>
      <c r="O105" s="237"/>
      <c r="P105" s="235"/>
      <c r="Q105" s="237"/>
      <c r="R105" s="235"/>
      <c r="S105" s="238" t="s">
        <v>190</v>
      </c>
      <c r="T105" s="235"/>
      <c r="U105" s="235"/>
      <c r="V105" s="235"/>
      <c r="W105" s="235"/>
      <c r="X105" s="235"/>
      <c r="Y105" s="235"/>
      <c r="Z105" s="235"/>
      <c r="AA105" s="237" t="s">
        <v>21</v>
      </c>
      <c r="AB105" s="235"/>
      <c r="AC105" s="235"/>
      <c r="AD105" s="235"/>
      <c r="AE105" s="235"/>
      <c r="AF105" s="237" t="s">
        <v>22</v>
      </c>
      <c r="AG105" s="235"/>
      <c r="AH105" s="235"/>
      <c r="AI105" s="106" t="s">
        <v>353</v>
      </c>
      <c r="AJ105" s="239" t="s">
        <v>23</v>
      </c>
      <c r="AK105" s="235"/>
      <c r="AL105" s="235"/>
      <c r="AM105" s="235"/>
      <c r="AN105" s="235"/>
      <c r="AO105" s="235"/>
      <c r="AP105" s="107">
        <v>0</v>
      </c>
      <c r="AQ105" s="107" t="s">
        <v>356</v>
      </c>
      <c r="AR105" s="107" t="s">
        <v>356</v>
      </c>
      <c r="AS105" s="234" t="s">
        <v>356</v>
      </c>
      <c r="AT105" s="235"/>
      <c r="AU105" s="234" t="s">
        <v>356</v>
      </c>
      <c r="AV105" s="235"/>
      <c r="AW105" s="107" t="s">
        <v>356</v>
      </c>
    </row>
    <row r="106" spans="1:49" hidden="1" x14ac:dyDescent="0.25">
      <c r="A106" s="237" t="s">
        <v>24</v>
      </c>
      <c r="B106" s="235"/>
      <c r="C106" s="237" t="s">
        <v>376</v>
      </c>
      <c r="D106" s="235"/>
      <c r="E106" s="237" t="s">
        <v>376</v>
      </c>
      <c r="F106" s="235"/>
      <c r="G106" s="237" t="s">
        <v>376</v>
      </c>
      <c r="H106" s="235"/>
      <c r="I106" s="237" t="s">
        <v>370</v>
      </c>
      <c r="J106" s="235"/>
      <c r="K106" s="235"/>
      <c r="L106" s="237" t="s">
        <v>377</v>
      </c>
      <c r="M106" s="235"/>
      <c r="N106" s="235"/>
      <c r="O106" s="237"/>
      <c r="P106" s="235"/>
      <c r="Q106" s="237"/>
      <c r="R106" s="235"/>
      <c r="S106" s="238" t="s">
        <v>192</v>
      </c>
      <c r="T106" s="235"/>
      <c r="U106" s="235"/>
      <c r="V106" s="235"/>
      <c r="W106" s="235"/>
      <c r="X106" s="235"/>
      <c r="Y106" s="235"/>
      <c r="Z106" s="235"/>
      <c r="AA106" s="237" t="s">
        <v>21</v>
      </c>
      <c r="AB106" s="235"/>
      <c r="AC106" s="235"/>
      <c r="AD106" s="235"/>
      <c r="AE106" s="235"/>
      <c r="AF106" s="237" t="s">
        <v>22</v>
      </c>
      <c r="AG106" s="235"/>
      <c r="AH106" s="235"/>
      <c r="AI106" s="106" t="s">
        <v>353</v>
      </c>
      <c r="AJ106" s="239" t="s">
        <v>23</v>
      </c>
      <c r="AK106" s="235"/>
      <c r="AL106" s="235"/>
      <c r="AM106" s="235"/>
      <c r="AN106" s="235"/>
      <c r="AO106" s="235"/>
      <c r="AP106" s="110">
        <v>5583003</v>
      </c>
      <c r="AQ106" s="107" t="s">
        <v>413</v>
      </c>
      <c r="AR106" s="107" t="s">
        <v>356</v>
      </c>
      <c r="AS106" s="234" t="s">
        <v>413</v>
      </c>
      <c r="AT106" s="235"/>
      <c r="AU106" s="234" t="s">
        <v>356</v>
      </c>
      <c r="AV106" s="235"/>
      <c r="AW106" s="107" t="s">
        <v>356</v>
      </c>
    </row>
    <row r="107" spans="1:49" hidden="1" x14ac:dyDescent="0.25">
      <c r="A107" s="237" t="s">
        <v>24</v>
      </c>
      <c r="B107" s="235"/>
      <c r="C107" s="237" t="s">
        <v>376</v>
      </c>
      <c r="D107" s="235"/>
      <c r="E107" s="237" t="s">
        <v>376</v>
      </c>
      <c r="F107" s="235"/>
      <c r="G107" s="237" t="s">
        <v>376</v>
      </c>
      <c r="H107" s="235"/>
      <c r="I107" s="237" t="s">
        <v>370</v>
      </c>
      <c r="J107" s="235"/>
      <c r="K107" s="235"/>
      <c r="L107" s="237" t="s">
        <v>363</v>
      </c>
      <c r="M107" s="235"/>
      <c r="N107" s="235"/>
      <c r="O107" s="237"/>
      <c r="P107" s="235"/>
      <c r="Q107" s="237"/>
      <c r="R107" s="235"/>
      <c r="S107" s="238" t="s">
        <v>194</v>
      </c>
      <c r="T107" s="235"/>
      <c r="U107" s="235"/>
      <c r="V107" s="235"/>
      <c r="W107" s="235"/>
      <c r="X107" s="235"/>
      <c r="Y107" s="235"/>
      <c r="Z107" s="235"/>
      <c r="AA107" s="237" t="s">
        <v>21</v>
      </c>
      <c r="AB107" s="235"/>
      <c r="AC107" s="235"/>
      <c r="AD107" s="235"/>
      <c r="AE107" s="235"/>
      <c r="AF107" s="237" t="s">
        <v>22</v>
      </c>
      <c r="AG107" s="235"/>
      <c r="AH107" s="235"/>
      <c r="AI107" s="106" t="s">
        <v>353</v>
      </c>
      <c r="AJ107" s="239" t="s">
        <v>23</v>
      </c>
      <c r="AK107" s="235"/>
      <c r="AL107" s="235"/>
      <c r="AM107" s="235"/>
      <c r="AN107" s="235"/>
      <c r="AO107" s="235"/>
      <c r="AP107" s="110">
        <v>47809804</v>
      </c>
      <c r="AQ107" s="107" t="s">
        <v>414</v>
      </c>
      <c r="AR107" s="107" t="s">
        <v>356</v>
      </c>
      <c r="AS107" s="234" t="s">
        <v>414</v>
      </c>
      <c r="AT107" s="235"/>
      <c r="AU107" s="234" t="s">
        <v>356</v>
      </c>
      <c r="AV107" s="235"/>
      <c r="AW107" s="107" t="s">
        <v>356</v>
      </c>
    </row>
    <row r="108" spans="1:49" hidden="1" x14ac:dyDescent="0.25">
      <c r="A108" s="237" t="s">
        <v>24</v>
      </c>
      <c r="B108" s="235"/>
      <c r="C108" s="237" t="s">
        <v>376</v>
      </c>
      <c r="D108" s="235"/>
      <c r="E108" s="237" t="s">
        <v>376</v>
      </c>
      <c r="F108" s="235"/>
      <c r="G108" s="237" t="s">
        <v>376</v>
      </c>
      <c r="H108" s="235"/>
      <c r="I108" s="237" t="s">
        <v>370</v>
      </c>
      <c r="J108" s="235"/>
      <c r="K108" s="235"/>
      <c r="L108" s="237" t="s">
        <v>364</v>
      </c>
      <c r="M108" s="235"/>
      <c r="N108" s="235"/>
      <c r="O108" s="237"/>
      <c r="P108" s="235"/>
      <c r="Q108" s="237"/>
      <c r="R108" s="235"/>
      <c r="S108" s="238" t="s">
        <v>196</v>
      </c>
      <c r="T108" s="235"/>
      <c r="U108" s="235"/>
      <c r="V108" s="235"/>
      <c r="W108" s="235"/>
      <c r="X108" s="235"/>
      <c r="Y108" s="235"/>
      <c r="Z108" s="235"/>
      <c r="AA108" s="237" t="s">
        <v>21</v>
      </c>
      <c r="AB108" s="235"/>
      <c r="AC108" s="235"/>
      <c r="AD108" s="235"/>
      <c r="AE108" s="235"/>
      <c r="AF108" s="237" t="s">
        <v>22</v>
      </c>
      <c r="AG108" s="235"/>
      <c r="AH108" s="235"/>
      <c r="AI108" s="106" t="s">
        <v>353</v>
      </c>
      <c r="AJ108" s="239" t="s">
        <v>23</v>
      </c>
      <c r="AK108" s="235"/>
      <c r="AL108" s="235"/>
      <c r="AM108" s="235"/>
      <c r="AN108" s="235"/>
      <c r="AO108" s="235"/>
      <c r="AP108" s="107">
        <v>0</v>
      </c>
      <c r="AQ108" s="107" t="s">
        <v>356</v>
      </c>
      <c r="AR108" s="107" t="s">
        <v>356</v>
      </c>
      <c r="AS108" s="234" t="s">
        <v>356</v>
      </c>
      <c r="AT108" s="235"/>
      <c r="AU108" s="234" t="s">
        <v>356</v>
      </c>
      <c r="AV108" s="235"/>
      <c r="AW108" s="107" t="s">
        <v>356</v>
      </c>
    </row>
    <row r="109" spans="1:49" hidden="1" x14ac:dyDescent="0.25">
      <c r="A109" s="237" t="s">
        <v>24</v>
      </c>
      <c r="B109" s="235"/>
      <c r="C109" s="237" t="s">
        <v>376</v>
      </c>
      <c r="D109" s="235"/>
      <c r="E109" s="237" t="s">
        <v>376</v>
      </c>
      <c r="F109" s="235"/>
      <c r="G109" s="237" t="s">
        <v>376</v>
      </c>
      <c r="H109" s="235"/>
      <c r="I109" s="237" t="s">
        <v>370</v>
      </c>
      <c r="J109" s="235"/>
      <c r="K109" s="235"/>
      <c r="L109" s="237" t="s">
        <v>365</v>
      </c>
      <c r="M109" s="235"/>
      <c r="N109" s="235"/>
      <c r="O109" s="237"/>
      <c r="P109" s="235"/>
      <c r="Q109" s="237"/>
      <c r="R109" s="235"/>
      <c r="S109" s="238" t="s">
        <v>198</v>
      </c>
      <c r="T109" s="235"/>
      <c r="U109" s="235"/>
      <c r="V109" s="235"/>
      <c r="W109" s="235"/>
      <c r="X109" s="235"/>
      <c r="Y109" s="235"/>
      <c r="Z109" s="235"/>
      <c r="AA109" s="237" t="s">
        <v>21</v>
      </c>
      <c r="AB109" s="235"/>
      <c r="AC109" s="235"/>
      <c r="AD109" s="235"/>
      <c r="AE109" s="235"/>
      <c r="AF109" s="237" t="s">
        <v>22</v>
      </c>
      <c r="AG109" s="235"/>
      <c r="AH109" s="235"/>
      <c r="AI109" s="106" t="s">
        <v>353</v>
      </c>
      <c r="AJ109" s="239" t="s">
        <v>23</v>
      </c>
      <c r="AK109" s="235"/>
      <c r="AL109" s="235"/>
      <c r="AM109" s="235"/>
      <c r="AN109" s="235"/>
      <c r="AO109" s="235"/>
      <c r="AP109" s="110">
        <v>42357872.57</v>
      </c>
      <c r="AQ109" s="107" t="s">
        <v>415</v>
      </c>
      <c r="AR109" s="107" t="s">
        <v>356</v>
      </c>
      <c r="AS109" s="234" t="s">
        <v>415</v>
      </c>
      <c r="AT109" s="235"/>
      <c r="AU109" s="234" t="s">
        <v>356</v>
      </c>
      <c r="AV109" s="235"/>
      <c r="AW109" s="107" t="s">
        <v>356</v>
      </c>
    </row>
    <row r="110" spans="1:49" hidden="1" x14ac:dyDescent="0.25">
      <c r="A110" s="237" t="s">
        <v>24</v>
      </c>
      <c r="B110" s="235"/>
      <c r="C110" s="237" t="s">
        <v>376</v>
      </c>
      <c r="D110" s="235"/>
      <c r="E110" s="237" t="s">
        <v>376</v>
      </c>
      <c r="F110" s="235"/>
      <c r="G110" s="237" t="s">
        <v>376</v>
      </c>
      <c r="H110" s="235"/>
      <c r="I110" s="237" t="s">
        <v>370</v>
      </c>
      <c r="J110" s="235"/>
      <c r="K110" s="235"/>
      <c r="L110" s="237" t="s">
        <v>368</v>
      </c>
      <c r="M110" s="235"/>
      <c r="N110" s="235"/>
      <c r="O110" s="237"/>
      <c r="P110" s="235"/>
      <c r="Q110" s="237"/>
      <c r="R110" s="235"/>
      <c r="S110" s="238" t="s">
        <v>200</v>
      </c>
      <c r="T110" s="235"/>
      <c r="U110" s="235"/>
      <c r="V110" s="235"/>
      <c r="W110" s="235"/>
      <c r="X110" s="235"/>
      <c r="Y110" s="235"/>
      <c r="Z110" s="235"/>
      <c r="AA110" s="237" t="s">
        <v>21</v>
      </c>
      <c r="AB110" s="235"/>
      <c r="AC110" s="235"/>
      <c r="AD110" s="235"/>
      <c r="AE110" s="235"/>
      <c r="AF110" s="237" t="s">
        <v>22</v>
      </c>
      <c r="AG110" s="235"/>
      <c r="AH110" s="235"/>
      <c r="AI110" s="106" t="s">
        <v>353</v>
      </c>
      <c r="AJ110" s="239" t="s">
        <v>23</v>
      </c>
      <c r="AK110" s="235"/>
      <c r="AL110" s="235"/>
      <c r="AM110" s="235"/>
      <c r="AN110" s="235"/>
      <c r="AO110" s="235"/>
      <c r="AP110" s="110">
        <v>28907124</v>
      </c>
      <c r="AQ110" s="107" t="s">
        <v>416</v>
      </c>
      <c r="AR110" s="107" t="s">
        <v>386</v>
      </c>
      <c r="AS110" s="234" t="s">
        <v>416</v>
      </c>
      <c r="AT110" s="235"/>
      <c r="AU110" s="234" t="s">
        <v>356</v>
      </c>
      <c r="AV110" s="235"/>
      <c r="AW110" s="107" t="s">
        <v>356</v>
      </c>
    </row>
    <row r="111" spans="1:49" hidden="1" x14ac:dyDescent="0.25">
      <c r="A111" s="237" t="s">
        <v>24</v>
      </c>
      <c r="B111" s="235"/>
      <c r="C111" s="237" t="s">
        <v>376</v>
      </c>
      <c r="D111" s="235"/>
      <c r="E111" s="237" t="s">
        <v>376</v>
      </c>
      <c r="F111" s="235"/>
      <c r="G111" s="237" t="s">
        <v>376</v>
      </c>
      <c r="H111" s="235"/>
      <c r="I111" s="237" t="s">
        <v>370</v>
      </c>
      <c r="J111" s="235"/>
      <c r="K111" s="235"/>
      <c r="L111" s="237" t="s">
        <v>371</v>
      </c>
      <c r="M111" s="235"/>
      <c r="N111" s="235"/>
      <c r="O111" s="237"/>
      <c r="P111" s="235"/>
      <c r="Q111" s="237"/>
      <c r="R111" s="235"/>
      <c r="S111" s="238" t="s">
        <v>202</v>
      </c>
      <c r="T111" s="235"/>
      <c r="U111" s="235"/>
      <c r="V111" s="235"/>
      <c r="W111" s="235"/>
      <c r="X111" s="235"/>
      <c r="Y111" s="235"/>
      <c r="Z111" s="235"/>
      <c r="AA111" s="237" t="s">
        <v>21</v>
      </c>
      <c r="AB111" s="235"/>
      <c r="AC111" s="235"/>
      <c r="AD111" s="235"/>
      <c r="AE111" s="235"/>
      <c r="AF111" s="237" t="s">
        <v>22</v>
      </c>
      <c r="AG111" s="235"/>
      <c r="AH111" s="235"/>
      <c r="AI111" s="106" t="s">
        <v>353</v>
      </c>
      <c r="AJ111" s="239" t="s">
        <v>23</v>
      </c>
      <c r="AK111" s="235"/>
      <c r="AL111" s="235"/>
      <c r="AM111" s="235"/>
      <c r="AN111" s="235"/>
      <c r="AO111" s="235"/>
      <c r="AP111" s="107">
        <v>0</v>
      </c>
      <c r="AQ111" s="107" t="s">
        <v>356</v>
      </c>
      <c r="AR111" s="107" t="s">
        <v>356</v>
      </c>
      <c r="AS111" s="234" t="s">
        <v>356</v>
      </c>
      <c r="AT111" s="235"/>
      <c r="AU111" s="234" t="s">
        <v>356</v>
      </c>
      <c r="AV111" s="235"/>
      <c r="AW111" s="107" t="s">
        <v>356</v>
      </c>
    </row>
    <row r="112" spans="1:49" hidden="1" x14ac:dyDescent="0.25">
      <c r="A112" s="241" t="s">
        <v>24</v>
      </c>
      <c r="B112" s="235"/>
      <c r="C112" s="241" t="s">
        <v>376</v>
      </c>
      <c r="D112" s="235"/>
      <c r="E112" s="241" t="s">
        <v>376</v>
      </c>
      <c r="F112" s="235"/>
      <c r="G112" s="241" t="s">
        <v>376</v>
      </c>
      <c r="H112" s="235"/>
      <c r="I112" s="241" t="s">
        <v>371</v>
      </c>
      <c r="J112" s="235"/>
      <c r="K112" s="235"/>
      <c r="L112" s="241"/>
      <c r="M112" s="235"/>
      <c r="N112" s="235"/>
      <c r="O112" s="241"/>
      <c r="P112" s="235"/>
      <c r="Q112" s="241"/>
      <c r="R112" s="235"/>
      <c r="S112" s="240" t="s">
        <v>204</v>
      </c>
      <c r="T112" s="235"/>
      <c r="U112" s="235"/>
      <c r="V112" s="235"/>
      <c r="W112" s="235"/>
      <c r="X112" s="235"/>
      <c r="Y112" s="235"/>
      <c r="Z112" s="235"/>
      <c r="AA112" s="241" t="s">
        <v>21</v>
      </c>
      <c r="AB112" s="235"/>
      <c r="AC112" s="235"/>
      <c r="AD112" s="235"/>
      <c r="AE112" s="235"/>
      <c r="AF112" s="241" t="s">
        <v>22</v>
      </c>
      <c r="AG112" s="235"/>
      <c r="AH112" s="235"/>
      <c r="AI112" s="104" t="s">
        <v>353</v>
      </c>
      <c r="AJ112" s="242" t="s">
        <v>23</v>
      </c>
      <c r="AK112" s="235"/>
      <c r="AL112" s="235"/>
      <c r="AM112" s="235"/>
      <c r="AN112" s="235"/>
      <c r="AO112" s="235"/>
      <c r="AP112" s="109">
        <v>160912719.22</v>
      </c>
      <c r="AQ112" s="105" t="s">
        <v>417</v>
      </c>
      <c r="AR112" s="105" t="s">
        <v>356</v>
      </c>
      <c r="AS112" s="243" t="s">
        <v>417</v>
      </c>
      <c r="AT112" s="235"/>
      <c r="AU112" s="243" t="s">
        <v>356</v>
      </c>
      <c r="AV112" s="235"/>
      <c r="AW112" s="105" t="s">
        <v>356</v>
      </c>
    </row>
    <row r="113" spans="1:49" hidden="1" x14ac:dyDescent="0.25">
      <c r="A113" s="237" t="s">
        <v>24</v>
      </c>
      <c r="B113" s="235"/>
      <c r="C113" s="237" t="s">
        <v>376</v>
      </c>
      <c r="D113" s="235"/>
      <c r="E113" s="237" t="s">
        <v>376</v>
      </c>
      <c r="F113" s="235"/>
      <c r="G113" s="237" t="s">
        <v>376</v>
      </c>
      <c r="H113" s="235"/>
      <c r="I113" s="237" t="s">
        <v>371</v>
      </c>
      <c r="J113" s="235"/>
      <c r="K113" s="235"/>
      <c r="L113" s="237" t="s">
        <v>377</v>
      </c>
      <c r="M113" s="235"/>
      <c r="N113" s="235"/>
      <c r="O113" s="237"/>
      <c r="P113" s="235"/>
      <c r="Q113" s="237"/>
      <c r="R113" s="235"/>
      <c r="S113" s="238" t="s">
        <v>206</v>
      </c>
      <c r="T113" s="235"/>
      <c r="U113" s="235"/>
      <c r="V113" s="235"/>
      <c r="W113" s="235"/>
      <c r="X113" s="235"/>
      <c r="Y113" s="235"/>
      <c r="Z113" s="235"/>
      <c r="AA113" s="237" t="s">
        <v>21</v>
      </c>
      <c r="AB113" s="235"/>
      <c r="AC113" s="235"/>
      <c r="AD113" s="235"/>
      <c r="AE113" s="235"/>
      <c r="AF113" s="237" t="s">
        <v>22</v>
      </c>
      <c r="AG113" s="235"/>
      <c r="AH113" s="235"/>
      <c r="AI113" s="106" t="s">
        <v>353</v>
      </c>
      <c r="AJ113" s="239" t="s">
        <v>23</v>
      </c>
      <c r="AK113" s="235"/>
      <c r="AL113" s="235"/>
      <c r="AM113" s="235"/>
      <c r="AN113" s="235"/>
      <c r="AO113" s="235"/>
      <c r="AP113" s="107">
        <v>0</v>
      </c>
      <c r="AQ113" s="107" t="s">
        <v>356</v>
      </c>
      <c r="AR113" s="107" t="s">
        <v>356</v>
      </c>
      <c r="AS113" s="234" t="s">
        <v>356</v>
      </c>
      <c r="AT113" s="235"/>
      <c r="AU113" s="234" t="s">
        <v>356</v>
      </c>
      <c r="AV113" s="235"/>
      <c r="AW113" s="107" t="s">
        <v>356</v>
      </c>
    </row>
    <row r="114" spans="1:49" hidden="1" x14ac:dyDescent="0.25">
      <c r="A114" s="237" t="s">
        <v>24</v>
      </c>
      <c r="B114" s="235"/>
      <c r="C114" s="237" t="s">
        <v>376</v>
      </c>
      <c r="D114" s="235"/>
      <c r="E114" s="237" t="s">
        <v>376</v>
      </c>
      <c r="F114" s="235"/>
      <c r="G114" s="237" t="s">
        <v>376</v>
      </c>
      <c r="H114" s="235"/>
      <c r="I114" s="237" t="s">
        <v>371</v>
      </c>
      <c r="J114" s="235"/>
      <c r="K114" s="235"/>
      <c r="L114" s="237" t="s">
        <v>363</v>
      </c>
      <c r="M114" s="235"/>
      <c r="N114" s="235"/>
      <c r="O114" s="237"/>
      <c r="P114" s="235"/>
      <c r="Q114" s="237"/>
      <c r="R114" s="235"/>
      <c r="S114" s="238" t="s">
        <v>208</v>
      </c>
      <c r="T114" s="235"/>
      <c r="U114" s="235"/>
      <c r="V114" s="235"/>
      <c r="W114" s="235"/>
      <c r="X114" s="235"/>
      <c r="Y114" s="235"/>
      <c r="Z114" s="235"/>
      <c r="AA114" s="237" t="s">
        <v>21</v>
      </c>
      <c r="AB114" s="235"/>
      <c r="AC114" s="235"/>
      <c r="AD114" s="235"/>
      <c r="AE114" s="235"/>
      <c r="AF114" s="237" t="s">
        <v>22</v>
      </c>
      <c r="AG114" s="235"/>
      <c r="AH114" s="235"/>
      <c r="AI114" s="106" t="s">
        <v>353</v>
      </c>
      <c r="AJ114" s="239" t="s">
        <v>23</v>
      </c>
      <c r="AK114" s="235"/>
      <c r="AL114" s="235"/>
      <c r="AM114" s="235"/>
      <c r="AN114" s="235"/>
      <c r="AO114" s="235"/>
      <c r="AP114" s="107">
        <v>0</v>
      </c>
      <c r="AQ114" s="107" t="s">
        <v>356</v>
      </c>
      <c r="AR114" s="107" t="s">
        <v>356</v>
      </c>
      <c r="AS114" s="234" t="s">
        <v>356</v>
      </c>
      <c r="AT114" s="235"/>
      <c r="AU114" s="234" t="s">
        <v>356</v>
      </c>
      <c r="AV114" s="235"/>
      <c r="AW114" s="107" t="s">
        <v>356</v>
      </c>
    </row>
    <row r="115" spans="1:49" hidden="1" x14ac:dyDescent="0.25">
      <c r="A115" s="237" t="s">
        <v>24</v>
      </c>
      <c r="B115" s="235"/>
      <c r="C115" s="237" t="s">
        <v>376</v>
      </c>
      <c r="D115" s="235"/>
      <c r="E115" s="237" t="s">
        <v>376</v>
      </c>
      <c r="F115" s="235"/>
      <c r="G115" s="237" t="s">
        <v>376</v>
      </c>
      <c r="H115" s="235"/>
      <c r="I115" s="237" t="s">
        <v>371</v>
      </c>
      <c r="J115" s="235"/>
      <c r="K115" s="235"/>
      <c r="L115" s="237" t="s">
        <v>364</v>
      </c>
      <c r="M115" s="235"/>
      <c r="N115" s="235"/>
      <c r="O115" s="237"/>
      <c r="P115" s="235"/>
      <c r="Q115" s="237"/>
      <c r="R115" s="235"/>
      <c r="S115" s="238" t="s">
        <v>210</v>
      </c>
      <c r="T115" s="235"/>
      <c r="U115" s="235"/>
      <c r="V115" s="235"/>
      <c r="W115" s="235"/>
      <c r="X115" s="235"/>
      <c r="Y115" s="235"/>
      <c r="Z115" s="235"/>
      <c r="AA115" s="237" t="s">
        <v>21</v>
      </c>
      <c r="AB115" s="235"/>
      <c r="AC115" s="235"/>
      <c r="AD115" s="235"/>
      <c r="AE115" s="235"/>
      <c r="AF115" s="237" t="s">
        <v>22</v>
      </c>
      <c r="AG115" s="235"/>
      <c r="AH115" s="235"/>
      <c r="AI115" s="106" t="s">
        <v>353</v>
      </c>
      <c r="AJ115" s="239" t="s">
        <v>23</v>
      </c>
      <c r="AK115" s="235"/>
      <c r="AL115" s="235"/>
      <c r="AM115" s="235"/>
      <c r="AN115" s="235"/>
      <c r="AO115" s="235"/>
      <c r="AP115" s="110">
        <v>57366.22</v>
      </c>
      <c r="AQ115" s="107" t="s">
        <v>418</v>
      </c>
      <c r="AR115" s="107" t="s">
        <v>356</v>
      </c>
      <c r="AS115" s="234" t="s">
        <v>418</v>
      </c>
      <c r="AT115" s="235"/>
      <c r="AU115" s="234" t="s">
        <v>356</v>
      </c>
      <c r="AV115" s="235"/>
      <c r="AW115" s="107" t="s">
        <v>356</v>
      </c>
    </row>
    <row r="116" spans="1:49" ht="16.5" hidden="1" x14ac:dyDescent="0.25">
      <c r="A116" s="237" t="s">
        <v>24</v>
      </c>
      <c r="B116" s="235"/>
      <c r="C116" s="237" t="s">
        <v>376</v>
      </c>
      <c r="D116" s="235"/>
      <c r="E116" s="237" t="s">
        <v>376</v>
      </c>
      <c r="F116" s="235"/>
      <c r="G116" s="237" t="s">
        <v>376</v>
      </c>
      <c r="H116" s="235"/>
      <c r="I116" s="237" t="s">
        <v>371</v>
      </c>
      <c r="J116" s="235"/>
      <c r="K116" s="235"/>
      <c r="L116" s="237" t="s">
        <v>366</v>
      </c>
      <c r="M116" s="235"/>
      <c r="N116" s="235"/>
      <c r="O116" s="237"/>
      <c r="P116" s="235"/>
      <c r="Q116" s="237"/>
      <c r="R116" s="235"/>
      <c r="S116" s="238" t="s">
        <v>212</v>
      </c>
      <c r="T116" s="235"/>
      <c r="U116" s="235"/>
      <c r="V116" s="235"/>
      <c r="W116" s="235"/>
      <c r="X116" s="235"/>
      <c r="Y116" s="235"/>
      <c r="Z116" s="235"/>
      <c r="AA116" s="237" t="s">
        <v>21</v>
      </c>
      <c r="AB116" s="235"/>
      <c r="AC116" s="235"/>
      <c r="AD116" s="235"/>
      <c r="AE116" s="235"/>
      <c r="AF116" s="237" t="s">
        <v>22</v>
      </c>
      <c r="AG116" s="235"/>
      <c r="AH116" s="235"/>
      <c r="AI116" s="106" t="s">
        <v>353</v>
      </c>
      <c r="AJ116" s="239" t="s">
        <v>23</v>
      </c>
      <c r="AK116" s="235"/>
      <c r="AL116" s="235"/>
      <c r="AM116" s="235"/>
      <c r="AN116" s="235"/>
      <c r="AO116" s="235"/>
      <c r="AP116" s="110">
        <v>160855353</v>
      </c>
      <c r="AQ116" s="107" t="s">
        <v>419</v>
      </c>
      <c r="AR116" s="107" t="s">
        <v>356</v>
      </c>
      <c r="AS116" s="234" t="s">
        <v>419</v>
      </c>
      <c r="AT116" s="235"/>
      <c r="AU116" s="234" t="s">
        <v>356</v>
      </c>
      <c r="AV116" s="235"/>
      <c r="AW116" s="107" t="s">
        <v>356</v>
      </c>
    </row>
    <row r="117" spans="1:49" hidden="1" x14ac:dyDescent="0.25">
      <c r="A117" s="237" t="s">
        <v>24</v>
      </c>
      <c r="B117" s="235"/>
      <c r="C117" s="237" t="s">
        <v>376</v>
      </c>
      <c r="D117" s="235"/>
      <c r="E117" s="237" t="s">
        <v>376</v>
      </c>
      <c r="F117" s="235"/>
      <c r="G117" s="237" t="s">
        <v>376</v>
      </c>
      <c r="H117" s="235"/>
      <c r="I117" s="237" t="s">
        <v>373</v>
      </c>
      <c r="J117" s="235"/>
      <c r="K117" s="235"/>
      <c r="L117" s="237"/>
      <c r="M117" s="235"/>
      <c r="N117" s="235"/>
      <c r="O117" s="237"/>
      <c r="P117" s="235"/>
      <c r="Q117" s="237"/>
      <c r="R117" s="235"/>
      <c r="S117" s="238" t="s">
        <v>214</v>
      </c>
      <c r="T117" s="235"/>
      <c r="U117" s="235"/>
      <c r="V117" s="235"/>
      <c r="W117" s="235"/>
      <c r="X117" s="235"/>
      <c r="Y117" s="235"/>
      <c r="Z117" s="235"/>
      <c r="AA117" s="237" t="s">
        <v>21</v>
      </c>
      <c r="AB117" s="235"/>
      <c r="AC117" s="235"/>
      <c r="AD117" s="235"/>
      <c r="AE117" s="235"/>
      <c r="AF117" s="237" t="s">
        <v>22</v>
      </c>
      <c r="AG117" s="235"/>
      <c r="AH117" s="235"/>
      <c r="AI117" s="106" t="s">
        <v>353</v>
      </c>
      <c r="AJ117" s="239" t="s">
        <v>23</v>
      </c>
      <c r="AK117" s="235"/>
      <c r="AL117" s="235"/>
      <c r="AM117" s="235"/>
      <c r="AN117" s="235"/>
      <c r="AO117" s="235"/>
      <c r="AP117" s="110">
        <v>236989</v>
      </c>
      <c r="AQ117" s="107" t="s">
        <v>420</v>
      </c>
      <c r="AR117" s="107" t="s">
        <v>356</v>
      </c>
      <c r="AS117" s="234" t="s">
        <v>420</v>
      </c>
      <c r="AT117" s="235"/>
      <c r="AU117" s="234" t="s">
        <v>356</v>
      </c>
      <c r="AV117" s="235"/>
      <c r="AW117" s="107" t="s">
        <v>356</v>
      </c>
    </row>
    <row r="118" spans="1:49" hidden="1" x14ac:dyDescent="0.25">
      <c r="A118" s="241" t="s">
        <v>24</v>
      </c>
      <c r="B118" s="235"/>
      <c r="C118" s="241" t="s">
        <v>378</v>
      </c>
      <c r="D118" s="235"/>
      <c r="E118" s="241"/>
      <c r="F118" s="235"/>
      <c r="G118" s="241"/>
      <c r="H118" s="235"/>
      <c r="I118" s="241"/>
      <c r="J118" s="235"/>
      <c r="K118" s="235"/>
      <c r="L118" s="241"/>
      <c r="M118" s="235"/>
      <c r="N118" s="235"/>
      <c r="O118" s="241"/>
      <c r="P118" s="235"/>
      <c r="Q118" s="241"/>
      <c r="R118" s="235"/>
      <c r="S118" s="240" t="s">
        <v>216</v>
      </c>
      <c r="T118" s="235"/>
      <c r="U118" s="235"/>
      <c r="V118" s="235"/>
      <c r="W118" s="235"/>
      <c r="X118" s="235"/>
      <c r="Y118" s="235"/>
      <c r="Z118" s="235"/>
      <c r="AA118" s="241" t="s">
        <v>21</v>
      </c>
      <c r="AB118" s="235"/>
      <c r="AC118" s="235"/>
      <c r="AD118" s="235"/>
      <c r="AE118" s="235"/>
      <c r="AF118" s="241" t="s">
        <v>22</v>
      </c>
      <c r="AG118" s="235"/>
      <c r="AH118" s="235"/>
      <c r="AI118" s="104" t="s">
        <v>353</v>
      </c>
      <c r="AJ118" s="242" t="s">
        <v>23</v>
      </c>
      <c r="AK118" s="235"/>
      <c r="AL118" s="235"/>
      <c r="AM118" s="235"/>
      <c r="AN118" s="235"/>
      <c r="AO118" s="235"/>
      <c r="AP118" s="109">
        <v>4041.81</v>
      </c>
      <c r="AQ118" s="105" t="s">
        <v>421</v>
      </c>
      <c r="AR118" s="105" t="s">
        <v>356</v>
      </c>
      <c r="AS118" s="243" t="s">
        <v>421</v>
      </c>
      <c r="AT118" s="235"/>
      <c r="AU118" s="243" t="s">
        <v>356</v>
      </c>
      <c r="AV118" s="235"/>
      <c r="AW118" s="105" t="s">
        <v>356</v>
      </c>
    </row>
    <row r="119" spans="1:49" hidden="1" x14ac:dyDescent="0.25">
      <c r="A119" s="241" t="s">
        <v>24</v>
      </c>
      <c r="B119" s="235"/>
      <c r="C119" s="241" t="s">
        <v>378</v>
      </c>
      <c r="D119" s="235"/>
      <c r="E119" s="241" t="s">
        <v>378</v>
      </c>
      <c r="F119" s="235"/>
      <c r="G119" s="241"/>
      <c r="H119" s="235"/>
      <c r="I119" s="241"/>
      <c r="J119" s="235"/>
      <c r="K119" s="235"/>
      <c r="L119" s="241"/>
      <c r="M119" s="235"/>
      <c r="N119" s="235"/>
      <c r="O119" s="241"/>
      <c r="P119" s="235"/>
      <c r="Q119" s="241"/>
      <c r="R119" s="235"/>
      <c r="S119" s="240" t="s">
        <v>422</v>
      </c>
      <c r="T119" s="235"/>
      <c r="U119" s="235"/>
      <c r="V119" s="235"/>
      <c r="W119" s="235"/>
      <c r="X119" s="235"/>
      <c r="Y119" s="235"/>
      <c r="Z119" s="235"/>
      <c r="AA119" s="241" t="s">
        <v>21</v>
      </c>
      <c r="AB119" s="235"/>
      <c r="AC119" s="235"/>
      <c r="AD119" s="235"/>
      <c r="AE119" s="235"/>
      <c r="AF119" s="241" t="s">
        <v>22</v>
      </c>
      <c r="AG119" s="235"/>
      <c r="AH119" s="235"/>
      <c r="AI119" s="104" t="s">
        <v>353</v>
      </c>
      <c r="AJ119" s="242" t="s">
        <v>23</v>
      </c>
      <c r="AK119" s="235"/>
      <c r="AL119" s="235"/>
      <c r="AM119" s="235"/>
      <c r="AN119" s="235"/>
      <c r="AO119" s="235"/>
      <c r="AP119" s="105">
        <v>0</v>
      </c>
      <c r="AQ119" s="105" t="s">
        <v>356</v>
      </c>
      <c r="AR119" s="105" t="s">
        <v>356</v>
      </c>
      <c r="AS119" s="243" t="s">
        <v>356</v>
      </c>
      <c r="AT119" s="235"/>
      <c r="AU119" s="243" t="s">
        <v>356</v>
      </c>
      <c r="AV119" s="235"/>
      <c r="AW119" s="105" t="s">
        <v>356</v>
      </c>
    </row>
    <row r="120" spans="1:49" hidden="1" x14ac:dyDescent="0.25">
      <c r="A120" s="241" t="s">
        <v>24</v>
      </c>
      <c r="B120" s="235"/>
      <c r="C120" s="241" t="s">
        <v>378</v>
      </c>
      <c r="D120" s="235"/>
      <c r="E120" s="241" t="s">
        <v>378</v>
      </c>
      <c r="F120" s="235"/>
      <c r="G120" s="241" t="s">
        <v>358</v>
      </c>
      <c r="H120" s="235"/>
      <c r="I120" s="241"/>
      <c r="J120" s="235"/>
      <c r="K120" s="235"/>
      <c r="L120" s="241"/>
      <c r="M120" s="235"/>
      <c r="N120" s="235"/>
      <c r="O120" s="241"/>
      <c r="P120" s="235"/>
      <c r="Q120" s="241"/>
      <c r="R120" s="235"/>
      <c r="S120" s="240" t="s">
        <v>423</v>
      </c>
      <c r="T120" s="235"/>
      <c r="U120" s="235"/>
      <c r="V120" s="235"/>
      <c r="W120" s="235"/>
      <c r="X120" s="235"/>
      <c r="Y120" s="235"/>
      <c r="Z120" s="235"/>
      <c r="AA120" s="241" t="s">
        <v>21</v>
      </c>
      <c r="AB120" s="235"/>
      <c r="AC120" s="235"/>
      <c r="AD120" s="235"/>
      <c r="AE120" s="235"/>
      <c r="AF120" s="241" t="s">
        <v>22</v>
      </c>
      <c r="AG120" s="235"/>
      <c r="AH120" s="235"/>
      <c r="AI120" s="104" t="s">
        <v>353</v>
      </c>
      <c r="AJ120" s="242" t="s">
        <v>23</v>
      </c>
      <c r="AK120" s="235"/>
      <c r="AL120" s="235"/>
      <c r="AM120" s="235"/>
      <c r="AN120" s="235"/>
      <c r="AO120" s="235"/>
      <c r="AP120" s="105">
        <v>0</v>
      </c>
      <c r="AQ120" s="105" t="s">
        <v>356</v>
      </c>
      <c r="AR120" s="105" t="s">
        <v>356</v>
      </c>
      <c r="AS120" s="243" t="s">
        <v>356</v>
      </c>
      <c r="AT120" s="235"/>
      <c r="AU120" s="243" t="s">
        <v>356</v>
      </c>
      <c r="AV120" s="235"/>
      <c r="AW120" s="105" t="s">
        <v>356</v>
      </c>
    </row>
    <row r="121" spans="1:49" hidden="1" x14ac:dyDescent="0.25">
      <c r="A121" s="237" t="s">
        <v>24</v>
      </c>
      <c r="B121" s="235"/>
      <c r="C121" s="237" t="s">
        <v>378</v>
      </c>
      <c r="D121" s="235"/>
      <c r="E121" s="237" t="s">
        <v>378</v>
      </c>
      <c r="F121" s="235"/>
      <c r="G121" s="237" t="s">
        <v>358</v>
      </c>
      <c r="H121" s="235"/>
      <c r="I121" s="237" t="s">
        <v>424</v>
      </c>
      <c r="J121" s="235"/>
      <c r="K121" s="235"/>
      <c r="L121" s="237"/>
      <c r="M121" s="235"/>
      <c r="N121" s="235"/>
      <c r="O121" s="237"/>
      <c r="P121" s="235"/>
      <c r="Q121" s="237"/>
      <c r="R121" s="235"/>
      <c r="S121" s="238" t="s">
        <v>425</v>
      </c>
      <c r="T121" s="235"/>
      <c r="U121" s="235"/>
      <c r="V121" s="235"/>
      <c r="W121" s="235"/>
      <c r="X121" s="235"/>
      <c r="Y121" s="235"/>
      <c r="Z121" s="235"/>
      <c r="AA121" s="237" t="s">
        <v>21</v>
      </c>
      <c r="AB121" s="235"/>
      <c r="AC121" s="235"/>
      <c r="AD121" s="235"/>
      <c r="AE121" s="235"/>
      <c r="AF121" s="237" t="s">
        <v>22</v>
      </c>
      <c r="AG121" s="235"/>
      <c r="AH121" s="235"/>
      <c r="AI121" s="106" t="s">
        <v>353</v>
      </c>
      <c r="AJ121" s="239" t="s">
        <v>23</v>
      </c>
      <c r="AK121" s="235"/>
      <c r="AL121" s="235"/>
      <c r="AM121" s="235"/>
      <c r="AN121" s="235"/>
      <c r="AO121" s="235"/>
      <c r="AP121" s="107">
        <v>0</v>
      </c>
      <c r="AQ121" s="107" t="s">
        <v>356</v>
      </c>
      <c r="AR121" s="107" t="s">
        <v>356</v>
      </c>
      <c r="AS121" s="234" t="s">
        <v>356</v>
      </c>
      <c r="AT121" s="235"/>
      <c r="AU121" s="234" t="s">
        <v>356</v>
      </c>
      <c r="AV121" s="235"/>
      <c r="AW121" s="107" t="s">
        <v>356</v>
      </c>
    </row>
    <row r="122" spans="1:49" hidden="1" x14ac:dyDescent="0.25">
      <c r="A122" s="241" t="s">
        <v>24</v>
      </c>
      <c r="B122" s="235"/>
      <c r="C122" s="241" t="s">
        <v>378</v>
      </c>
      <c r="D122" s="235"/>
      <c r="E122" s="241" t="s">
        <v>426</v>
      </c>
      <c r="F122" s="235"/>
      <c r="G122" s="241"/>
      <c r="H122" s="235"/>
      <c r="I122" s="241"/>
      <c r="J122" s="235"/>
      <c r="K122" s="235"/>
      <c r="L122" s="241"/>
      <c r="M122" s="235"/>
      <c r="N122" s="235"/>
      <c r="O122" s="241"/>
      <c r="P122" s="235"/>
      <c r="Q122" s="241"/>
      <c r="R122" s="235"/>
      <c r="S122" s="240" t="s">
        <v>218</v>
      </c>
      <c r="T122" s="235"/>
      <c r="U122" s="235"/>
      <c r="V122" s="235"/>
      <c r="W122" s="235"/>
      <c r="X122" s="235"/>
      <c r="Y122" s="235"/>
      <c r="Z122" s="235"/>
      <c r="AA122" s="241" t="s">
        <v>21</v>
      </c>
      <c r="AB122" s="235"/>
      <c r="AC122" s="235"/>
      <c r="AD122" s="235"/>
      <c r="AE122" s="235"/>
      <c r="AF122" s="241" t="s">
        <v>22</v>
      </c>
      <c r="AG122" s="235"/>
      <c r="AH122" s="235"/>
      <c r="AI122" s="104" t="s">
        <v>353</v>
      </c>
      <c r="AJ122" s="242" t="s">
        <v>23</v>
      </c>
      <c r="AK122" s="235"/>
      <c r="AL122" s="235"/>
      <c r="AM122" s="235"/>
      <c r="AN122" s="235"/>
      <c r="AO122" s="235"/>
      <c r="AP122" s="105">
        <v>0</v>
      </c>
      <c r="AQ122" s="105" t="s">
        <v>356</v>
      </c>
      <c r="AR122" s="105" t="s">
        <v>356</v>
      </c>
      <c r="AS122" s="243" t="s">
        <v>356</v>
      </c>
      <c r="AT122" s="235"/>
      <c r="AU122" s="243" t="s">
        <v>356</v>
      </c>
      <c r="AV122" s="235"/>
      <c r="AW122" s="105" t="s">
        <v>356</v>
      </c>
    </row>
    <row r="123" spans="1:49" hidden="1" x14ac:dyDescent="0.25">
      <c r="A123" s="241" t="s">
        <v>24</v>
      </c>
      <c r="B123" s="235"/>
      <c r="C123" s="241" t="s">
        <v>378</v>
      </c>
      <c r="D123" s="235"/>
      <c r="E123" s="241" t="s">
        <v>426</v>
      </c>
      <c r="F123" s="235"/>
      <c r="G123" s="241" t="s">
        <v>376</v>
      </c>
      <c r="H123" s="235"/>
      <c r="I123" s="241"/>
      <c r="J123" s="235"/>
      <c r="K123" s="235"/>
      <c r="L123" s="241"/>
      <c r="M123" s="235"/>
      <c r="N123" s="235"/>
      <c r="O123" s="241"/>
      <c r="P123" s="235"/>
      <c r="Q123" s="241"/>
      <c r="R123" s="235"/>
      <c r="S123" s="240" t="s">
        <v>220</v>
      </c>
      <c r="T123" s="235"/>
      <c r="U123" s="235"/>
      <c r="V123" s="235"/>
      <c r="W123" s="235"/>
      <c r="X123" s="235"/>
      <c r="Y123" s="235"/>
      <c r="Z123" s="235"/>
      <c r="AA123" s="241" t="s">
        <v>21</v>
      </c>
      <c r="AB123" s="235"/>
      <c r="AC123" s="235"/>
      <c r="AD123" s="235"/>
      <c r="AE123" s="235"/>
      <c r="AF123" s="241" t="s">
        <v>22</v>
      </c>
      <c r="AG123" s="235"/>
      <c r="AH123" s="235"/>
      <c r="AI123" s="104" t="s">
        <v>353</v>
      </c>
      <c r="AJ123" s="242" t="s">
        <v>23</v>
      </c>
      <c r="AK123" s="235"/>
      <c r="AL123" s="235"/>
      <c r="AM123" s="235"/>
      <c r="AN123" s="235"/>
      <c r="AO123" s="235"/>
      <c r="AP123" s="105">
        <v>0</v>
      </c>
      <c r="AQ123" s="105" t="s">
        <v>356</v>
      </c>
      <c r="AR123" s="105" t="s">
        <v>356</v>
      </c>
      <c r="AS123" s="243" t="s">
        <v>356</v>
      </c>
      <c r="AT123" s="235"/>
      <c r="AU123" s="243" t="s">
        <v>356</v>
      </c>
      <c r="AV123" s="235"/>
      <c r="AW123" s="105" t="s">
        <v>356</v>
      </c>
    </row>
    <row r="124" spans="1:49" hidden="1" x14ac:dyDescent="0.25">
      <c r="A124" s="237" t="s">
        <v>24</v>
      </c>
      <c r="B124" s="235"/>
      <c r="C124" s="237" t="s">
        <v>378</v>
      </c>
      <c r="D124" s="235"/>
      <c r="E124" s="237" t="s">
        <v>426</v>
      </c>
      <c r="F124" s="235"/>
      <c r="G124" s="237" t="s">
        <v>376</v>
      </c>
      <c r="H124" s="235"/>
      <c r="I124" s="237" t="s">
        <v>375</v>
      </c>
      <c r="J124" s="235"/>
      <c r="K124" s="235"/>
      <c r="L124" s="237"/>
      <c r="M124" s="235"/>
      <c r="N124" s="235"/>
      <c r="O124" s="237"/>
      <c r="P124" s="235"/>
      <c r="Q124" s="237"/>
      <c r="R124" s="235"/>
      <c r="S124" s="238" t="s">
        <v>222</v>
      </c>
      <c r="T124" s="235"/>
      <c r="U124" s="235"/>
      <c r="V124" s="235"/>
      <c r="W124" s="235"/>
      <c r="X124" s="235"/>
      <c r="Y124" s="235"/>
      <c r="Z124" s="235"/>
      <c r="AA124" s="237" t="s">
        <v>21</v>
      </c>
      <c r="AB124" s="235"/>
      <c r="AC124" s="235"/>
      <c r="AD124" s="235"/>
      <c r="AE124" s="235"/>
      <c r="AF124" s="237" t="s">
        <v>22</v>
      </c>
      <c r="AG124" s="235"/>
      <c r="AH124" s="235"/>
      <c r="AI124" s="106" t="s">
        <v>353</v>
      </c>
      <c r="AJ124" s="239" t="s">
        <v>23</v>
      </c>
      <c r="AK124" s="235"/>
      <c r="AL124" s="235"/>
      <c r="AM124" s="235"/>
      <c r="AN124" s="235"/>
      <c r="AO124" s="235"/>
      <c r="AP124" s="107">
        <v>0</v>
      </c>
      <c r="AQ124" s="107" t="s">
        <v>356</v>
      </c>
      <c r="AR124" s="107" t="s">
        <v>356</v>
      </c>
      <c r="AS124" s="234" t="s">
        <v>356</v>
      </c>
      <c r="AT124" s="235"/>
      <c r="AU124" s="234" t="s">
        <v>356</v>
      </c>
      <c r="AV124" s="235"/>
      <c r="AW124" s="107" t="s">
        <v>356</v>
      </c>
    </row>
    <row r="125" spans="1:49" hidden="1" x14ac:dyDescent="0.25">
      <c r="A125" s="237" t="s">
        <v>24</v>
      </c>
      <c r="B125" s="235"/>
      <c r="C125" s="237" t="s">
        <v>378</v>
      </c>
      <c r="D125" s="235"/>
      <c r="E125" s="237" t="s">
        <v>426</v>
      </c>
      <c r="F125" s="235"/>
      <c r="G125" s="237" t="s">
        <v>376</v>
      </c>
      <c r="H125" s="235"/>
      <c r="I125" s="237" t="s">
        <v>375</v>
      </c>
      <c r="J125" s="235"/>
      <c r="K125" s="235"/>
      <c r="L125" s="237" t="s">
        <v>362</v>
      </c>
      <c r="M125" s="235"/>
      <c r="N125" s="235"/>
      <c r="O125" s="237"/>
      <c r="P125" s="235"/>
      <c r="Q125" s="237"/>
      <c r="R125" s="235"/>
      <c r="S125" s="238" t="s">
        <v>224</v>
      </c>
      <c r="T125" s="235"/>
      <c r="U125" s="235"/>
      <c r="V125" s="235"/>
      <c r="W125" s="235"/>
      <c r="X125" s="235"/>
      <c r="Y125" s="235"/>
      <c r="Z125" s="235"/>
      <c r="AA125" s="237" t="s">
        <v>21</v>
      </c>
      <c r="AB125" s="235"/>
      <c r="AC125" s="235"/>
      <c r="AD125" s="235"/>
      <c r="AE125" s="235"/>
      <c r="AF125" s="237" t="s">
        <v>22</v>
      </c>
      <c r="AG125" s="235"/>
      <c r="AH125" s="235"/>
      <c r="AI125" s="106" t="s">
        <v>353</v>
      </c>
      <c r="AJ125" s="239" t="s">
        <v>23</v>
      </c>
      <c r="AK125" s="235"/>
      <c r="AL125" s="235"/>
      <c r="AM125" s="235"/>
      <c r="AN125" s="235"/>
      <c r="AO125" s="235"/>
      <c r="AP125" s="107">
        <v>0</v>
      </c>
      <c r="AQ125" s="107" t="s">
        <v>356</v>
      </c>
      <c r="AR125" s="107" t="s">
        <v>356</v>
      </c>
      <c r="AS125" s="234" t="s">
        <v>356</v>
      </c>
      <c r="AT125" s="235"/>
      <c r="AU125" s="234" t="s">
        <v>356</v>
      </c>
      <c r="AV125" s="235"/>
      <c r="AW125" s="107" t="s">
        <v>356</v>
      </c>
    </row>
    <row r="126" spans="1:49" hidden="1" x14ac:dyDescent="0.25">
      <c r="A126" s="237" t="s">
        <v>24</v>
      </c>
      <c r="B126" s="235"/>
      <c r="C126" s="237" t="s">
        <v>378</v>
      </c>
      <c r="D126" s="235"/>
      <c r="E126" s="237" t="s">
        <v>426</v>
      </c>
      <c r="F126" s="235"/>
      <c r="G126" s="237" t="s">
        <v>376</v>
      </c>
      <c r="H126" s="235"/>
      <c r="I126" s="237" t="s">
        <v>375</v>
      </c>
      <c r="J126" s="235"/>
      <c r="K126" s="235"/>
      <c r="L126" s="237" t="s">
        <v>377</v>
      </c>
      <c r="M126" s="235"/>
      <c r="N126" s="235"/>
      <c r="O126" s="237"/>
      <c r="P126" s="235"/>
      <c r="Q126" s="237"/>
      <c r="R126" s="235"/>
      <c r="S126" s="238" t="s">
        <v>226</v>
      </c>
      <c r="T126" s="235"/>
      <c r="U126" s="235"/>
      <c r="V126" s="235"/>
      <c r="W126" s="235"/>
      <c r="X126" s="235"/>
      <c r="Y126" s="235"/>
      <c r="Z126" s="235"/>
      <c r="AA126" s="237" t="s">
        <v>21</v>
      </c>
      <c r="AB126" s="235"/>
      <c r="AC126" s="235"/>
      <c r="AD126" s="235"/>
      <c r="AE126" s="235"/>
      <c r="AF126" s="237" t="s">
        <v>22</v>
      </c>
      <c r="AG126" s="235"/>
      <c r="AH126" s="235"/>
      <c r="AI126" s="106" t="s">
        <v>353</v>
      </c>
      <c r="AJ126" s="239" t="s">
        <v>23</v>
      </c>
      <c r="AK126" s="235"/>
      <c r="AL126" s="235"/>
      <c r="AM126" s="235"/>
      <c r="AN126" s="235"/>
      <c r="AO126" s="235"/>
      <c r="AP126" s="107">
        <v>0</v>
      </c>
      <c r="AQ126" s="107" t="s">
        <v>356</v>
      </c>
      <c r="AR126" s="107" t="s">
        <v>356</v>
      </c>
      <c r="AS126" s="234" t="s">
        <v>356</v>
      </c>
      <c r="AT126" s="235"/>
      <c r="AU126" s="234" t="s">
        <v>356</v>
      </c>
      <c r="AV126" s="235"/>
      <c r="AW126" s="107" t="s">
        <v>356</v>
      </c>
    </row>
    <row r="127" spans="1:49" hidden="1" x14ac:dyDescent="0.25">
      <c r="A127" s="241" t="s">
        <v>24</v>
      </c>
      <c r="B127" s="235"/>
      <c r="C127" s="241" t="s">
        <v>378</v>
      </c>
      <c r="D127" s="235"/>
      <c r="E127" s="241" t="s">
        <v>427</v>
      </c>
      <c r="F127" s="235"/>
      <c r="G127" s="241"/>
      <c r="H127" s="235"/>
      <c r="I127" s="241"/>
      <c r="J127" s="235"/>
      <c r="K127" s="235"/>
      <c r="L127" s="241"/>
      <c r="M127" s="235"/>
      <c r="N127" s="235"/>
      <c r="O127" s="241"/>
      <c r="P127" s="235"/>
      <c r="Q127" s="241"/>
      <c r="R127" s="235"/>
      <c r="S127" s="240" t="s">
        <v>228</v>
      </c>
      <c r="T127" s="235"/>
      <c r="U127" s="235"/>
      <c r="V127" s="235"/>
      <c r="W127" s="235"/>
      <c r="X127" s="235"/>
      <c r="Y127" s="235"/>
      <c r="Z127" s="235"/>
      <c r="AA127" s="241" t="s">
        <v>21</v>
      </c>
      <c r="AB127" s="235"/>
      <c r="AC127" s="235"/>
      <c r="AD127" s="235"/>
      <c r="AE127" s="235"/>
      <c r="AF127" s="241" t="s">
        <v>22</v>
      </c>
      <c r="AG127" s="235"/>
      <c r="AH127" s="235"/>
      <c r="AI127" s="104" t="s">
        <v>353</v>
      </c>
      <c r="AJ127" s="242" t="s">
        <v>23</v>
      </c>
      <c r="AK127" s="235"/>
      <c r="AL127" s="235"/>
      <c r="AM127" s="235"/>
      <c r="AN127" s="235"/>
      <c r="AO127" s="235"/>
      <c r="AP127" s="109">
        <v>4041.81</v>
      </c>
      <c r="AQ127" s="105" t="s">
        <v>421</v>
      </c>
      <c r="AR127" s="105" t="s">
        <v>356</v>
      </c>
      <c r="AS127" s="243" t="s">
        <v>421</v>
      </c>
      <c r="AT127" s="235"/>
      <c r="AU127" s="243" t="s">
        <v>356</v>
      </c>
      <c r="AV127" s="235"/>
      <c r="AW127" s="105" t="s">
        <v>356</v>
      </c>
    </row>
    <row r="128" spans="1:49" hidden="1" x14ac:dyDescent="0.25">
      <c r="A128" s="241" t="s">
        <v>24</v>
      </c>
      <c r="B128" s="235"/>
      <c r="C128" s="241" t="s">
        <v>378</v>
      </c>
      <c r="D128" s="235"/>
      <c r="E128" s="241" t="s">
        <v>427</v>
      </c>
      <c r="F128" s="235"/>
      <c r="G128" s="241" t="s">
        <v>358</v>
      </c>
      <c r="H128" s="235"/>
      <c r="I128" s="241"/>
      <c r="J128" s="235"/>
      <c r="K128" s="235"/>
      <c r="L128" s="241"/>
      <c r="M128" s="235"/>
      <c r="N128" s="235"/>
      <c r="O128" s="241"/>
      <c r="P128" s="235"/>
      <c r="Q128" s="241"/>
      <c r="R128" s="235"/>
      <c r="S128" s="240" t="s">
        <v>428</v>
      </c>
      <c r="T128" s="235"/>
      <c r="U128" s="235"/>
      <c r="V128" s="235"/>
      <c r="W128" s="235"/>
      <c r="X128" s="235"/>
      <c r="Y128" s="235"/>
      <c r="Z128" s="235"/>
      <c r="AA128" s="241" t="s">
        <v>21</v>
      </c>
      <c r="AB128" s="235"/>
      <c r="AC128" s="235"/>
      <c r="AD128" s="235"/>
      <c r="AE128" s="235"/>
      <c r="AF128" s="241" t="s">
        <v>22</v>
      </c>
      <c r="AG128" s="235"/>
      <c r="AH128" s="235"/>
      <c r="AI128" s="104" t="s">
        <v>353</v>
      </c>
      <c r="AJ128" s="242" t="s">
        <v>23</v>
      </c>
      <c r="AK128" s="235"/>
      <c r="AL128" s="235"/>
      <c r="AM128" s="235"/>
      <c r="AN128" s="235"/>
      <c r="AO128" s="235"/>
      <c r="AP128" s="109">
        <v>4041.81</v>
      </c>
      <c r="AQ128" s="105" t="s">
        <v>421</v>
      </c>
      <c r="AR128" s="105" t="s">
        <v>356</v>
      </c>
      <c r="AS128" s="243" t="s">
        <v>421</v>
      </c>
      <c r="AT128" s="235"/>
      <c r="AU128" s="243" t="s">
        <v>356</v>
      </c>
      <c r="AV128" s="235"/>
      <c r="AW128" s="105" t="s">
        <v>356</v>
      </c>
    </row>
    <row r="129" spans="1:49" hidden="1" x14ac:dyDescent="0.25">
      <c r="A129" s="237" t="s">
        <v>24</v>
      </c>
      <c r="B129" s="235"/>
      <c r="C129" s="237" t="s">
        <v>378</v>
      </c>
      <c r="D129" s="235"/>
      <c r="E129" s="237" t="s">
        <v>427</v>
      </c>
      <c r="F129" s="235"/>
      <c r="G129" s="237" t="s">
        <v>358</v>
      </c>
      <c r="H129" s="235"/>
      <c r="I129" s="237" t="s">
        <v>362</v>
      </c>
      <c r="J129" s="235"/>
      <c r="K129" s="235"/>
      <c r="L129" s="237"/>
      <c r="M129" s="235"/>
      <c r="N129" s="235"/>
      <c r="O129" s="237"/>
      <c r="P129" s="235"/>
      <c r="Q129" s="237"/>
      <c r="R129" s="235"/>
      <c r="S129" s="238" t="s">
        <v>429</v>
      </c>
      <c r="T129" s="235"/>
      <c r="U129" s="235"/>
      <c r="V129" s="235"/>
      <c r="W129" s="235"/>
      <c r="X129" s="235"/>
      <c r="Y129" s="235"/>
      <c r="Z129" s="235"/>
      <c r="AA129" s="237" t="s">
        <v>21</v>
      </c>
      <c r="AB129" s="235"/>
      <c r="AC129" s="235"/>
      <c r="AD129" s="235"/>
      <c r="AE129" s="235"/>
      <c r="AF129" s="237" t="s">
        <v>22</v>
      </c>
      <c r="AG129" s="235"/>
      <c r="AH129" s="235"/>
      <c r="AI129" s="106" t="s">
        <v>353</v>
      </c>
      <c r="AJ129" s="239" t="s">
        <v>23</v>
      </c>
      <c r="AK129" s="235"/>
      <c r="AL129" s="235"/>
      <c r="AM129" s="235"/>
      <c r="AN129" s="235"/>
      <c r="AO129" s="235"/>
      <c r="AP129" s="110">
        <v>4041.81</v>
      </c>
      <c r="AQ129" s="107" t="s">
        <v>421</v>
      </c>
      <c r="AR129" s="107" t="s">
        <v>356</v>
      </c>
      <c r="AS129" s="234" t="s">
        <v>421</v>
      </c>
      <c r="AT129" s="235"/>
      <c r="AU129" s="234" t="s">
        <v>356</v>
      </c>
      <c r="AV129" s="235"/>
      <c r="AW129" s="107" t="s">
        <v>356</v>
      </c>
    </row>
    <row r="130" spans="1:49" hidden="1" x14ac:dyDescent="0.25">
      <c r="A130" s="237" t="s">
        <v>24</v>
      </c>
      <c r="B130" s="235"/>
      <c r="C130" s="237" t="s">
        <v>378</v>
      </c>
      <c r="D130" s="235"/>
      <c r="E130" s="237" t="s">
        <v>427</v>
      </c>
      <c r="F130" s="235"/>
      <c r="G130" s="237" t="s">
        <v>358</v>
      </c>
      <c r="H130" s="235"/>
      <c r="I130" s="237" t="s">
        <v>377</v>
      </c>
      <c r="J130" s="235"/>
      <c r="K130" s="235"/>
      <c r="L130" s="237"/>
      <c r="M130" s="235"/>
      <c r="N130" s="235"/>
      <c r="O130" s="237"/>
      <c r="P130" s="235"/>
      <c r="Q130" s="237"/>
      <c r="R130" s="235"/>
      <c r="S130" s="238" t="s">
        <v>430</v>
      </c>
      <c r="T130" s="235"/>
      <c r="U130" s="235"/>
      <c r="V130" s="235"/>
      <c r="W130" s="235"/>
      <c r="X130" s="235"/>
      <c r="Y130" s="235"/>
      <c r="Z130" s="235"/>
      <c r="AA130" s="237" t="s">
        <v>21</v>
      </c>
      <c r="AB130" s="235"/>
      <c r="AC130" s="235"/>
      <c r="AD130" s="235"/>
      <c r="AE130" s="235"/>
      <c r="AF130" s="237" t="s">
        <v>22</v>
      </c>
      <c r="AG130" s="235"/>
      <c r="AH130" s="235"/>
      <c r="AI130" s="106" t="s">
        <v>353</v>
      </c>
      <c r="AJ130" s="239" t="s">
        <v>23</v>
      </c>
      <c r="AK130" s="235"/>
      <c r="AL130" s="235"/>
      <c r="AM130" s="235"/>
      <c r="AN130" s="235"/>
      <c r="AO130" s="235"/>
      <c r="AP130" s="107">
        <v>0</v>
      </c>
      <c r="AQ130" s="107" t="s">
        <v>356</v>
      </c>
      <c r="AR130" s="107" t="s">
        <v>356</v>
      </c>
      <c r="AS130" s="234" t="s">
        <v>356</v>
      </c>
      <c r="AT130" s="235"/>
      <c r="AU130" s="234" t="s">
        <v>356</v>
      </c>
      <c r="AV130" s="235"/>
      <c r="AW130" s="107" t="s">
        <v>356</v>
      </c>
    </row>
    <row r="131" spans="1:49" hidden="1" x14ac:dyDescent="0.25">
      <c r="A131" s="241" t="s">
        <v>24</v>
      </c>
      <c r="B131" s="235"/>
      <c r="C131" s="241" t="s">
        <v>431</v>
      </c>
      <c r="D131" s="235"/>
      <c r="E131" s="241"/>
      <c r="F131" s="235"/>
      <c r="G131" s="241"/>
      <c r="H131" s="235"/>
      <c r="I131" s="241"/>
      <c r="J131" s="235"/>
      <c r="K131" s="235"/>
      <c r="L131" s="241"/>
      <c r="M131" s="235"/>
      <c r="N131" s="235"/>
      <c r="O131" s="241"/>
      <c r="P131" s="235"/>
      <c r="Q131" s="241"/>
      <c r="R131" s="235"/>
      <c r="S131" s="240" t="s">
        <v>230</v>
      </c>
      <c r="T131" s="235"/>
      <c r="U131" s="235"/>
      <c r="V131" s="235"/>
      <c r="W131" s="235"/>
      <c r="X131" s="235"/>
      <c r="Y131" s="235"/>
      <c r="Z131" s="235"/>
      <c r="AA131" s="241" t="s">
        <v>21</v>
      </c>
      <c r="AB131" s="235"/>
      <c r="AC131" s="235"/>
      <c r="AD131" s="235"/>
      <c r="AE131" s="235"/>
      <c r="AF131" s="241" t="s">
        <v>22</v>
      </c>
      <c r="AG131" s="235"/>
      <c r="AH131" s="235"/>
      <c r="AI131" s="104" t="s">
        <v>353</v>
      </c>
      <c r="AJ131" s="242" t="s">
        <v>23</v>
      </c>
      <c r="AK131" s="235"/>
      <c r="AL131" s="235"/>
      <c r="AM131" s="235"/>
      <c r="AN131" s="235"/>
      <c r="AO131" s="235"/>
      <c r="AP131" s="105">
        <v>0</v>
      </c>
      <c r="AQ131" s="105" t="s">
        <v>356</v>
      </c>
      <c r="AR131" s="105" t="s">
        <v>356</v>
      </c>
      <c r="AS131" s="243" t="s">
        <v>356</v>
      </c>
      <c r="AT131" s="235"/>
      <c r="AU131" s="243" t="s">
        <v>356</v>
      </c>
      <c r="AV131" s="235"/>
      <c r="AW131" s="105" t="s">
        <v>356</v>
      </c>
    </row>
    <row r="132" spans="1:49" hidden="1" x14ac:dyDescent="0.25">
      <c r="A132" s="241" t="s">
        <v>24</v>
      </c>
      <c r="B132" s="235"/>
      <c r="C132" s="241" t="s">
        <v>431</v>
      </c>
      <c r="D132" s="235"/>
      <c r="E132" s="241" t="s">
        <v>358</v>
      </c>
      <c r="F132" s="235"/>
      <c r="G132" s="241"/>
      <c r="H132" s="235"/>
      <c r="I132" s="241"/>
      <c r="J132" s="235"/>
      <c r="K132" s="235"/>
      <c r="L132" s="241"/>
      <c r="M132" s="235"/>
      <c r="N132" s="235"/>
      <c r="O132" s="241"/>
      <c r="P132" s="235"/>
      <c r="Q132" s="241"/>
      <c r="R132" s="235"/>
      <c r="S132" s="240" t="s">
        <v>232</v>
      </c>
      <c r="T132" s="235"/>
      <c r="U132" s="235"/>
      <c r="V132" s="235"/>
      <c r="W132" s="235"/>
      <c r="X132" s="235"/>
      <c r="Y132" s="235"/>
      <c r="Z132" s="235"/>
      <c r="AA132" s="241" t="s">
        <v>21</v>
      </c>
      <c r="AB132" s="235"/>
      <c r="AC132" s="235"/>
      <c r="AD132" s="235"/>
      <c r="AE132" s="235"/>
      <c r="AF132" s="241" t="s">
        <v>22</v>
      </c>
      <c r="AG132" s="235"/>
      <c r="AH132" s="235"/>
      <c r="AI132" s="104" t="s">
        <v>353</v>
      </c>
      <c r="AJ132" s="242" t="s">
        <v>23</v>
      </c>
      <c r="AK132" s="235"/>
      <c r="AL132" s="235"/>
      <c r="AM132" s="235"/>
      <c r="AN132" s="235"/>
      <c r="AO132" s="235"/>
      <c r="AP132" s="105">
        <v>0</v>
      </c>
      <c r="AQ132" s="105" t="s">
        <v>356</v>
      </c>
      <c r="AR132" s="105" t="s">
        <v>356</v>
      </c>
      <c r="AS132" s="243" t="s">
        <v>356</v>
      </c>
      <c r="AT132" s="235"/>
      <c r="AU132" s="243" t="s">
        <v>356</v>
      </c>
      <c r="AV132" s="235"/>
      <c r="AW132" s="105" t="s">
        <v>356</v>
      </c>
    </row>
    <row r="133" spans="1:49" hidden="1" x14ac:dyDescent="0.25">
      <c r="A133" s="241" t="s">
        <v>24</v>
      </c>
      <c r="B133" s="235"/>
      <c r="C133" s="241" t="s">
        <v>431</v>
      </c>
      <c r="D133" s="235"/>
      <c r="E133" s="241" t="s">
        <v>358</v>
      </c>
      <c r="F133" s="235"/>
      <c r="G133" s="241" t="s">
        <v>376</v>
      </c>
      <c r="H133" s="235"/>
      <c r="I133" s="241"/>
      <c r="J133" s="235"/>
      <c r="K133" s="235"/>
      <c r="L133" s="241"/>
      <c r="M133" s="235"/>
      <c r="N133" s="235"/>
      <c r="O133" s="241"/>
      <c r="P133" s="235"/>
      <c r="Q133" s="241"/>
      <c r="R133" s="235"/>
      <c r="S133" s="240" t="s">
        <v>234</v>
      </c>
      <c r="T133" s="235"/>
      <c r="U133" s="235"/>
      <c r="V133" s="235"/>
      <c r="W133" s="235"/>
      <c r="X133" s="235"/>
      <c r="Y133" s="235"/>
      <c r="Z133" s="235"/>
      <c r="AA133" s="241" t="s">
        <v>21</v>
      </c>
      <c r="AB133" s="235"/>
      <c r="AC133" s="235"/>
      <c r="AD133" s="235"/>
      <c r="AE133" s="235"/>
      <c r="AF133" s="241" t="s">
        <v>22</v>
      </c>
      <c r="AG133" s="235"/>
      <c r="AH133" s="235"/>
      <c r="AI133" s="104" t="s">
        <v>353</v>
      </c>
      <c r="AJ133" s="242" t="s">
        <v>23</v>
      </c>
      <c r="AK133" s="235"/>
      <c r="AL133" s="235"/>
      <c r="AM133" s="235"/>
      <c r="AN133" s="235"/>
      <c r="AO133" s="235"/>
      <c r="AP133" s="105">
        <v>0</v>
      </c>
      <c r="AQ133" s="105" t="s">
        <v>356</v>
      </c>
      <c r="AR133" s="105" t="s">
        <v>356</v>
      </c>
      <c r="AS133" s="243" t="s">
        <v>356</v>
      </c>
      <c r="AT133" s="235"/>
      <c r="AU133" s="243" t="s">
        <v>356</v>
      </c>
      <c r="AV133" s="235"/>
      <c r="AW133" s="105" t="s">
        <v>356</v>
      </c>
    </row>
    <row r="134" spans="1:49" hidden="1" x14ac:dyDescent="0.25">
      <c r="A134" s="237" t="s">
        <v>24</v>
      </c>
      <c r="B134" s="235"/>
      <c r="C134" s="237" t="s">
        <v>431</v>
      </c>
      <c r="D134" s="235"/>
      <c r="E134" s="237" t="s">
        <v>358</v>
      </c>
      <c r="F134" s="235"/>
      <c r="G134" s="237" t="s">
        <v>376</v>
      </c>
      <c r="H134" s="235"/>
      <c r="I134" s="237" t="s">
        <v>362</v>
      </c>
      <c r="J134" s="235"/>
      <c r="K134" s="235"/>
      <c r="L134" s="237"/>
      <c r="M134" s="235"/>
      <c r="N134" s="235"/>
      <c r="O134" s="237"/>
      <c r="P134" s="235"/>
      <c r="Q134" s="237"/>
      <c r="R134" s="235"/>
      <c r="S134" s="238" t="s">
        <v>236</v>
      </c>
      <c r="T134" s="235"/>
      <c r="U134" s="235"/>
      <c r="V134" s="235"/>
      <c r="W134" s="235"/>
      <c r="X134" s="235"/>
      <c r="Y134" s="235"/>
      <c r="Z134" s="235"/>
      <c r="AA134" s="237" t="s">
        <v>21</v>
      </c>
      <c r="AB134" s="235"/>
      <c r="AC134" s="235"/>
      <c r="AD134" s="235"/>
      <c r="AE134" s="235"/>
      <c r="AF134" s="237" t="s">
        <v>22</v>
      </c>
      <c r="AG134" s="235"/>
      <c r="AH134" s="235"/>
      <c r="AI134" s="106" t="s">
        <v>353</v>
      </c>
      <c r="AJ134" s="239" t="s">
        <v>23</v>
      </c>
      <c r="AK134" s="235"/>
      <c r="AL134" s="235"/>
      <c r="AM134" s="235"/>
      <c r="AN134" s="235"/>
      <c r="AO134" s="235"/>
      <c r="AP134" s="107">
        <v>0</v>
      </c>
      <c r="AQ134" s="107" t="s">
        <v>356</v>
      </c>
      <c r="AR134" s="107" t="s">
        <v>356</v>
      </c>
      <c r="AS134" s="234" t="s">
        <v>356</v>
      </c>
      <c r="AT134" s="235"/>
      <c r="AU134" s="234" t="s">
        <v>356</v>
      </c>
      <c r="AV134" s="235"/>
      <c r="AW134" s="107" t="s">
        <v>356</v>
      </c>
    </row>
    <row r="135" spans="1:49" hidden="1" x14ac:dyDescent="0.25">
      <c r="A135" s="237" t="s">
        <v>24</v>
      </c>
      <c r="B135" s="235"/>
      <c r="C135" s="237" t="s">
        <v>431</v>
      </c>
      <c r="D135" s="235"/>
      <c r="E135" s="237" t="s">
        <v>358</v>
      </c>
      <c r="F135" s="235"/>
      <c r="G135" s="237" t="s">
        <v>376</v>
      </c>
      <c r="H135" s="235"/>
      <c r="I135" s="237" t="s">
        <v>363</v>
      </c>
      <c r="J135" s="235"/>
      <c r="K135" s="235"/>
      <c r="L135" s="237"/>
      <c r="M135" s="235"/>
      <c r="N135" s="235"/>
      <c r="O135" s="237"/>
      <c r="P135" s="235"/>
      <c r="Q135" s="237"/>
      <c r="R135" s="235"/>
      <c r="S135" s="238" t="s">
        <v>238</v>
      </c>
      <c r="T135" s="235"/>
      <c r="U135" s="235"/>
      <c r="V135" s="235"/>
      <c r="W135" s="235"/>
      <c r="X135" s="235"/>
      <c r="Y135" s="235"/>
      <c r="Z135" s="235"/>
      <c r="AA135" s="237" t="s">
        <v>21</v>
      </c>
      <c r="AB135" s="235"/>
      <c r="AC135" s="235"/>
      <c r="AD135" s="235"/>
      <c r="AE135" s="235"/>
      <c r="AF135" s="237" t="s">
        <v>22</v>
      </c>
      <c r="AG135" s="235"/>
      <c r="AH135" s="235"/>
      <c r="AI135" s="106" t="s">
        <v>353</v>
      </c>
      <c r="AJ135" s="239" t="s">
        <v>23</v>
      </c>
      <c r="AK135" s="235"/>
      <c r="AL135" s="235"/>
      <c r="AM135" s="235"/>
      <c r="AN135" s="235"/>
      <c r="AO135" s="235"/>
      <c r="AP135" s="107">
        <v>0</v>
      </c>
      <c r="AQ135" s="107" t="s">
        <v>356</v>
      </c>
      <c r="AR135" s="107" t="s">
        <v>356</v>
      </c>
      <c r="AS135" s="234" t="s">
        <v>356</v>
      </c>
      <c r="AT135" s="235"/>
      <c r="AU135" s="234" t="s">
        <v>356</v>
      </c>
      <c r="AV135" s="235"/>
      <c r="AW135" s="107" t="s">
        <v>356</v>
      </c>
    </row>
    <row r="136" spans="1:49" hidden="1" x14ac:dyDescent="0.25">
      <c r="A136" s="237" t="s">
        <v>24</v>
      </c>
      <c r="B136" s="235"/>
      <c r="C136" s="237" t="s">
        <v>431</v>
      </c>
      <c r="D136" s="235"/>
      <c r="E136" s="237" t="s">
        <v>358</v>
      </c>
      <c r="F136" s="235"/>
      <c r="G136" s="237" t="s">
        <v>376</v>
      </c>
      <c r="H136" s="235"/>
      <c r="I136" s="237" t="s">
        <v>366</v>
      </c>
      <c r="J136" s="235"/>
      <c r="K136" s="235"/>
      <c r="L136" s="237"/>
      <c r="M136" s="235"/>
      <c r="N136" s="235"/>
      <c r="O136" s="237"/>
      <c r="P136" s="235"/>
      <c r="Q136" s="237"/>
      <c r="R136" s="235"/>
      <c r="S136" s="238" t="s">
        <v>240</v>
      </c>
      <c r="T136" s="235"/>
      <c r="U136" s="235"/>
      <c r="V136" s="235"/>
      <c r="W136" s="235"/>
      <c r="X136" s="235"/>
      <c r="Y136" s="235"/>
      <c r="Z136" s="235"/>
      <c r="AA136" s="237" t="s">
        <v>21</v>
      </c>
      <c r="AB136" s="235"/>
      <c r="AC136" s="235"/>
      <c r="AD136" s="235"/>
      <c r="AE136" s="235"/>
      <c r="AF136" s="237" t="s">
        <v>22</v>
      </c>
      <c r="AG136" s="235"/>
      <c r="AH136" s="235"/>
      <c r="AI136" s="106" t="s">
        <v>353</v>
      </c>
      <c r="AJ136" s="239" t="s">
        <v>23</v>
      </c>
      <c r="AK136" s="235"/>
      <c r="AL136" s="235"/>
      <c r="AM136" s="235"/>
      <c r="AN136" s="235"/>
      <c r="AO136" s="235"/>
      <c r="AP136" s="107">
        <v>0</v>
      </c>
      <c r="AQ136" s="107" t="s">
        <v>356</v>
      </c>
      <c r="AR136" s="107" t="s">
        <v>356</v>
      </c>
      <c r="AS136" s="234" t="s">
        <v>356</v>
      </c>
      <c r="AT136" s="235"/>
      <c r="AU136" s="234" t="s">
        <v>356</v>
      </c>
      <c r="AV136" s="235"/>
      <c r="AW136" s="107" t="s">
        <v>356</v>
      </c>
    </row>
    <row r="137" spans="1:49" hidden="1" x14ac:dyDescent="0.25">
      <c r="A137" s="241" t="s">
        <v>24</v>
      </c>
      <c r="B137" s="235"/>
      <c r="C137" s="241" t="s">
        <v>431</v>
      </c>
      <c r="D137" s="235"/>
      <c r="E137" s="241" t="s">
        <v>426</v>
      </c>
      <c r="F137" s="235"/>
      <c r="G137" s="241"/>
      <c r="H137" s="235"/>
      <c r="I137" s="241"/>
      <c r="J137" s="235"/>
      <c r="K137" s="235"/>
      <c r="L137" s="241"/>
      <c r="M137" s="235"/>
      <c r="N137" s="235"/>
      <c r="O137" s="241"/>
      <c r="P137" s="235"/>
      <c r="Q137" s="241"/>
      <c r="R137" s="235"/>
      <c r="S137" s="240" t="s">
        <v>244</v>
      </c>
      <c r="T137" s="235"/>
      <c r="U137" s="235"/>
      <c r="V137" s="235"/>
      <c r="W137" s="235"/>
      <c r="X137" s="235"/>
      <c r="Y137" s="235"/>
      <c r="Z137" s="235"/>
      <c r="AA137" s="241" t="s">
        <v>21</v>
      </c>
      <c r="AB137" s="235"/>
      <c r="AC137" s="235"/>
      <c r="AD137" s="235"/>
      <c r="AE137" s="235"/>
      <c r="AF137" s="241" t="s">
        <v>22</v>
      </c>
      <c r="AG137" s="235"/>
      <c r="AH137" s="235"/>
      <c r="AI137" s="104" t="s">
        <v>353</v>
      </c>
      <c r="AJ137" s="242" t="s">
        <v>23</v>
      </c>
      <c r="AK137" s="235"/>
      <c r="AL137" s="235"/>
      <c r="AM137" s="235"/>
      <c r="AN137" s="235"/>
      <c r="AO137" s="235"/>
      <c r="AP137" s="105">
        <v>0</v>
      </c>
      <c r="AQ137" s="105" t="s">
        <v>356</v>
      </c>
      <c r="AR137" s="105" t="s">
        <v>356</v>
      </c>
      <c r="AS137" s="243" t="s">
        <v>356</v>
      </c>
      <c r="AT137" s="235"/>
      <c r="AU137" s="243" t="s">
        <v>356</v>
      </c>
      <c r="AV137" s="235"/>
      <c r="AW137" s="105" t="s">
        <v>356</v>
      </c>
    </row>
    <row r="138" spans="1:49" hidden="1" x14ac:dyDescent="0.25">
      <c r="A138" s="237" t="s">
        <v>24</v>
      </c>
      <c r="B138" s="235"/>
      <c r="C138" s="237" t="s">
        <v>431</v>
      </c>
      <c r="D138" s="235"/>
      <c r="E138" s="237" t="s">
        <v>426</v>
      </c>
      <c r="F138" s="235"/>
      <c r="G138" s="237" t="s">
        <v>358</v>
      </c>
      <c r="H138" s="235"/>
      <c r="I138" s="237"/>
      <c r="J138" s="235"/>
      <c r="K138" s="235"/>
      <c r="L138" s="237"/>
      <c r="M138" s="235"/>
      <c r="N138" s="235"/>
      <c r="O138" s="237"/>
      <c r="P138" s="235"/>
      <c r="Q138" s="237"/>
      <c r="R138" s="235"/>
      <c r="S138" s="238" t="s">
        <v>246</v>
      </c>
      <c r="T138" s="235"/>
      <c r="U138" s="235"/>
      <c r="V138" s="235"/>
      <c r="W138" s="235"/>
      <c r="X138" s="235"/>
      <c r="Y138" s="235"/>
      <c r="Z138" s="235"/>
      <c r="AA138" s="237" t="s">
        <v>21</v>
      </c>
      <c r="AB138" s="235"/>
      <c r="AC138" s="235"/>
      <c r="AD138" s="235"/>
      <c r="AE138" s="235"/>
      <c r="AF138" s="237" t="s">
        <v>22</v>
      </c>
      <c r="AG138" s="235"/>
      <c r="AH138" s="235"/>
      <c r="AI138" s="106" t="s">
        <v>353</v>
      </c>
      <c r="AJ138" s="239" t="s">
        <v>23</v>
      </c>
      <c r="AK138" s="235"/>
      <c r="AL138" s="235"/>
      <c r="AM138" s="235"/>
      <c r="AN138" s="235"/>
      <c r="AO138" s="235"/>
      <c r="AP138" s="107">
        <v>0</v>
      </c>
      <c r="AQ138" s="107" t="s">
        <v>356</v>
      </c>
      <c r="AR138" s="107" t="s">
        <v>356</v>
      </c>
      <c r="AS138" s="234" t="s">
        <v>356</v>
      </c>
      <c r="AT138" s="235"/>
      <c r="AU138" s="234" t="s">
        <v>356</v>
      </c>
      <c r="AV138" s="235"/>
      <c r="AW138" s="107" t="s">
        <v>356</v>
      </c>
    </row>
    <row r="139" spans="1:49" x14ac:dyDescent="0.25">
      <c r="A139" s="241" t="s">
        <v>255</v>
      </c>
      <c r="B139" s="235"/>
      <c r="C139" s="241"/>
      <c r="D139" s="235"/>
      <c r="E139" s="241"/>
      <c r="F139" s="235"/>
      <c r="G139" s="241"/>
      <c r="H139" s="235"/>
      <c r="I139" s="241"/>
      <c r="J139" s="235"/>
      <c r="K139" s="235"/>
      <c r="L139" s="241"/>
      <c r="M139" s="235"/>
      <c r="N139" s="235"/>
      <c r="O139" s="241"/>
      <c r="P139" s="235"/>
      <c r="Q139" s="241"/>
      <c r="R139" s="235"/>
      <c r="S139" s="240" t="s">
        <v>256</v>
      </c>
      <c r="T139" s="235"/>
      <c r="U139" s="235"/>
      <c r="V139" s="235"/>
      <c r="W139" s="235"/>
      <c r="X139" s="235"/>
      <c r="Y139" s="235"/>
      <c r="Z139" s="235"/>
      <c r="AA139" s="241" t="s">
        <v>432</v>
      </c>
      <c r="AB139" s="235"/>
      <c r="AC139" s="235"/>
      <c r="AD139" s="235"/>
      <c r="AE139" s="235"/>
      <c r="AF139" s="241" t="s">
        <v>22</v>
      </c>
      <c r="AG139" s="235"/>
      <c r="AH139" s="235"/>
      <c r="AI139" s="104" t="s">
        <v>433</v>
      </c>
      <c r="AJ139" s="242" t="s">
        <v>434</v>
      </c>
      <c r="AK139" s="235"/>
      <c r="AL139" s="235"/>
      <c r="AM139" s="235"/>
      <c r="AN139" s="235"/>
      <c r="AO139" s="235"/>
      <c r="AP139" s="105">
        <v>0</v>
      </c>
      <c r="AQ139" s="105" t="s">
        <v>356</v>
      </c>
      <c r="AR139" s="105" t="s">
        <v>356</v>
      </c>
      <c r="AS139" s="243" t="s">
        <v>356</v>
      </c>
      <c r="AT139" s="235"/>
      <c r="AU139" s="243" t="s">
        <v>356</v>
      </c>
      <c r="AV139" s="235"/>
      <c r="AW139" s="105" t="s">
        <v>356</v>
      </c>
    </row>
    <row r="140" spans="1:49" x14ac:dyDescent="0.25">
      <c r="A140" s="241" t="s">
        <v>255</v>
      </c>
      <c r="B140" s="235"/>
      <c r="C140" s="241"/>
      <c r="D140" s="235"/>
      <c r="E140" s="241"/>
      <c r="F140" s="235"/>
      <c r="G140" s="241"/>
      <c r="H140" s="235"/>
      <c r="I140" s="241"/>
      <c r="J140" s="235"/>
      <c r="K140" s="235"/>
      <c r="L140" s="241"/>
      <c r="M140" s="235"/>
      <c r="N140" s="235"/>
      <c r="O140" s="241"/>
      <c r="P140" s="235"/>
      <c r="Q140" s="241"/>
      <c r="R140" s="235"/>
      <c r="S140" s="240" t="s">
        <v>256</v>
      </c>
      <c r="T140" s="235"/>
      <c r="U140" s="235"/>
      <c r="V140" s="235"/>
      <c r="W140" s="235"/>
      <c r="X140" s="235"/>
      <c r="Y140" s="235"/>
      <c r="Z140" s="235"/>
      <c r="AA140" s="241" t="s">
        <v>21</v>
      </c>
      <c r="AB140" s="235"/>
      <c r="AC140" s="235"/>
      <c r="AD140" s="235"/>
      <c r="AE140" s="235"/>
      <c r="AF140" s="241" t="s">
        <v>22</v>
      </c>
      <c r="AG140" s="235"/>
      <c r="AH140" s="235"/>
      <c r="AI140" s="104" t="s">
        <v>353</v>
      </c>
      <c r="AJ140" s="242" t="s">
        <v>23</v>
      </c>
      <c r="AK140" s="235"/>
      <c r="AL140" s="235"/>
      <c r="AM140" s="235"/>
      <c r="AN140" s="235"/>
      <c r="AO140" s="235"/>
      <c r="AP140" s="109">
        <v>1714485881.1600001</v>
      </c>
      <c r="AQ140" s="105" t="s">
        <v>435</v>
      </c>
      <c r="AR140" s="105" t="s">
        <v>436</v>
      </c>
      <c r="AS140" s="243" t="s">
        <v>435</v>
      </c>
      <c r="AT140" s="235"/>
      <c r="AU140" s="243" t="s">
        <v>356</v>
      </c>
      <c r="AV140" s="235"/>
      <c r="AW140" s="105" t="s">
        <v>356</v>
      </c>
    </row>
    <row r="141" spans="1:49" x14ac:dyDescent="0.25">
      <c r="A141" s="241" t="s">
        <v>255</v>
      </c>
      <c r="B141" s="235"/>
      <c r="C141" s="241"/>
      <c r="D141" s="235"/>
      <c r="E141" s="241"/>
      <c r="F141" s="235"/>
      <c r="G141" s="241"/>
      <c r="H141" s="235"/>
      <c r="I141" s="241"/>
      <c r="J141" s="235"/>
      <c r="K141" s="235"/>
      <c r="L141" s="241"/>
      <c r="M141" s="235"/>
      <c r="N141" s="235"/>
      <c r="O141" s="241"/>
      <c r="P141" s="235"/>
      <c r="Q141" s="241"/>
      <c r="R141" s="235"/>
      <c r="S141" s="240" t="s">
        <v>256</v>
      </c>
      <c r="T141" s="235"/>
      <c r="U141" s="235"/>
      <c r="V141" s="235"/>
      <c r="W141" s="235"/>
      <c r="X141" s="235"/>
      <c r="Y141" s="235"/>
      <c r="Z141" s="235"/>
      <c r="AA141" s="241" t="s">
        <v>21</v>
      </c>
      <c r="AB141" s="235"/>
      <c r="AC141" s="235"/>
      <c r="AD141" s="235"/>
      <c r="AE141" s="235"/>
      <c r="AF141" s="241" t="s">
        <v>22</v>
      </c>
      <c r="AG141" s="235"/>
      <c r="AH141" s="235"/>
      <c r="AI141" s="104" t="s">
        <v>437</v>
      </c>
      <c r="AJ141" s="242" t="s">
        <v>257</v>
      </c>
      <c r="AK141" s="235"/>
      <c r="AL141" s="235"/>
      <c r="AM141" s="235"/>
      <c r="AN141" s="235"/>
      <c r="AO141" s="235"/>
      <c r="AP141" s="109">
        <v>1229988475.5</v>
      </c>
      <c r="AQ141" s="105" t="s">
        <v>438</v>
      </c>
      <c r="AR141" s="105" t="s">
        <v>439</v>
      </c>
      <c r="AS141" s="243" t="s">
        <v>438</v>
      </c>
      <c r="AT141" s="235"/>
      <c r="AU141" s="243" t="s">
        <v>356</v>
      </c>
      <c r="AV141" s="235"/>
      <c r="AW141" s="105" t="s">
        <v>356</v>
      </c>
    </row>
    <row r="142" spans="1:49" hidden="1" x14ac:dyDescent="0.25">
      <c r="A142" s="241" t="s">
        <v>255</v>
      </c>
      <c r="B142" s="235"/>
      <c r="C142" s="241" t="s">
        <v>440</v>
      </c>
      <c r="D142" s="235"/>
      <c r="E142" s="241"/>
      <c r="F142" s="235"/>
      <c r="G142" s="241"/>
      <c r="H142" s="235"/>
      <c r="I142" s="241"/>
      <c r="J142" s="235"/>
      <c r="K142" s="235"/>
      <c r="L142" s="241"/>
      <c r="M142" s="235"/>
      <c r="N142" s="235"/>
      <c r="O142" s="241"/>
      <c r="P142" s="235"/>
      <c r="Q142" s="241"/>
      <c r="R142" s="235"/>
      <c r="S142" s="240" t="s">
        <v>259</v>
      </c>
      <c r="T142" s="235"/>
      <c r="U142" s="235"/>
      <c r="V142" s="235"/>
      <c r="W142" s="235"/>
      <c r="X142" s="235"/>
      <c r="Y142" s="235"/>
      <c r="Z142" s="235"/>
      <c r="AA142" s="241" t="s">
        <v>432</v>
      </c>
      <c r="AB142" s="235"/>
      <c r="AC142" s="235"/>
      <c r="AD142" s="235"/>
      <c r="AE142" s="235"/>
      <c r="AF142" s="241" t="s">
        <v>22</v>
      </c>
      <c r="AG142" s="235"/>
      <c r="AH142" s="235"/>
      <c r="AI142" s="104" t="s">
        <v>433</v>
      </c>
      <c r="AJ142" s="242" t="s">
        <v>434</v>
      </c>
      <c r="AK142" s="235"/>
      <c r="AL142" s="235"/>
      <c r="AM142" s="235"/>
      <c r="AN142" s="235"/>
      <c r="AO142" s="235"/>
      <c r="AP142" s="105" t="s">
        <v>356</v>
      </c>
      <c r="AQ142" s="105" t="s">
        <v>356</v>
      </c>
      <c r="AR142" s="105" t="s">
        <v>356</v>
      </c>
      <c r="AS142" s="243" t="s">
        <v>356</v>
      </c>
      <c r="AT142" s="235"/>
      <c r="AU142" s="243" t="s">
        <v>356</v>
      </c>
      <c r="AV142" s="235"/>
      <c r="AW142" s="105" t="s">
        <v>356</v>
      </c>
    </row>
    <row r="143" spans="1:49" hidden="1" x14ac:dyDescent="0.25">
      <c r="A143" s="241" t="s">
        <v>255</v>
      </c>
      <c r="B143" s="235"/>
      <c r="C143" s="241" t="s">
        <v>440</v>
      </c>
      <c r="D143" s="235"/>
      <c r="E143" s="241"/>
      <c r="F143" s="235"/>
      <c r="G143" s="241"/>
      <c r="H143" s="235"/>
      <c r="I143" s="241"/>
      <c r="J143" s="235"/>
      <c r="K143" s="235"/>
      <c r="L143" s="241"/>
      <c r="M143" s="235"/>
      <c r="N143" s="235"/>
      <c r="O143" s="241"/>
      <c r="P143" s="235"/>
      <c r="Q143" s="241"/>
      <c r="R143" s="235"/>
      <c r="S143" s="240" t="s">
        <v>259</v>
      </c>
      <c r="T143" s="235"/>
      <c r="U143" s="235"/>
      <c r="V143" s="235"/>
      <c r="W143" s="235"/>
      <c r="X143" s="235"/>
      <c r="Y143" s="235"/>
      <c r="Z143" s="235"/>
      <c r="AA143" s="241" t="s">
        <v>21</v>
      </c>
      <c r="AB143" s="235"/>
      <c r="AC143" s="235"/>
      <c r="AD143" s="235"/>
      <c r="AE143" s="235"/>
      <c r="AF143" s="241" t="s">
        <v>22</v>
      </c>
      <c r="AG143" s="235"/>
      <c r="AH143" s="235"/>
      <c r="AI143" s="104" t="s">
        <v>353</v>
      </c>
      <c r="AJ143" s="242" t="s">
        <v>23</v>
      </c>
      <c r="AK143" s="235"/>
      <c r="AL143" s="235"/>
      <c r="AM143" s="235"/>
      <c r="AN143" s="235"/>
      <c r="AO143" s="235"/>
      <c r="AP143" s="105" t="s">
        <v>441</v>
      </c>
      <c r="AQ143" s="105" t="s">
        <v>442</v>
      </c>
      <c r="AR143" s="105" t="s">
        <v>443</v>
      </c>
      <c r="AS143" s="243" t="s">
        <v>442</v>
      </c>
      <c r="AT143" s="235"/>
      <c r="AU143" s="243" t="s">
        <v>356</v>
      </c>
      <c r="AV143" s="235"/>
      <c r="AW143" s="105" t="s">
        <v>356</v>
      </c>
    </row>
    <row r="144" spans="1:49" hidden="1" x14ac:dyDescent="0.25">
      <c r="A144" s="241" t="s">
        <v>255</v>
      </c>
      <c r="B144" s="235"/>
      <c r="C144" s="241" t="s">
        <v>440</v>
      </c>
      <c r="D144" s="235"/>
      <c r="E144" s="241"/>
      <c r="F144" s="235"/>
      <c r="G144" s="241"/>
      <c r="H144" s="235"/>
      <c r="I144" s="241"/>
      <c r="J144" s="235"/>
      <c r="K144" s="235"/>
      <c r="L144" s="241"/>
      <c r="M144" s="235"/>
      <c r="N144" s="235"/>
      <c r="O144" s="241"/>
      <c r="P144" s="235"/>
      <c r="Q144" s="241"/>
      <c r="R144" s="235"/>
      <c r="S144" s="240" t="s">
        <v>259</v>
      </c>
      <c r="T144" s="235"/>
      <c r="U144" s="235"/>
      <c r="V144" s="235"/>
      <c r="W144" s="235"/>
      <c r="X144" s="235"/>
      <c r="Y144" s="235"/>
      <c r="Z144" s="235"/>
      <c r="AA144" s="241" t="s">
        <v>21</v>
      </c>
      <c r="AB144" s="235"/>
      <c r="AC144" s="235"/>
      <c r="AD144" s="235"/>
      <c r="AE144" s="235"/>
      <c r="AF144" s="241" t="s">
        <v>22</v>
      </c>
      <c r="AG144" s="235"/>
      <c r="AH144" s="235"/>
      <c r="AI144" s="104" t="s">
        <v>437</v>
      </c>
      <c r="AJ144" s="242" t="s">
        <v>257</v>
      </c>
      <c r="AK144" s="235"/>
      <c r="AL144" s="235"/>
      <c r="AM144" s="235"/>
      <c r="AN144" s="235"/>
      <c r="AO144" s="235"/>
      <c r="AP144" s="105" t="s">
        <v>444</v>
      </c>
      <c r="AQ144" s="105" t="s">
        <v>438</v>
      </c>
      <c r="AR144" s="105" t="s">
        <v>439</v>
      </c>
      <c r="AS144" s="243" t="s">
        <v>438</v>
      </c>
      <c r="AT144" s="235"/>
      <c r="AU144" s="243" t="s">
        <v>356</v>
      </c>
      <c r="AV144" s="235"/>
      <c r="AW144" s="105" t="s">
        <v>356</v>
      </c>
    </row>
    <row r="145" spans="1:49" hidden="1" x14ac:dyDescent="0.25">
      <c r="A145" s="241" t="s">
        <v>255</v>
      </c>
      <c r="B145" s="235"/>
      <c r="C145" s="241" t="s">
        <v>440</v>
      </c>
      <c r="D145" s="235"/>
      <c r="E145" s="241" t="s">
        <v>445</v>
      </c>
      <c r="F145" s="235"/>
      <c r="G145" s="241"/>
      <c r="H145" s="235"/>
      <c r="I145" s="241"/>
      <c r="J145" s="235"/>
      <c r="K145" s="235"/>
      <c r="L145" s="241"/>
      <c r="M145" s="235"/>
      <c r="N145" s="235"/>
      <c r="O145" s="241"/>
      <c r="P145" s="235"/>
      <c r="Q145" s="241"/>
      <c r="R145" s="235"/>
      <c r="S145" s="240" t="s">
        <v>261</v>
      </c>
      <c r="T145" s="235"/>
      <c r="U145" s="235"/>
      <c r="V145" s="235"/>
      <c r="W145" s="235"/>
      <c r="X145" s="235"/>
      <c r="Y145" s="235"/>
      <c r="Z145" s="235"/>
      <c r="AA145" s="241" t="s">
        <v>432</v>
      </c>
      <c r="AB145" s="235"/>
      <c r="AC145" s="235"/>
      <c r="AD145" s="235"/>
      <c r="AE145" s="235"/>
      <c r="AF145" s="241" t="s">
        <v>22</v>
      </c>
      <c r="AG145" s="235"/>
      <c r="AH145" s="235"/>
      <c r="AI145" s="104" t="s">
        <v>433</v>
      </c>
      <c r="AJ145" s="242" t="s">
        <v>434</v>
      </c>
      <c r="AK145" s="235"/>
      <c r="AL145" s="235"/>
      <c r="AM145" s="235"/>
      <c r="AN145" s="235"/>
      <c r="AO145" s="235"/>
      <c r="AP145" s="105" t="s">
        <v>356</v>
      </c>
      <c r="AQ145" s="105" t="s">
        <v>356</v>
      </c>
      <c r="AR145" s="105" t="s">
        <v>356</v>
      </c>
      <c r="AS145" s="243" t="s">
        <v>356</v>
      </c>
      <c r="AT145" s="235"/>
      <c r="AU145" s="243" t="s">
        <v>356</v>
      </c>
      <c r="AV145" s="235"/>
      <c r="AW145" s="105" t="s">
        <v>356</v>
      </c>
    </row>
    <row r="146" spans="1:49" hidden="1" x14ac:dyDescent="0.25">
      <c r="A146" s="241" t="s">
        <v>255</v>
      </c>
      <c r="B146" s="235"/>
      <c r="C146" s="241" t="s">
        <v>440</v>
      </c>
      <c r="D146" s="235"/>
      <c r="E146" s="241" t="s">
        <v>445</v>
      </c>
      <c r="F146" s="235"/>
      <c r="G146" s="241"/>
      <c r="H146" s="235"/>
      <c r="I146" s="241"/>
      <c r="J146" s="235"/>
      <c r="K146" s="235"/>
      <c r="L146" s="241"/>
      <c r="M146" s="235"/>
      <c r="N146" s="235"/>
      <c r="O146" s="241"/>
      <c r="P146" s="235"/>
      <c r="Q146" s="241"/>
      <c r="R146" s="235"/>
      <c r="S146" s="240" t="s">
        <v>261</v>
      </c>
      <c r="T146" s="235"/>
      <c r="U146" s="235"/>
      <c r="V146" s="235"/>
      <c r="W146" s="235"/>
      <c r="X146" s="235"/>
      <c r="Y146" s="235"/>
      <c r="Z146" s="235"/>
      <c r="AA146" s="241" t="s">
        <v>21</v>
      </c>
      <c r="AB146" s="235"/>
      <c r="AC146" s="235"/>
      <c r="AD146" s="235"/>
      <c r="AE146" s="235"/>
      <c r="AF146" s="241" t="s">
        <v>22</v>
      </c>
      <c r="AG146" s="235"/>
      <c r="AH146" s="235"/>
      <c r="AI146" s="104" t="s">
        <v>353</v>
      </c>
      <c r="AJ146" s="242" t="s">
        <v>23</v>
      </c>
      <c r="AK146" s="235"/>
      <c r="AL146" s="235"/>
      <c r="AM146" s="235"/>
      <c r="AN146" s="235"/>
      <c r="AO146" s="235"/>
      <c r="AP146" s="105" t="s">
        <v>441</v>
      </c>
      <c r="AQ146" s="105" t="s">
        <v>442</v>
      </c>
      <c r="AR146" s="105" t="s">
        <v>443</v>
      </c>
      <c r="AS146" s="243" t="s">
        <v>442</v>
      </c>
      <c r="AT146" s="235"/>
      <c r="AU146" s="243" t="s">
        <v>356</v>
      </c>
      <c r="AV146" s="235"/>
      <c r="AW146" s="105" t="s">
        <v>356</v>
      </c>
    </row>
    <row r="147" spans="1:49" hidden="1" x14ac:dyDescent="0.25">
      <c r="A147" s="241" t="s">
        <v>255</v>
      </c>
      <c r="B147" s="235"/>
      <c r="C147" s="241" t="s">
        <v>440</v>
      </c>
      <c r="D147" s="235"/>
      <c r="E147" s="241" t="s">
        <v>445</v>
      </c>
      <c r="F147" s="235"/>
      <c r="G147" s="241"/>
      <c r="H147" s="235"/>
      <c r="I147" s="241"/>
      <c r="J147" s="235"/>
      <c r="K147" s="235"/>
      <c r="L147" s="241"/>
      <c r="M147" s="235"/>
      <c r="N147" s="235"/>
      <c r="O147" s="241"/>
      <c r="P147" s="235"/>
      <c r="Q147" s="241"/>
      <c r="R147" s="235"/>
      <c r="S147" s="240" t="s">
        <v>261</v>
      </c>
      <c r="T147" s="235"/>
      <c r="U147" s="235"/>
      <c r="V147" s="235"/>
      <c r="W147" s="235"/>
      <c r="X147" s="235"/>
      <c r="Y147" s="235"/>
      <c r="Z147" s="235"/>
      <c r="AA147" s="241" t="s">
        <v>21</v>
      </c>
      <c r="AB147" s="235"/>
      <c r="AC147" s="235"/>
      <c r="AD147" s="235"/>
      <c r="AE147" s="235"/>
      <c r="AF147" s="241" t="s">
        <v>22</v>
      </c>
      <c r="AG147" s="235"/>
      <c r="AH147" s="235"/>
      <c r="AI147" s="104" t="s">
        <v>437</v>
      </c>
      <c r="AJ147" s="242" t="s">
        <v>257</v>
      </c>
      <c r="AK147" s="235"/>
      <c r="AL147" s="235"/>
      <c r="AM147" s="235"/>
      <c r="AN147" s="235"/>
      <c r="AO147" s="235"/>
      <c r="AP147" s="105" t="s">
        <v>444</v>
      </c>
      <c r="AQ147" s="105" t="s">
        <v>438</v>
      </c>
      <c r="AR147" s="105" t="s">
        <v>439</v>
      </c>
      <c r="AS147" s="243" t="s">
        <v>438</v>
      </c>
      <c r="AT147" s="235"/>
      <c r="AU147" s="243" t="s">
        <v>356</v>
      </c>
      <c r="AV147" s="235"/>
      <c r="AW147" s="105" t="s">
        <v>356</v>
      </c>
    </row>
    <row r="148" spans="1:49" hidden="1" x14ac:dyDescent="0.25">
      <c r="A148" s="241" t="s">
        <v>255</v>
      </c>
      <c r="B148" s="235"/>
      <c r="C148" s="241" t="s">
        <v>440</v>
      </c>
      <c r="D148" s="235"/>
      <c r="E148" s="241" t="s">
        <v>445</v>
      </c>
      <c r="F148" s="235"/>
      <c r="G148" s="241" t="s">
        <v>446</v>
      </c>
      <c r="H148" s="235"/>
      <c r="I148" s="241"/>
      <c r="J148" s="235"/>
      <c r="K148" s="235"/>
      <c r="L148" s="241"/>
      <c r="M148" s="235"/>
      <c r="N148" s="235"/>
      <c r="O148" s="241"/>
      <c r="P148" s="235"/>
      <c r="Q148" s="241"/>
      <c r="R148" s="235"/>
      <c r="S148" s="240" t="s">
        <v>263</v>
      </c>
      <c r="T148" s="235"/>
      <c r="U148" s="235"/>
      <c r="V148" s="235"/>
      <c r="W148" s="235"/>
      <c r="X148" s="235"/>
      <c r="Y148" s="235"/>
      <c r="Z148" s="235"/>
      <c r="AA148" s="241" t="s">
        <v>21</v>
      </c>
      <c r="AB148" s="235"/>
      <c r="AC148" s="235"/>
      <c r="AD148" s="235"/>
      <c r="AE148" s="235"/>
      <c r="AF148" s="241" t="s">
        <v>22</v>
      </c>
      <c r="AG148" s="235"/>
      <c r="AH148" s="235"/>
      <c r="AI148" s="104" t="s">
        <v>353</v>
      </c>
      <c r="AJ148" s="242" t="s">
        <v>23</v>
      </c>
      <c r="AK148" s="235"/>
      <c r="AL148" s="235"/>
      <c r="AM148" s="235"/>
      <c r="AN148" s="235"/>
      <c r="AO148" s="235"/>
      <c r="AP148" s="105" t="s">
        <v>356</v>
      </c>
      <c r="AQ148" s="105" t="s">
        <v>356</v>
      </c>
      <c r="AR148" s="105" t="s">
        <v>356</v>
      </c>
      <c r="AS148" s="243" t="s">
        <v>356</v>
      </c>
      <c r="AT148" s="235"/>
      <c r="AU148" s="243" t="s">
        <v>356</v>
      </c>
      <c r="AV148" s="235"/>
      <c r="AW148" s="105" t="s">
        <v>356</v>
      </c>
    </row>
    <row r="149" spans="1:49" hidden="1" x14ac:dyDescent="0.25">
      <c r="A149" s="241" t="s">
        <v>255</v>
      </c>
      <c r="B149" s="235"/>
      <c r="C149" s="241" t="s">
        <v>440</v>
      </c>
      <c r="D149" s="235"/>
      <c r="E149" s="241" t="s">
        <v>445</v>
      </c>
      <c r="F149" s="235"/>
      <c r="G149" s="241" t="s">
        <v>446</v>
      </c>
      <c r="H149" s="235"/>
      <c r="I149" s="241" t="s">
        <v>447</v>
      </c>
      <c r="J149" s="235"/>
      <c r="K149" s="235"/>
      <c r="L149" s="241"/>
      <c r="M149" s="235"/>
      <c r="N149" s="235"/>
      <c r="O149" s="241"/>
      <c r="P149" s="235"/>
      <c r="Q149" s="241"/>
      <c r="R149" s="235"/>
      <c r="S149" s="240" t="s">
        <v>263</v>
      </c>
      <c r="T149" s="235"/>
      <c r="U149" s="235"/>
      <c r="V149" s="235"/>
      <c r="W149" s="235"/>
      <c r="X149" s="235"/>
      <c r="Y149" s="235"/>
      <c r="Z149" s="235"/>
      <c r="AA149" s="241" t="s">
        <v>21</v>
      </c>
      <c r="AB149" s="235"/>
      <c r="AC149" s="235"/>
      <c r="AD149" s="235"/>
      <c r="AE149" s="235"/>
      <c r="AF149" s="241" t="s">
        <v>22</v>
      </c>
      <c r="AG149" s="235"/>
      <c r="AH149" s="235"/>
      <c r="AI149" s="104" t="s">
        <v>353</v>
      </c>
      <c r="AJ149" s="242" t="s">
        <v>23</v>
      </c>
      <c r="AK149" s="235"/>
      <c r="AL149" s="235"/>
      <c r="AM149" s="235"/>
      <c r="AN149" s="235"/>
      <c r="AO149" s="235"/>
      <c r="AP149" s="105" t="s">
        <v>356</v>
      </c>
      <c r="AQ149" s="105" t="s">
        <v>356</v>
      </c>
      <c r="AR149" s="105" t="s">
        <v>356</v>
      </c>
      <c r="AS149" s="243" t="s">
        <v>356</v>
      </c>
      <c r="AT149" s="235"/>
      <c r="AU149" s="243" t="s">
        <v>356</v>
      </c>
      <c r="AV149" s="235"/>
      <c r="AW149" s="105" t="s">
        <v>356</v>
      </c>
    </row>
    <row r="150" spans="1:49" hidden="1" x14ac:dyDescent="0.25">
      <c r="A150" s="241" t="s">
        <v>255</v>
      </c>
      <c r="B150" s="235"/>
      <c r="C150" s="241" t="s">
        <v>440</v>
      </c>
      <c r="D150" s="235"/>
      <c r="E150" s="241" t="s">
        <v>445</v>
      </c>
      <c r="F150" s="235"/>
      <c r="G150" s="241" t="s">
        <v>446</v>
      </c>
      <c r="H150" s="235"/>
      <c r="I150" s="241" t="s">
        <v>447</v>
      </c>
      <c r="J150" s="235"/>
      <c r="K150" s="235"/>
      <c r="L150" s="241" t="s">
        <v>448</v>
      </c>
      <c r="M150" s="235"/>
      <c r="N150" s="235"/>
      <c r="O150" s="241"/>
      <c r="P150" s="235"/>
      <c r="Q150" s="241"/>
      <c r="R150" s="235"/>
      <c r="S150" s="240" t="s">
        <v>266</v>
      </c>
      <c r="T150" s="235"/>
      <c r="U150" s="235"/>
      <c r="V150" s="235"/>
      <c r="W150" s="235"/>
      <c r="X150" s="235"/>
      <c r="Y150" s="235"/>
      <c r="Z150" s="235"/>
      <c r="AA150" s="241" t="s">
        <v>21</v>
      </c>
      <c r="AB150" s="235"/>
      <c r="AC150" s="235"/>
      <c r="AD150" s="235"/>
      <c r="AE150" s="235"/>
      <c r="AF150" s="241" t="s">
        <v>22</v>
      </c>
      <c r="AG150" s="235"/>
      <c r="AH150" s="235"/>
      <c r="AI150" s="104" t="s">
        <v>353</v>
      </c>
      <c r="AJ150" s="242" t="s">
        <v>23</v>
      </c>
      <c r="AK150" s="235"/>
      <c r="AL150" s="235"/>
      <c r="AM150" s="235"/>
      <c r="AN150" s="235"/>
      <c r="AO150" s="235"/>
      <c r="AP150" s="105" t="s">
        <v>356</v>
      </c>
      <c r="AQ150" s="105" t="s">
        <v>356</v>
      </c>
      <c r="AR150" s="105" t="s">
        <v>356</v>
      </c>
      <c r="AS150" s="243" t="s">
        <v>356</v>
      </c>
      <c r="AT150" s="235"/>
      <c r="AU150" s="243" t="s">
        <v>356</v>
      </c>
      <c r="AV150" s="235"/>
      <c r="AW150" s="105" t="s">
        <v>356</v>
      </c>
    </row>
    <row r="151" spans="1:49" hidden="1" x14ac:dyDescent="0.25">
      <c r="A151" s="241" t="s">
        <v>255</v>
      </c>
      <c r="B151" s="235"/>
      <c r="C151" s="241" t="s">
        <v>440</v>
      </c>
      <c r="D151" s="235"/>
      <c r="E151" s="241" t="s">
        <v>445</v>
      </c>
      <c r="F151" s="235"/>
      <c r="G151" s="241" t="s">
        <v>446</v>
      </c>
      <c r="H151" s="235"/>
      <c r="I151" s="241" t="s">
        <v>447</v>
      </c>
      <c r="J151" s="235"/>
      <c r="K151" s="235"/>
      <c r="L151" s="241" t="s">
        <v>449</v>
      </c>
      <c r="M151" s="235"/>
      <c r="N151" s="235"/>
      <c r="O151" s="241"/>
      <c r="P151" s="235"/>
      <c r="Q151" s="241"/>
      <c r="R151" s="235"/>
      <c r="S151" s="240" t="s">
        <v>268</v>
      </c>
      <c r="T151" s="235"/>
      <c r="U151" s="235"/>
      <c r="V151" s="235"/>
      <c r="W151" s="235"/>
      <c r="X151" s="235"/>
      <c r="Y151" s="235"/>
      <c r="Z151" s="235"/>
      <c r="AA151" s="241" t="s">
        <v>21</v>
      </c>
      <c r="AB151" s="235"/>
      <c r="AC151" s="235"/>
      <c r="AD151" s="235"/>
      <c r="AE151" s="235"/>
      <c r="AF151" s="241" t="s">
        <v>22</v>
      </c>
      <c r="AG151" s="235"/>
      <c r="AH151" s="235"/>
      <c r="AI151" s="104" t="s">
        <v>353</v>
      </c>
      <c r="AJ151" s="242" t="s">
        <v>23</v>
      </c>
      <c r="AK151" s="235"/>
      <c r="AL151" s="235"/>
      <c r="AM151" s="235"/>
      <c r="AN151" s="235"/>
      <c r="AO151" s="235"/>
      <c r="AP151" s="105" t="s">
        <v>356</v>
      </c>
      <c r="AQ151" s="105" t="s">
        <v>356</v>
      </c>
      <c r="AR151" s="105" t="s">
        <v>356</v>
      </c>
      <c r="AS151" s="243" t="s">
        <v>356</v>
      </c>
      <c r="AT151" s="235"/>
      <c r="AU151" s="243" t="s">
        <v>356</v>
      </c>
      <c r="AV151" s="235"/>
      <c r="AW151" s="105" t="s">
        <v>356</v>
      </c>
    </row>
    <row r="152" spans="1:49" hidden="1" x14ac:dyDescent="0.25">
      <c r="A152" s="237" t="s">
        <v>255</v>
      </c>
      <c r="B152" s="235"/>
      <c r="C152" s="237" t="s">
        <v>440</v>
      </c>
      <c r="D152" s="235"/>
      <c r="E152" s="237" t="s">
        <v>445</v>
      </c>
      <c r="F152" s="235"/>
      <c r="G152" s="237" t="s">
        <v>446</v>
      </c>
      <c r="H152" s="235"/>
      <c r="I152" s="237" t="s">
        <v>447</v>
      </c>
      <c r="J152" s="235"/>
      <c r="K152" s="235"/>
      <c r="L152" s="237" t="s">
        <v>448</v>
      </c>
      <c r="M152" s="235"/>
      <c r="N152" s="235"/>
      <c r="O152" s="237" t="s">
        <v>376</v>
      </c>
      <c r="P152" s="235"/>
      <c r="Q152" s="237"/>
      <c r="R152" s="235"/>
      <c r="S152" s="238" t="s">
        <v>270</v>
      </c>
      <c r="T152" s="235"/>
      <c r="U152" s="235"/>
      <c r="V152" s="235"/>
      <c r="W152" s="235"/>
      <c r="X152" s="235"/>
      <c r="Y152" s="235"/>
      <c r="Z152" s="235"/>
      <c r="AA152" s="237" t="s">
        <v>21</v>
      </c>
      <c r="AB152" s="235"/>
      <c r="AC152" s="235"/>
      <c r="AD152" s="235"/>
      <c r="AE152" s="235"/>
      <c r="AF152" s="237" t="s">
        <v>22</v>
      </c>
      <c r="AG152" s="235"/>
      <c r="AH152" s="235"/>
      <c r="AI152" s="106" t="s">
        <v>353</v>
      </c>
      <c r="AJ152" s="239" t="s">
        <v>23</v>
      </c>
      <c r="AK152" s="235"/>
      <c r="AL152" s="235"/>
      <c r="AM152" s="235"/>
      <c r="AN152" s="235"/>
      <c r="AO152" s="235"/>
      <c r="AP152" s="107" t="s">
        <v>356</v>
      </c>
      <c r="AQ152" s="107" t="s">
        <v>356</v>
      </c>
      <c r="AR152" s="107" t="s">
        <v>356</v>
      </c>
      <c r="AS152" s="234" t="s">
        <v>356</v>
      </c>
      <c r="AT152" s="235"/>
      <c r="AU152" s="234" t="s">
        <v>356</v>
      </c>
      <c r="AV152" s="235"/>
      <c r="AW152" s="107" t="s">
        <v>356</v>
      </c>
    </row>
    <row r="153" spans="1:49" hidden="1" x14ac:dyDescent="0.25">
      <c r="A153" s="237" t="s">
        <v>255</v>
      </c>
      <c r="B153" s="235"/>
      <c r="C153" s="237" t="s">
        <v>440</v>
      </c>
      <c r="D153" s="235"/>
      <c r="E153" s="237" t="s">
        <v>445</v>
      </c>
      <c r="F153" s="235"/>
      <c r="G153" s="237" t="s">
        <v>446</v>
      </c>
      <c r="H153" s="235"/>
      <c r="I153" s="237" t="s">
        <v>447</v>
      </c>
      <c r="J153" s="235"/>
      <c r="K153" s="235"/>
      <c r="L153" s="237" t="s">
        <v>449</v>
      </c>
      <c r="M153" s="235"/>
      <c r="N153" s="235"/>
      <c r="O153" s="237" t="s">
        <v>376</v>
      </c>
      <c r="P153" s="235"/>
      <c r="Q153" s="237"/>
      <c r="R153" s="235"/>
      <c r="S153" s="238" t="s">
        <v>272</v>
      </c>
      <c r="T153" s="235"/>
      <c r="U153" s="235"/>
      <c r="V153" s="235"/>
      <c r="W153" s="235"/>
      <c r="X153" s="235"/>
      <c r="Y153" s="235"/>
      <c r="Z153" s="235"/>
      <c r="AA153" s="237" t="s">
        <v>21</v>
      </c>
      <c r="AB153" s="235"/>
      <c r="AC153" s="235"/>
      <c r="AD153" s="235"/>
      <c r="AE153" s="235"/>
      <c r="AF153" s="237" t="s">
        <v>22</v>
      </c>
      <c r="AG153" s="235"/>
      <c r="AH153" s="235"/>
      <c r="AI153" s="106" t="s">
        <v>353</v>
      </c>
      <c r="AJ153" s="239" t="s">
        <v>23</v>
      </c>
      <c r="AK153" s="235"/>
      <c r="AL153" s="235"/>
      <c r="AM153" s="235"/>
      <c r="AN153" s="235"/>
      <c r="AO153" s="235"/>
      <c r="AP153" s="107" t="s">
        <v>356</v>
      </c>
      <c r="AQ153" s="107" t="s">
        <v>356</v>
      </c>
      <c r="AR153" s="107" t="s">
        <v>356</v>
      </c>
      <c r="AS153" s="234" t="s">
        <v>356</v>
      </c>
      <c r="AT153" s="235"/>
      <c r="AU153" s="234" t="s">
        <v>356</v>
      </c>
      <c r="AV153" s="235"/>
      <c r="AW153" s="107" t="s">
        <v>356</v>
      </c>
    </row>
    <row r="154" spans="1:49" hidden="1" x14ac:dyDescent="0.25">
      <c r="A154" s="241" t="s">
        <v>255</v>
      </c>
      <c r="B154" s="235"/>
      <c r="C154" s="241" t="s">
        <v>440</v>
      </c>
      <c r="D154" s="235"/>
      <c r="E154" s="241" t="s">
        <v>445</v>
      </c>
      <c r="F154" s="235"/>
      <c r="G154" s="241" t="s">
        <v>450</v>
      </c>
      <c r="H154" s="235"/>
      <c r="I154" s="241"/>
      <c r="J154" s="235"/>
      <c r="K154" s="235"/>
      <c r="L154" s="241"/>
      <c r="M154" s="235"/>
      <c r="N154" s="235"/>
      <c r="O154" s="241"/>
      <c r="P154" s="235"/>
      <c r="Q154" s="241"/>
      <c r="R154" s="235"/>
      <c r="S154" s="240" t="s">
        <v>273</v>
      </c>
      <c r="T154" s="235"/>
      <c r="U154" s="235"/>
      <c r="V154" s="235"/>
      <c r="W154" s="235"/>
      <c r="X154" s="235"/>
      <c r="Y154" s="235"/>
      <c r="Z154" s="235"/>
      <c r="AA154" s="241" t="s">
        <v>432</v>
      </c>
      <c r="AB154" s="235"/>
      <c r="AC154" s="235"/>
      <c r="AD154" s="235"/>
      <c r="AE154" s="235"/>
      <c r="AF154" s="241" t="s">
        <v>22</v>
      </c>
      <c r="AG154" s="235"/>
      <c r="AH154" s="235"/>
      <c r="AI154" s="104" t="s">
        <v>433</v>
      </c>
      <c r="AJ154" s="242" t="s">
        <v>434</v>
      </c>
      <c r="AK154" s="235"/>
      <c r="AL154" s="235"/>
      <c r="AM154" s="235"/>
      <c r="AN154" s="235"/>
      <c r="AO154" s="235"/>
      <c r="AP154" s="105" t="s">
        <v>356</v>
      </c>
      <c r="AQ154" s="105" t="s">
        <v>356</v>
      </c>
      <c r="AR154" s="105" t="s">
        <v>356</v>
      </c>
      <c r="AS154" s="243" t="s">
        <v>356</v>
      </c>
      <c r="AT154" s="235"/>
      <c r="AU154" s="243" t="s">
        <v>356</v>
      </c>
      <c r="AV154" s="235"/>
      <c r="AW154" s="105" t="s">
        <v>356</v>
      </c>
    </row>
    <row r="155" spans="1:49" hidden="1" x14ac:dyDescent="0.25">
      <c r="A155" s="241" t="s">
        <v>255</v>
      </c>
      <c r="B155" s="235"/>
      <c r="C155" s="241" t="s">
        <v>440</v>
      </c>
      <c r="D155" s="235"/>
      <c r="E155" s="241" t="s">
        <v>445</v>
      </c>
      <c r="F155" s="235"/>
      <c r="G155" s="241" t="s">
        <v>450</v>
      </c>
      <c r="H155" s="235"/>
      <c r="I155" s="241"/>
      <c r="J155" s="235"/>
      <c r="K155" s="235"/>
      <c r="L155" s="241"/>
      <c r="M155" s="235"/>
      <c r="N155" s="235"/>
      <c r="O155" s="241"/>
      <c r="P155" s="235"/>
      <c r="Q155" s="241"/>
      <c r="R155" s="235"/>
      <c r="S155" s="240" t="s">
        <v>273</v>
      </c>
      <c r="T155" s="235"/>
      <c r="U155" s="235"/>
      <c r="V155" s="235"/>
      <c r="W155" s="235"/>
      <c r="X155" s="235"/>
      <c r="Y155" s="235"/>
      <c r="Z155" s="235"/>
      <c r="AA155" s="241" t="s">
        <v>21</v>
      </c>
      <c r="AB155" s="235"/>
      <c r="AC155" s="235"/>
      <c r="AD155" s="235"/>
      <c r="AE155" s="235"/>
      <c r="AF155" s="241" t="s">
        <v>22</v>
      </c>
      <c r="AG155" s="235"/>
      <c r="AH155" s="235"/>
      <c r="AI155" s="104" t="s">
        <v>353</v>
      </c>
      <c r="AJ155" s="242" t="s">
        <v>23</v>
      </c>
      <c r="AK155" s="235"/>
      <c r="AL155" s="235"/>
      <c r="AM155" s="235"/>
      <c r="AN155" s="235"/>
      <c r="AO155" s="235"/>
      <c r="AP155" s="105" t="s">
        <v>441</v>
      </c>
      <c r="AQ155" s="105" t="s">
        <v>442</v>
      </c>
      <c r="AR155" s="105" t="s">
        <v>443</v>
      </c>
      <c r="AS155" s="243" t="s">
        <v>442</v>
      </c>
      <c r="AT155" s="235"/>
      <c r="AU155" s="243" t="s">
        <v>356</v>
      </c>
      <c r="AV155" s="235"/>
      <c r="AW155" s="105" t="s">
        <v>356</v>
      </c>
    </row>
    <row r="156" spans="1:49" hidden="1" x14ac:dyDescent="0.25">
      <c r="A156" s="241" t="s">
        <v>255</v>
      </c>
      <c r="B156" s="235"/>
      <c r="C156" s="241" t="s">
        <v>440</v>
      </c>
      <c r="D156" s="235"/>
      <c r="E156" s="241" t="s">
        <v>445</v>
      </c>
      <c r="F156" s="235"/>
      <c r="G156" s="241" t="s">
        <v>450</v>
      </c>
      <c r="H156" s="235"/>
      <c r="I156" s="241"/>
      <c r="J156" s="235"/>
      <c r="K156" s="235"/>
      <c r="L156" s="241"/>
      <c r="M156" s="235"/>
      <c r="N156" s="235"/>
      <c r="O156" s="241"/>
      <c r="P156" s="235"/>
      <c r="Q156" s="241"/>
      <c r="R156" s="235"/>
      <c r="S156" s="240" t="s">
        <v>273</v>
      </c>
      <c r="T156" s="235"/>
      <c r="U156" s="235"/>
      <c r="V156" s="235"/>
      <c r="W156" s="235"/>
      <c r="X156" s="235"/>
      <c r="Y156" s="235"/>
      <c r="Z156" s="235"/>
      <c r="AA156" s="241" t="s">
        <v>21</v>
      </c>
      <c r="AB156" s="235"/>
      <c r="AC156" s="235"/>
      <c r="AD156" s="235"/>
      <c r="AE156" s="235"/>
      <c r="AF156" s="241" t="s">
        <v>22</v>
      </c>
      <c r="AG156" s="235"/>
      <c r="AH156" s="235"/>
      <c r="AI156" s="104" t="s">
        <v>437</v>
      </c>
      <c r="AJ156" s="242" t="s">
        <v>257</v>
      </c>
      <c r="AK156" s="235"/>
      <c r="AL156" s="235"/>
      <c r="AM156" s="235"/>
      <c r="AN156" s="235"/>
      <c r="AO156" s="235"/>
      <c r="AP156" s="105" t="s">
        <v>444</v>
      </c>
      <c r="AQ156" s="105" t="s">
        <v>438</v>
      </c>
      <c r="AR156" s="105" t="s">
        <v>439</v>
      </c>
      <c r="AS156" s="243" t="s">
        <v>438</v>
      </c>
      <c r="AT156" s="235"/>
      <c r="AU156" s="243" t="s">
        <v>356</v>
      </c>
      <c r="AV156" s="235"/>
      <c r="AW156" s="105" t="s">
        <v>356</v>
      </c>
    </row>
    <row r="157" spans="1:49" hidden="1" x14ac:dyDescent="0.25">
      <c r="A157" s="241" t="s">
        <v>255</v>
      </c>
      <c r="B157" s="235"/>
      <c r="C157" s="241" t="s">
        <v>440</v>
      </c>
      <c r="D157" s="235"/>
      <c r="E157" s="241" t="s">
        <v>445</v>
      </c>
      <c r="F157" s="235"/>
      <c r="G157" s="241" t="s">
        <v>450</v>
      </c>
      <c r="H157" s="235"/>
      <c r="I157" s="241" t="s">
        <v>447</v>
      </c>
      <c r="J157" s="235"/>
      <c r="K157" s="235"/>
      <c r="L157" s="241"/>
      <c r="M157" s="235"/>
      <c r="N157" s="235"/>
      <c r="O157" s="241"/>
      <c r="P157" s="235"/>
      <c r="Q157" s="241"/>
      <c r="R157" s="235"/>
      <c r="S157" s="240" t="s">
        <v>273</v>
      </c>
      <c r="T157" s="235"/>
      <c r="U157" s="235"/>
      <c r="V157" s="235"/>
      <c r="W157" s="235"/>
      <c r="X157" s="235"/>
      <c r="Y157" s="235"/>
      <c r="Z157" s="235"/>
      <c r="AA157" s="241" t="s">
        <v>432</v>
      </c>
      <c r="AB157" s="235"/>
      <c r="AC157" s="235"/>
      <c r="AD157" s="235"/>
      <c r="AE157" s="235"/>
      <c r="AF157" s="241" t="s">
        <v>22</v>
      </c>
      <c r="AG157" s="235"/>
      <c r="AH157" s="235"/>
      <c r="AI157" s="104" t="s">
        <v>433</v>
      </c>
      <c r="AJ157" s="242" t="s">
        <v>434</v>
      </c>
      <c r="AK157" s="235"/>
      <c r="AL157" s="235"/>
      <c r="AM157" s="235"/>
      <c r="AN157" s="235"/>
      <c r="AO157" s="235"/>
      <c r="AP157" s="105" t="s">
        <v>356</v>
      </c>
      <c r="AQ157" s="105" t="s">
        <v>356</v>
      </c>
      <c r="AR157" s="105" t="s">
        <v>356</v>
      </c>
      <c r="AS157" s="243" t="s">
        <v>356</v>
      </c>
      <c r="AT157" s="235"/>
      <c r="AU157" s="243" t="s">
        <v>356</v>
      </c>
      <c r="AV157" s="235"/>
      <c r="AW157" s="105" t="s">
        <v>356</v>
      </c>
    </row>
    <row r="158" spans="1:49" hidden="1" x14ac:dyDescent="0.25">
      <c r="A158" s="241" t="s">
        <v>255</v>
      </c>
      <c r="B158" s="235"/>
      <c r="C158" s="241" t="s">
        <v>440</v>
      </c>
      <c r="D158" s="235"/>
      <c r="E158" s="241" t="s">
        <v>445</v>
      </c>
      <c r="F158" s="235"/>
      <c r="G158" s="241" t="s">
        <v>450</v>
      </c>
      <c r="H158" s="235"/>
      <c r="I158" s="241" t="s">
        <v>447</v>
      </c>
      <c r="J158" s="235"/>
      <c r="K158" s="235"/>
      <c r="L158" s="241" t="s">
        <v>451</v>
      </c>
      <c r="M158" s="235"/>
      <c r="N158" s="235"/>
      <c r="O158" s="241"/>
      <c r="P158" s="235"/>
      <c r="Q158" s="241"/>
      <c r="R158" s="235"/>
      <c r="S158" s="240" t="s">
        <v>280</v>
      </c>
      <c r="T158" s="235"/>
      <c r="U158" s="235"/>
      <c r="V158" s="235"/>
      <c r="W158" s="235"/>
      <c r="X158" s="235"/>
      <c r="Y158" s="235"/>
      <c r="Z158" s="235"/>
      <c r="AA158" s="241" t="s">
        <v>432</v>
      </c>
      <c r="AB158" s="235"/>
      <c r="AC158" s="235"/>
      <c r="AD158" s="235"/>
      <c r="AE158" s="235"/>
      <c r="AF158" s="241" t="s">
        <v>22</v>
      </c>
      <c r="AG158" s="235"/>
      <c r="AH158" s="235"/>
      <c r="AI158" s="104" t="s">
        <v>433</v>
      </c>
      <c r="AJ158" s="242" t="s">
        <v>434</v>
      </c>
      <c r="AK158" s="235"/>
      <c r="AL158" s="235"/>
      <c r="AM158" s="235"/>
      <c r="AN158" s="235"/>
      <c r="AO158" s="235"/>
      <c r="AP158" s="105" t="s">
        <v>356</v>
      </c>
      <c r="AQ158" s="105" t="s">
        <v>356</v>
      </c>
      <c r="AR158" s="105" t="s">
        <v>356</v>
      </c>
      <c r="AS158" s="243" t="s">
        <v>356</v>
      </c>
      <c r="AT158" s="235"/>
      <c r="AU158" s="243" t="s">
        <v>356</v>
      </c>
      <c r="AV158" s="235"/>
      <c r="AW158" s="105" t="s">
        <v>356</v>
      </c>
    </row>
    <row r="159" spans="1:49" hidden="1" x14ac:dyDescent="0.25">
      <c r="A159" s="241" t="s">
        <v>255</v>
      </c>
      <c r="B159" s="235"/>
      <c r="C159" s="241" t="s">
        <v>440</v>
      </c>
      <c r="D159" s="235"/>
      <c r="E159" s="241" t="s">
        <v>445</v>
      </c>
      <c r="F159" s="235"/>
      <c r="G159" s="241" t="s">
        <v>450</v>
      </c>
      <c r="H159" s="235"/>
      <c r="I159" s="241" t="s">
        <v>447</v>
      </c>
      <c r="J159" s="235"/>
      <c r="K159" s="235"/>
      <c r="L159" s="241" t="s">
        <v>452</v>
      </c>
      <c r="M159" s="235"/>
      <c r="N159" s="235"/>
      <c r="O159" s="241"/>
      <c r="P159" s="235"/>
      <c r="Q159" s="241"/>
      <c r="R159" s="235"/>
      <c r="S159" s="240" t="s">
        <v>286</v>
      </c>
      <c r="T159" s="235"/>
      <c r="U159" s="235"/>
      <c r="V159" s="235"/>
      <c r="W159" s="235"/>
      <c r="X159" s="235"/>
      <c r="Y159" s="235"/>
      <c r="Z159" s="235"/>
      <c r="AA159" s="241" t="s">
        <v>432</v>
      </c>
      <c r="AB159" s="235"/>
      <c r="AC159" s="235"/>
      <c r="AD159" s="235"/>
      <c r="AE159" s="235"/>
      <c r="AF159" s="241" t="s">
        <v>22</v>
      </c>
      <c r="AG159" s="235"/>
      <c r="AH159" s="235"/>
      <c r="AI159" s="104" t="s">
        <v>433</v>
      </c>
      <c r="AJ159" s="242" t="s">
        <v>434</v>
      </c>
      <c r="AK159" s="235"/>
      <c r="AL159" s="235"/>
      <c r="AM159" s="235"/>
      <c r="AN159" s="235"/>
      <c r="AO159" s="235"/>
      <c r="AP159" s="105" t="s">
        <v>356</v>
      </c>
      <c r="AQ159" s="105" t="s">
        <v>356</v>
      </c>
      <c r="AR159" s="105" t="s">
        <v>356</v>
      </c>
      <c r="AS159" s="243" t="s">
        <v>356</v>
      </c>
      <c r="AT159" s="235"/>
      <c r="AU159" s="243" t="s">
        <v>356</v>
      </c>
      <c r="AV159" s="235"/>
      <c r="AW159" s="105" t="s">
        <v>356</v>
      </c>
    </row>
    <row r="160" spans="1:49" hidden="1" x14ac:dyDescent="0.25">
      <c r="A160" s="241" t="s">
        <v>255</v>
      </c>
      <c r="B160" s="235"/>
      <c r="C160" s="241" t="s">
        <v>440</v>
      </c>
      <c r="D160" s="235"/>
      <c r="E160" s="241" t="s">
        <v>445</v>
      </c>
      <c r="F160" s="235"/>
      <c r="G160" s="241" t="s">
        <v>450</v>
      </c>
      <c r="H160" s="235"/>
      <c r="I160" s="241" t="s">
        <v>447</v>
      </c>
      <c r="J160" s="235"/>
      <c r="K160" s="235"/>
      <c r="L160" s="241" t="s">
        <v>453</v>
      </c>
      <c r="M160" s="235"/>
      <c r="N160" s="235"/>
      <c r="O160" s="241"/>
      <c r="P160" s="235"/>
      <c r="Q160" s="241"/>
      <c r="R160" s="235"/>
      <c r="S160" s="240" t="s">
        <v>288</v>
      </c>
      <c r="T160" s="235"/>
      <c r="U160" s="235"/>
      <c r="V160" s="235"/>
      <c r="W160" s="235"/>
      <c r="X160" s="235"/>
      <c r="Y160" s="235"/>
      <c r="Z160" s="235"/>
      <c r="AA160" s="241" t="s">
        <v>432</v>
      </c>
      <c r="AB160" s="235"/>
      <c r="AC160" s="235"/>
      <c r="AD160" s="235"/>
      <c r="AE160" s="235"/>
      <c r="AF160" s="241" t="s">
        <v>22</v>
      </c>
      <c r="AG160" s="235"/>
      <c r="AH160" s="235"/>
      <c r="AI160" s="104" t="s">
        <v>433</v>
      </c>
      <c r="AJ160" s="242" t="s">
        <v>434</v>
      </c>
      <c r="AK160" s="235"/>
      <c r="AL160" s="235"/>
      <c r="AM160" s="235"/>
      <c r="AN160" s="235"/>
      <c r="AO160" s="235"/>
      <c r="AP160" s="105" t="s">
        <v>356</v>
      </c>
      <c r="AQ160" s="105" t="s">
        <v>356</v>
      </c>
      <c r="AR160" s="105" t="s">
        <v>356</v>
      </c>
      <c r="AS160" s="243" t="s">
        <v>356</v>
      </c>
      <c r="AT160" s="235"/>
      <c r="AU160" s="243" t="s">
        <v>356</v>
      </c>
      <c r="AV160" s="235"/>
      <c r="AW160" s="105" t="s">
        <v>356</v>
      </c>
    </row>
    <row r="161" spans="1:49" hidden="1" x14ac:dyDescent="0.25">
      <c r="A161" s="241" t="s">
        <v>255</v>
      </c>
      <c r="B161" s="235"/>
      <c r="C161" s="241" t="s">
        <v>440</v>
      </c>
      <c r="D161" s="235"/>
      <c r="E161" s="241" t="s">
        <v>445</v>
      </c>
      <c r="F161" s="235"/>
      <c r="G161" s="241" t="s">
        <v>450</v>
      </c>
      <c r="H161" s="235"/>
      <c r="I161" s="241" t="s">
        <v>447</v>
      </c>
      <c r="J161" s="235"/>
      <c r="K161" s="235"/>
      <c r="L161" s="241"/>
      <c r="M161" s="235"/>
      <c r="N161" s="235"/>
      <c r="O161" s="241"/>
      <c r="P161" s="235"/>
      <c r="Q161" s="241"/>
      <c r="R161" s="235"/>
      <c r="S161" s="240" t="s">
        <v>273</v>
      </c>
      <c r="T161" s="235"/>
      <c r="U161" s="235"/>
      <c r="V161" s="235"/>
      <c r="W161" s="235"/>
      <c r="X161" s="235"/>
      <c r="Y161" s="235"/>
      <c r="Z161" s="235"/>
      <c r="AA161" s="241" t="s">
        <v>21</v>
      </c>
      <c r="AB161" s="235"/>
      <c r="AC161" s="235"/>
      <c r="AD161" s="235"/>
      <c r="AE161" s="235"/>
      <c r="AF161" s="241" t="s">
        <v>22</v>
      </c>
      <c r="AG161" s="235"/>
      <c r="AH161" s="235"/>
      <c r="AI161" s="104" t="s">
        <v>353</v>
      </c>
      <c r="AJ161" s="242" t="s">
        <v>23</v>
      </c>
      <c r="AK161" s="235"/>
      <c r="AL161" s="235"/>
      <c r="AM161" s="235"/>
      <c r="AN161" s="235"/>
      <c r="AO161" s="235"/>
      <c r="AP161" s="105" t="s">
        <v>441</v>
      </c>
      <c r="AQ161" s="105" t="s">
        <v>442</v>
      </c>
      <c r="AR161" s="105" t="s">
        <v>443</v>
      </c>
      <c r="AS161" s="243" t="s">
        <v>442</v>
      </c>
      <c r="AT161" s="235"/>
      <c r="AU161" s="243" t="s">
        <v>356</v>
      </c>
      <c r="AV161" s="235"/>
      <c r="AW161" s="105" t="s">
        <v>356</v>
      </c>
    </row>
    <row r="162" spans="1:49" hidden="1" x14ac:dyDescent="0.25">
      <c r="A162" s="241" t="s">
        <v>255</v>
      </c>
      <c r="B162" s="235"/>
      <c r="C162" s="241" t="s">
        <v>440</v>
      </c>
      <c r="D162" s="235"/>
      <c r="E162" s="241" t="s">
        <v>445</v>
      </c>
      <c r="F162" s="235"/>
      <c r="G162" s="241" t="s">
        <v>450</v>
      </c>
      <c r="H162" s="235"/>
      <c r="I162" s="241" t="s">
        <v>447</v>
      </c>
      <c r="J162" s="235"/>
      <c r="K162" s="235"/>
      <c r="L162" s="241" t="s">
        <v>452</v>
      </c>
      <c r="M162" s="235"/>
      <c r="N162" s="235"/>
      <c r="O162" s="241"/>
      <c r="P162" s="235"/>
      <c r="Q162" s="241"/>
      <c r="R162" s="235"/>
      <c r="S162" s="240" t="s">
        <v>286</v>
      </c>
      <c r="T162" s="235"/>
      <c r="U162" s="235"/>
      <c r="V162" s="235"/>
      <c r="W162" s="235"/>
      <c r="X162" s="235"/>
      <c r="Y162" s="235"/>
      <c r="Z162" s="235"/>
      <c r="AA162" s="241" t="s">
        <v>21</v>
      </c>
      <c r="AB162" s="235"/>
      <c r="AC162" s="235"/>
      <c r="AD162" s="235"/>
      <c r="AE162" s="235"/>
      <c r="AF162" s="241" t="s">
        <v>22</v>
      </c>
      <c r="AG162" s="235"/>
      <c r="AH162" s="235"/>
      <c r="AI162" s="104" t="s">
        <v>353</v>
      </c>
      <c r="AJ162" s="242" t="s">
        <v>23</v>
      </c>
      <c r="AK162" s="235"/>
      <c r="AL162" s="235"/>
      <c r="AM162" s="235"/>
      <c r="AN162" s="235"/>
      <c r="AO162" s="235"/>
      <c r="AP162" s="105" t="s">
        <v>441</v>
      </c>
      <c r="AQ162" s="105" t="s">
        <v>442</v>
      </c>
      <c r="AR162" s="105" t="s">
        <v>443</v>
      </c>
      <c r="AS162" s="243" t="s">
        <v>442</v>
      </c>
      <c r="AT162" s="235"/>
      <c r="AU162" s="243" t="s">
        <v>356</v>
      </c>
      <c r="AV162" s="235"/>
      <c r="AW162" s="105" t="s">
        <v>356</v>
      </c>
    </row>
    <row r="163" spans="1:49" hidden="1" x14ac:dyDescent="0.25">
      <c r="A163" s="241" t="s">
        <v>255</v>
      </c>
      <c r="B163" s="235"/>
      <c r="C163" s="241" t="s">
        <v>440</v>
      </c>
      <c r="D163" s="235"/>
      <c r="E163" s="241" t="s">
        <v>445</v>
      </c>
      <c r="F163" s="235"/>
      <c r="G163" s="241" t="s">
        <v>450</v>
      </c>
      <c r="H163" s="235"/>
      <c r="I163" s="241" t="s">
        <v>447</v>
      </c>
      <c r="J163" s="235"/>
      <c r="K163" s="235"/>
      <c r="L163" s="241" t="s">
        <v>452</v>
      </c>
      <c r="M163" s="235"/>
      <c r="N163" s="235"/>
      <c r="O163" s="241"/>
      <c r="P163" s="235"/>
      <c r="Q163" s="241"/>
      <c r="R163" s="235"/>
      <c r="S163" s="240" t="s">
        <v>286</v>
      </c>
      <c r="T163" s="235"/>
      <c r="U163" s="235"/>
      <c r="V163" s="235"/>
      <c r="W163" s="235"/>
      <c r="X163" s="235"/>
      <c r="Y163" s="235"/>
      <c r="Z163" s="235"/>
      <c r="AA163" s="241" t="s">
        <v>21</v>
      </c>
      <c r="AB163" s="235"/>
      <c r="AC163" s="235"/>
      <c r="AD163" s="235"/>
      <c r="AE163" s="235"/>
      <c r="AF163" s="241" t="s">
        <v>22</v>
      </c>
      <c r="AG163" s="235"/>
      <c r="AH163" s="235"/>
      <c r="AI163" s="104" t="s">
        <v>437</v>
      </c>
      <c r="AJ163" s="242" t="s">
        <v>257</v>
      </c>
      <c r="AK163" s="235"/>
      <c r="AL163" s="235"/>
      <c r="AM163" s="235"/>
      <c r="AN163" s="235"/>
      <c r="AO163" s="235"/>
      <c r="AP163" s="105" t="s">
        <v>454</v>
      </c>
      <c r="AQ163" s="105" t="s">
        <v>454</v>
      </c>
      <c r="AR163" s="105" t="s">
        <v>356</v>
      </c>
      <c r="AS163" s="243" t="s">
        <v>454</v>
      </c>
      <c r="AT163" s="235"/>
      <c r="AU163" s="243" t="s">
        <v>356</v>
      </c>
      <c r="AV163" s="235"/>
      <c r="AW163" s="105" t="s">
        <v>356</v>
      </c>
    </row>
    <row r="164" spans="1:49" hidden="1" x14ac:dyDescent="0.25">
      <c r="A164" s="241" t="s">
        <v>255</v>
      </c>
      <c r="B164" s="235"/>
      <c r="C164" s="241" t="s">
        <v>440</v>
      </c>
      <c r="D164" s="235"/>
      <c r="E164" s="241" t="s">
        <v>445</v>
      </c>
      <c r="F164" s="235"/>
      <c r="G164" s="241" t="s">
        <v>450</v>
      </c>
      <c r="H164" s="235"/>
      <c r="I164" s="241" t="s">
        <v>447</v>
      </c>
      <c r="J164" s="235"/>
      <c r="K164" s="235"/>
      <c r="L164" s="241" t="s">
        <v>453</v>
      </c>
      <c r="M164" s="235"/>
      <c r="N164" s="235"/>
      <c r="O164" s="241"/>
      <c r="P164" s="235"/>
      <c r="Q164" s="241"/>
      <c r="R164" s="235"/>
      <c r="S164" s="240" t="s">
        <v>288</v>
      </c>
      <c r="T164" s="235"/>
      <c r="U164" s="235"/>
      <c r="V164" s="235"/>
      <c r="W164" s="235"/>
      <c r="X164" s="235"/>
      <c r="Y164" s="235"/>
      <c r="Z164" s="235"/>
      <c r="AA164" s="241" t="s">
        <v>21</v>
      </c>
      <c r="AB164" s="235"/>
      <c r="AC164" s="235"/>
      <c r="AD164" s="235"/>
      <c r="AE164" s="235"/>
      <c r="AF164" s="241" t="s">
        <v>22</v>
      </c>
      <c r="AG164" s="235"/>
      <c r="AH164" s="235"/>
      <c r="AI164" s="104" t="s">
        <v>437</v>
      </c>
      <c r="AJ164" s="242" t="s">
        <v>257</v>
      </c>
      <c r="AK164" s="235"/>
      <c r="AL164" s="235"/>
      <c r="AM164" s="235"/>
      <c r="AN164" s="235"/>
      <c r="AO164" s="235"/>
      <c r="AP164" s="105" t="s">
        <v>455</v>
      </c>
      <c r="AQ164" s="105" t="s">
        <v>456</v>
      </c>
      <c r="AR164" s="105" t="s">
        <v>439</v>
      </c>
      <c r="AS164" s="243" t="s">
        <v>456</v>
      </c>
      <c r="AT164" s="235"/>
      <c r="AU164" s="243" t="s">
        <v>356</v>
      </c>
      <c r="AV164" s="235"/>
      <c r="AW164" s="105" t="s">
        <v>356</v>
      </c>
    </row>
    <row r="165" spans="1:49" hidden="1" x14ac:dyDescent="0.25">
      <c r="A165" s="241" t="s">
        <v>255</v>
      </c>
      <c r="B165" s="235"/>
      <c r="C165" s="241" t="s">
        <v>440</v>
      </c>
      <c r="D165" s="235"/>
      <c r="E165" s="241" t="s">
        <v>445</v>
      </c>
      <c r="F165" s="235"/>
      <c r="G165" s="241" t="s">
        <v>450</v>
      </c>
      <c r="H165" s="235"/>
      <c r="I165" s="241" t="s">
        <v>447</v>
      </c>
      <c r="J165" s="235"/>
      <c r="K165" s="235"/>
      <c r="L165" s="241" t="s">
        <v>457</v>
      </c>
      <c r="M165" s="235"/>
      <c r="N165" s="235"/>
      <c r="O165" s="241"/>
      <c r="P165" s="235"/>
      <c r="Q165" s="241"/>
      <c r="R165" s="235"/>
      <c r="S165" s="240" t="s">
        <v>290</v>
      </c>
      <c r="T165" s="235"/>
      <c r="U165" s="235"/>
      <c r="V165" s="235"/>
      <c r="W165" s="235"/>
      <c r="X165" s="235"/>
      <c r="Y165" s="235"/>
      <c r="Z165" s="235"/>
      <c r="AA165" s="241" t="s">
        <v>21</v>
      </c>
      <c r="AB165" s="235"/>
      <c r="AC165" s="235"/>
      <c r="AD165" s="235"/>
      <c r="AE165" s="235"/>
      <c r="AF165" s="241" t="s">
        <v>22</v>
      </c>
      <c r="AG165" s="235"/>
      <c r="AH165" s="235"/>
      <c r="AI165" s="104" t="s">
        <v>437</v>
      </c>
      <c r="AJ165" s="242" t="s">
        <v>257</v>
      </c>
      <c r="AK165" s="235"/>
      <c r="AL165" s="235"/>
      <c r="AM165" s="235"/>
      <c r="AN165" s="235"/>
      <c r="AO165" s="235"/>
      <c r="AP165" s="105" t="s">
        <v>356</v>
      </c>
      <c r="AQ165" s="105" t="s">
        <v>356</v>
      </c>
      <c r="AR165" s="105" t="s">
        <v>356</v>
      </c>
      <c r="AS165" s="243" t="s">
        <v>356</v>
      </c>
      <c r="AT165" s="235"/>
      <c r="AU165" s="243" t="s">
        <v>356</v>
      </c>
      <c r="AV165" s="235"/>
      <c r="AW165" s="105" t="s">
        <v>356</v>
      </c>
    </row>
    <row r="166" spans="1:49" hidden="1" x14ac:dyDescent="0.25">
      <c r="A166" s="241" t="s">
        <v>255</v>
      </c>
      <c r="B166" s="235"/>
      <c r="C166" s="241" t="s">
        <v>440</v>
      </c>
      <c r="D166" s="235"/>
      <c r="E166" s="241" t="s">
        <v>445</v>
      </c>
      <c r="F166" s="235"/>
      <c r="G166" s="241" t="s">
        <v>450</v>
      </c>
      <c r="H166" s="235"/>
      <c r="I166" s="241" t="s">
        <v>447</v>
      </c>
      <c r="J166" s="235"/>
      <c r="K166" s="235"/>
      <c r="L166" s="241" t="s">
        <v>458</v>
      </c>
      <c r="M166" s="235"/>
      <c r="N166" s="235"/>
      <c r="O166" s="241"/>
      <c r="P166" s="235"/>
      <c r="Q166" s="241"/>
      <c r="R166" s="235"/>
      <c r="S166" s="240" t="s">
        <v>276</v>
      </c>
      <c r="T166" s="235"/>
      <c r="U166" s="235"/>
      <c r="V166" s="235"/>
      <c r="W166" s="235"/>
      <c r="X166" s="235"/>
      <c r="Y166" s="235"/>
      <c r="Z166" s="235"/>
      <c r="AA166" s="241" t="s">
        <v>21</v>
      </c>
      <c r="AB166" s="235"/>
      <c r="AC166" s="235"/>
      <c r="AD166" s="235"/>
      <c r="AE166" s="235"/>
      <c r="AF166" s="241" t="s">
        <v>22</v>
      </c>
      <c r="AG166" s="235"/>
      <c r="AH166" s="235"/>
      <c r="AI166" s="104" t="s">
        <v>437</v>
      </c>
      <c r="AJ166" s="242" t="s">
        <v>257</v>
      </c>
      <c r="AK166" s="235"/>
      <c r="AL166" s="235"/>
      <c r="AM166" s="235"/>
      <c r="AN166" s="235"/>
      <c r="AO166" s="235"/>
      <c r="AP166" s="105" t="s">
        <v>356</v>
      </c>
      <c r="AQ166" s="105" t="s">
        <v>356</v>
      </c>
      <c r="AR166" s="105" t="s">
        <v>356</v>
      </c>
      <c r="AS166" s="243" t="s">
        <v>356</v>
      </c>
      <c r="AT166" s="235"/>
      <c r="AU166" s="243" t="s">
        <v>356</v>
      </c>
      <c r="AV166" s="235"/>
      <c r="AW166" s="105" t="s">
        <v>356</v>
      </c>
    </row>
    <row r="167" spans="1:49" hidden="1" x14ac:dyDescent="0.25">
      <c r="A167" s="241" t="s">
        <v>255</v>
      </c>
      <c r="B167" s="235"/>
      <c r="C167" s="241" t="s">
        <v>440</v>
      </c>
      <c r="D167" s="235"/>
      <c r="E167" s="241" t="s">
        <v>445</v>
      </c>
      <c r="F167" s="235"/>
      <c r="G167" s="241" t="s">
        <v>450</v>
      </c>
      <c r="H167" s="235"/>
      <c r="I167" s="241" t="s">
        <v>447</v>
      </c>
      <c r="J167" s="235"/>
      <c r="K167" s="235"/>
      <c r="L167" s="241" t="s">
        <v>459</v>
      </c>
      <c r="M167" s="235"/>
      <c r="N167" s="235"/>
      <c r="O167" s="241"/>
      <c r="P167" s="235"/>
      <c r="Q167" s="241"/>
      <c r="R167" s="235"/>
      <c r="S167" s="240" t="s">
        <v>278</v>
      </c>
      <c r="T167" s="235"/>
      <c r="U167" s="235"/>
      <c r="V167" s="235"/>
      <c r="W167" s="235"/>
      <c r="X167" s="235"/>
      <c r="Y167" s="235"/>
      <c r="Z167" s="235"/>
      <c r="AA167" s="241" t="s">
        <v>21</v>
      </c>
      <c r="AB167" s="235"/>
      <c r="AC167" s="235"/>
      <c r="AD167" s="235"/>
      <c r="AE167" s="235"/>
      <c r="AF167" s="241" t="s">
        <v>22</v>
      </c>
      <c r="AG167" s="235"/>
      <c r="AH167" s="235"/>
      <c r="AI167" s="104" t="s">
        <v>437</v>
      </c>
      <c r="AJ167" s="242" t="s">
        <v>257</v>
      </c>
      <c r="AK167" s="235"/>
      <c r="AL167" s="235"/>
      <c r="AM167" s="235"/>
      <c r="AN167" s="235"/>
      <c r="AO167" s="235"/>
      <c r="AP167" s="105" t="s">
        <v>356</v>
      </c>
      <c r="AQ167" s="105" t="s">
        <v>356</v>
      </c>
      <c r="AR167" s="105" t="s">
        <v>356</v>
      </c>
      <c r="AS167" s="243" t="s">
        <v>356</v>
      </c>
      <c r="AT167" s="235"/>
      <c r="AU167" s="243" t="s">
        <v>356</v>
      </c>
      <c r="AV167" s="235"/>
      <c r="AW167" s="105" t="s">
        <v>356</v>
      </c>
    </row>
    <row r="168" spans="1:49" hidden="1" x14ac:dyDescent="0.25">
      <c r="A168" s="241" t="s">
        <v>255</v>
      </c>
      <c r="B168" s="235"/>
      <c r="C168" s="241" t="s">
        <v>440</v>
      </c>
      <c r="D168" s="235"/>
      <c r="E168" s="241" t="s">
        <v>445</v>
      </c>
      <c r="F168" s="235"/>
      <c r="G168" s="241" t="s">
        <v>450</v>
      </c>
      <c r="H168" s="235"/>
      <c r="I168" s="241" t="s">
        <v>447</v>
      </c>
      <c r="J168" s="235"/>
      <c r="K168" s="235"/>
      <c r="L168" s="241"/>
      <c r="M168" s="235"/>
      <c r="N168" s="235"/>
      <c r="O168" s="241"/>
      <c r="P168" s="235"/>
      <c r="Q168" s="241"/>
      <c r="R168" s="235"/>
      <c r="S168" s="240" t="s">
        <v>273</v>
      </c>
      <c r="T168" s="235"/>
      <c r="U168" s="235"/>
      <c r="V168" s="235"/>
      <c r="W168" s="235"/>
      <c r="X168" s="235"/>
      <c r="Y168" s="235"/>
      <c r="Z168" s="235"/>
      <c r="AA168" s="241" t="s">
        <v>21</v>
      </c>
      <c r="AB168" s="235"/>
      <c r="AC168" s="235"/>
      <c r="AD168" s="235"/>
      <c r="AE168" s="235"/>
      <c r="AF168" s="241" t="s">
        <v>22</v>
      </c>
      <c r="AG168" s="235"/>
      <c r="AH168" s="235"/>
      <c r="AI168" s="104" t="s">
        <v>437</v>
      </c>
      <c r="AJ168" s="242" t="s">
        <v>257</v>
      </c>
      <c r="AK168" s="235"/>
      <c r="AL168" s="235"/>
      <c r="AM168" s="235"/>
      <c r="AN168" s="235"/>
      <c r="AO168" s="235"/>
      <c r="AP168" s="105" t="s">
        <v>444</v>
      </c>
      <c r="AQ168" s="105" t="s">
        <v>438</v>
      </c>
      <c r="AR168" s="105" t="s">
        <v>439</v>
      </c>
      <c r="AS168" s="243" t="s">
        <v>438</v>
      </c>
      <c r="AT168" s="235"/>
      <c r="AU168" s="243" t="s">
        <v>356</v>
      </c>
      <c r="AV168" s="235"/>
      <c r="AW168" s="105" t="s">
        <v>356</v>
      </c>
    </row>
    <row r="169" spans="1:49" hidden="1" x14ac:dyDescent="0.25">
      <c r="A169" s="241" t="s">
        <v>255</v>
      </c>
      <c r="B169" s="235"/>
      <c r="C169" s="241" t="s">
        <v>440</v>
      </c>
      <c r="D169" s="235"/>
      <c r="E169" s="241" t="s">
        <v>445</v>
      </c>
      <c r="F169" s="235"/>
      <c r="G169" s="241" t="s">
        <v>450</v>
      </c>
      <c r="H169" s="235"/>
      <c r="I169" s="241" t="s">
        <v>447</v>
      </c>
      <c r="J169" s="235"/>
      <c r="K169" s="235"/>
      <c r="L169" s="241" t="s">
        <v>451</v>
      </c>
      <c r="M169" s="235"/>
      <c r="N169" s="235"/>
      <c r="O169" s="241"/>
      <c r="P169" s="235"/>
      <c r="Q169" s="241"/>
      <c r="R169" s="235"/>
      <c r="S169" s="240" t="s">
        <v>280</v>
      </c>
      <c r="T169" s="235"/>
      <c r="U169" s="235"/>
      <c r="V169" s="235"/>
      <c r="W169" s="235"/>
      <c r="X169" s="235"/>
      <c r="Y169" s="235"/>
      <c r="Z169" s="235"/>
      <c r="AA169" s="241" t="s">
        <v>21</v>
      </c>
      <c r="AB169" s="235"/>
      <c r="AC169" s="235"/>
      <c r="AD169" s="235"/>
      <c r="AE169" s="235"/>
      <c r="AF169" s="241" t="s">
        <v>22</v>
      </c>
      <c r="AG169" s="235"/>
      <c r="AH169" s="235"/>
      <c r="AI169" s="104" t="s">
        <v>437</v>
      </c>
      <c r="AJ169" s="242" t="s">
        <v>257</v>
      </c>
      <c r="AK169" s="235"/>
      <c r="AL169" s="235"/>
      <c r="AM169" s="235"/>
      <c r="AN169" s="235"/>
      <c r="AO169" s="235"/>
      <c r="AP169" s="105" t="s">
        <v>460</v>
      </c>
      <c r="AQ169" s="105" t="s">
        <v>460</v>
      </c>
      <c r="AR169" s="105" t="s">
        <v>356</v>
      </c>
      <c r="AS169" s="243" t="s">
        <v>460</v>
      </c>
      <c r="AT169" s="235"/>
      <c r="AU169" s="243" t="s">
        <v>356</v>
      </c>
      <c r="AV169" s="235"/>
      <c r="AW169" s="105" t="s">
        <v>356</v>
      </c>
    </row>
    <row r="170" spans="1:49" hidden="1" x14ac:dyDescent="0.25">
      <c r="A170" s="241" t="s">
        <v>255</v>
      </c>
      <c r="B170" s="235"/>
      <c r="C170" s="241" t="s">
        <v>440</v>
      </c>
      <c r="D170" s="235"/>
      <c r="E170" s="241" t="s">
        <v>445</v>
      </c>
      <c r="F170" s="235"/>
      <c r="G170" s="241" t="s">
        <v>450</v>
      </c>
      <c r="H170" s="235"/>
      <c r="I170" s="241" t="s">
        <v>447</v>
      </c>
      <c r="J170" s="235"/>
      <c r="K170" s="235"/>
      <c r="L170" s="241" t="s">
        <v>461</v>
      </c>
      <c r="M170" s="235"/>
      <c r="N170" s="235"/>
      <c r="O170" s="241"/>
      <c r="P170" s="235"/>
      <c r="Q170" s="241"/>
      <c r="R170" s="235"/>
      <c r="S170" s="240" t="s">
        <v>282</v>
      </c>
      <c r="T170" s="235"/>
      <c r="U170" s="235"/>
      <c r="V170" s="235"/>
      <c r="W170" s="235"/>
      <c r="X170" s="235"/>
      <c r="Y170" s="235"/>
      <c r="Z170" s="235"/>
      <c r="AA170" s="241" t="s">
        <v>21</v>
      </c>
      <c r="AB170" s="235"/>
      <c r="AC170" s="235"/>
      <c r="AD170" s="235"/>
      <c r="AE170" s="235"/>
      <c r="AF170" s="241" t="s">
        <v>22</v>
      </c>
      <c r="AG170" s="235"/>
      <c r="AH170" s="235"/>
      <c r="AI170" s="104" t="s">
        <v>437</v>
      </c>
      <c r="AJ170" s="242" t="s">
        <v>257</v>
      </c>
      <c r="AK170" s="235"/>
      <c r="AL170" s="235"/>
      <c r="AM170" s="235"/>
      <c r="AN170" s="235"/>
      <c r="AO170" s="235"/>
      <c r="AP170" s="105" t="s">
        <v>356</v>
      </c>
      <c r="AQ170" s="105" t="s">
        <v>356</v>
      </c>
      <c r="AR170" s="105" t="s">
        <v>356</v>
      </c>
      <c r="AS170" s="243" t="s">
        <v>356</v>
      </c>
      <c r="AT170" s="235"/>
      <c r="AU170" s="243" t="s">
        <v>356</v>
      </c>
      <c r="AV170" s="235"/>
      <c r="AW170" s="105" t="s">
        <v>356</v>
      </c>
    </row>
    <row r="171" spans="1:49" hidden="1" x14ac:dyDescent="0.25">
      <c r="A171" s="241" t="s">
        <v>255</v>
      </c>
      <c r="B171" s="235"/>
      <c r="C171" s="241" t="s">
        <v>440</v>
      </c>
      <c r="D171" s="235"/>
      <c r="E171" s="241" t="s">
        <v>445</v>
      </c>
      <c r="F171" s="235"/>
      <c r="G171" s="241" t="s">
        <v>450</v>
      </c>
      <c r="H171" s="235"/>
      <c r="I171" s="241" t="s">
        <v>447</v>
      </c>
      <c r="J171" s="235"/>
      <c r="K171" s="235"/>
      <c r="L171" s="241" t="s">
        <v>462</v>
      </c>
      <c r="M171" s="235"/>
      <c r="N171" s="235"/>
      <c r="O171" s="241"/>
      <c r="P171" s="235"/>
      <c r="Q171" s="241"/>
      <c r="R171" s="235"/>
      <c r="S171" s="240" t="s">
        <v>284</v>
      </c>
      <c r="T171" s="235"/>
      <c r="U171" s="235"/>
      <c r="V171" s="235"/>
      <c r="W171" s="235"/>
      <c r="X171" s="235"/>
      <c r="Y171" s="235"/>
      <c r="Z171" s="235"/>
      <c r="AA171" s="241" t="s">
        <v>21</v>
      </c>
      <c r="AB171" s="235"/>
      <c r="AC171" s="235"/>
      <c r="AD171" s="235"/>
      <c r="AE171" s="235"/>
      <c r="AF171" s="241" t="s">
        <v>22</v>
      </c>
      <c r="AG171" s="235"/>
      <c r="AH171" s="235"/>
      <c r="AI171" s="104" t="s">
        <v>437</v>
      </c>
      <c r="AJ171" s="242" t="s">
        <v>257</v>
      </c>
      <c r="AK171" s="235"/>
      <c r="AL171" s="235"/>
      <c r="AM171" s="235"/>
      <c r="AN171" s="235"/>
      <c r="AO171" s="235"/>
      <c r="AP171" s="105" t="s">
        <v>463</v>
      </c>
      <c r="AQ171" s="105" t="s">
        <v>463</v>
      </c>
      <c r="AR171" s="105" t="s">
        <v>356</v>
      </c>
      <c r="AS171" s="243" t="s">
        <v>463</v>
      </c>
      <c r="AT171" s="235"/>
      <c r="AU171" s="243" t="s">
        <v>356</v>
      </c>
      <c r="AV171" s="235"/>
      <c r="AW171" s="105" t="s">
        <v>356</v>
      </c>
    </row>
    <row r="172" spans="1:49" hidden="1" x14ac:dyDescent="0.25">
      <c r="A172" s="237" t="s">
        <v>255</v>
      </c>
      <c r="B172" s="235"/>
      <c r="C172" s="237" t="s">
        <v>440</v>
      </c>
      <c r="D172" s="235"/>
      <c r="E172" s="237" t="s">
        <v>445</v>
      </c>
      <c r="F172" s="235"/>
      <c r="G172" s="237" t="s">
        <v>450</v>
      </c>
      <c r="H172" s="235"/>
      <c r="I172" s="237" t="s">
        <v>447</v>
      </c>
      <c r="J172" s="235"/>
      <c r="K172" s="235"/>
      <c r="L172" s="237" t="s">
        <v>451</v>
      </c>
      <c r="M172" s="235"/>
      <c r="N172" s="235"/>
      <c r="O172" s="237" t="s">
        <v>376</v>
      </c>
      <c r="P172" s="235"/>
      <c r="Q172" s="237"/>
      <c r="R172" s="235"/>
      <c r="S172" s="238" t="s">
        <v>292</v>
      </c>
      <c r="T172" s="235"/>
      <c r="U172" s="235"/>
      <c r="V172" s="235"/>
      <c r="W172" s="235"/>
      <c r="X172" s="235"/>
      <c r="Y172" s="235"/>
      <c r="Z172" s="235"/>
      <c r="AA172" s="237" t="s">
        <v>432</v>
      </c>
      <c r="AB172" s="235"/>
      <c r="AC172" s="235"/>
      <c r="AD172" s="235"/>
      <c r="AE172" s="235"/>
      <c r="AF172" s="237" t="s">
        <v>22</v>
      </c>
      <c r="AG172" s="235"/>
      <c r="AH172" s="235"/>
      <c r="AI172" s="106" t="s">
        <v>433</v>
      </c>
      <c r="AJ172" s="239" t="s">
        <v>434</v>
      </c>
      <c r="AK172" s="235"/>
      <c r="AL172" s="235"/>
      <c r="AM172" s="235"/>
      <c r="AN172" s="235"/>
      <c r="AO172" s="235"/>
      <c r="AP172" s="107" t="s">
        <v>356</v>
      </c>
      <c r="AQ172" s="107" t="s">
        <v>356</v>
      </c>
      <c r="AR172" s="107" t="s">
        <v>356</v>
      </c>
      <c r="AS172" s="234" t="s">
        <v>356</v>
      </c>
      <c r="AT172" s="235"/>
      <c r="AU172" s="234" t="s">
        <v>356</v>
      </c>
      <c r="AV172" s="235"/>
      <c r="AW172" s="107" t="s">
        <v>356</v>
      </c>
    </row>
    <row r="173" spans="1:49" hidden="1" x14ac:dyDescent="0.25">
      <c r="A173" s="237" t="s">
        <v>255</v>
      </c>
      <c r="B173" s="235"/>
      <c r="C173" s="237" t="s">
        <v>440</v>
      </c>
      <c r="D173" s="235"/>
      <c r="E173" s="237" t="s">
        <v>445</v>
      </c>
      <c r="F173" s="235"/>
      <c r="G173" s="237" t="s">
        <v>450</v>
      </c>
      <c r="H173" s="235"/>
      <c r="I173" s="237" t="s">
        <v>447</v>
      </c>
      <c r="J173" s="235"/>
      <c r="K173" s="235"/>
      <c r="L173" s="237" t="s">
        <v>452</v>
      </c>
      <c r="M173" s="235"/>
      <c r="N173" s="235"/>
      <c r="O173" s="237" t="s">
        <v>376</v>
      </c>
      <c r="P173" s="235"/>
      <c r="Q173" s="237"/>
      <c r="R173" s="235"/>
      <c r="S173" s="238" t="s">
        <v>298</v>
      </c>
      <c r="T173" s="235"/>
      <c r="U173" s="235"/>
      <c r="V173" s="235"/>
      <c r="W173" s="235"/>
      <c r="X173" s="235"/>
      <c r="Y173" s="235"/>
      <c r="Z173" s="235"/>
      <c r="AA173" s="237" t="s">
        <v>432</v>
      </c>
      <c r="AB173" s="235"/>
      <c r="AC173" s="235"/>
      <c r="AD173" s="235"/>
      <c r="AE173" s="235"/>
      <c r="AF173" s="237" t="s">
        <v>22</v>
      </c>
      <c r="AG173" s="235"/>
      <c r="AH173" s="235"/>
      <c r="AI173" s="106" t="s">
        <v>433</v>
      </c>
      <c r="AJ173" s="239" t="s">
        <v>434</v>
      </c>
      <c r="AK173" s="235"/>
      <c r="AL173" s="235"/>
      <c r="AM173" s="235"/>
      <c r="AN173" s="235"/>
      <c r="AO173" s="235"/>
      <c r="AP173" s="107" t="s">
        <v>356</v>
      </c>
      <c r="AQ173" s="107" t="s">
        <v>356</v>
      </c>
      <c r="AR173" s="107" t="s">
        <v>356</v>
      </c>
      <c r="AS173" s="234" t="s">
        <v>356</v>
      </c>
      <c r="AT173" s="235"/>
      <c r="AU173" s="234" t="s">
        <v>356</v>
      </c>
      <c r="AV173" s="235"/>
      <c r="AW173" s="107" t="s">
        <v>356</v>
      </c>
    </row>
    <row r="174" spans="1:49" hidden="1" x14ac:dyDescent="0.25">
      <c r="A174" s="237" t="s">
        <v>255</v>
      </c>
      <c r="B174" s="235"/>
      <c r="C174" s="237" t="s">
        <v>440</v>
      </c>
      <c r="D174" s="235"/>
      <c r="E174" s="237" t="s">
        <v>445</v>
      </c>
      <c r="F174" s="235"/>
      <c r="G174" s="237" t="s">
        <v>450</v>
      </c>
      <c r="H174" s="235"/>
      <c r="I174" s="237" t="s">
        <v>447</v>
      </c>
      <c r="J174" s="235"/>
      <c r="K174" s="235"/>
      <c r="L174" s="237" t="s">
        <v>453</v>
      </c>
      <c r="M174" s="235"/>
      <c r="N174" s="235"/>
      <c r="O174" s="237" t="s">
        <v>376</v>
      </c>
      <c r="P174" s="235"/>
      <c r="Q174" s="237"/>
      <c r="R174" s="235"/>
      <c r="S174" s="238" t="s">
        <v>300</v>
      </c>
      <c r="T174" s="235"/>
      <c r="U174" s="235"/>
      <c r="V174" s="235"/>
      <c r="W174" s="235"/>
      <c r="X174" s="235"/>
      <c r="Y174" s="235"/>
      <c r="Z174" s="235"/>
      <c r="AA174" s="237" t="s">
        <v>432</v>
      </c>
      <c r="AB174" s="235"/>
      <c r="AC174" s="235"/>
      <c r="AD174" s="235"/>
      <c r="AE174" s="235"/>
      <c r="AF174" s="237" t="s">
        <v>22</v>
      </c>
      <c r="AG174" s="235"/>
      <c r="AH174" s="235"/>
      <c r="AI174" s="106" t="s">
        <v>433</v>
      </c>
      <c r="AJ174" s="239" t="s">
        <v>434</v>
      </c>
      <c r="AK174" s="235"/>
      <c r="AL174" s="235"/>
      <c r="AM174" s="235"/>
      <c r="AN174" s="235"/>
      <c r="AO174" s="235"/>
      <c r="AP174" s="107" t="s">
        <v>356</v>
      </c>
      <c r="AQ174" s="107" t="s">
        <v>356</v>
      </c>
      <c r="AR174" s="107" t="s">
        <v>356</v>
      </c>
      <c r="AS174" s="234" t="s">
        <v>356</v>
      </c>
      <c r="AT174" s="235"/>
      <c r="AU174" s="234" t="s">
        <v>356</v>
      </c>
      <c r="AV174" s="235"/>
      <c r="AW174" s="107" t="s">
        <v>356</v>
      </c>
    </row>
    <row r="175" spans="1:49" ht="16.5" hidden="1" x14ac:dyDescent="0.25">
      <c r="A175" s="237" t="s">
        <v>255</v>
      </c>
      <c r="B175" s="235"/>
      <c r="C175" s="237" t="s">
        <v>440</v>
      </c>
      <c r="D175" s="235"/>
      <c r="E175" s="237" t="s">
        <v>445</v>
      </c>
      <c r="F175" s="235"/>
      <c r="G175" s="237" t="s">
        <v>450</v>
      </c>
      <c r="H175" s="235"/>
      <c r="I175" s="237" t="s">
        <v>447</v>
      </c>
      <c r="J175" s="235"/>
      <c r="K175" s="235"/>
      <c r="L175" s="237" t="s">
        <v>452</v>
      </c>
      <c r="M175" s="235"/>
      <c r="N175" s="235"/>
      <c r="O175" s="237" t="s">
        <v>376</v>
      </c>
      <c r="P175" s="235"/>
      <c r="Q175" s="237"/>
      <c r="R175" s="235"/>
      <c r="S175" s="238" t="s">
        <v>298</v>
      </c>
      <c r="T175" s="235"/>
      <c r="U175" s="235"/>
      <c r="V175" s="235"/>
      <c r="W175" s="235"/>
      <c r="X175" s="235"/>
      <c r="Y175" s="235"/>
      <c r="Z175" s="235"/>
      <c r="AA175" s="237" t="s">
        <v>21</v>
      </c>
      <c r="AB175" s="235"/>
      <c r="AC175" s="235"/>
      <c r="AD175" s="235"/>
      <c r="AE175" s="235"/>
      <c r="AF175" s="237" t="s">
        <v>22</v>
      </c>
      <c r="AG175" s="235"/>
      <c r="AH175" s="235"/>
      <c r="AI175" s="106" t="s">
        <v>353</v>
      </c>
      <c r="AJ175" s="239" t="s">
        <v>23</v>
      </c>
      <c r="AK175" s="235"/>
      <c r="AL175" s="235"/>
      <c r="AM175" s="235"/>
      <c r="AN175" s="235"/>
      <c r="AO175" s="235"/>
      <c r="AP175" s="107" t="s">
        <v>441</v>
      </c>
      <c r="AQ175" s="107" t="s">
        <v>442</v>
      </c>
      <c r="AR175" s="107" t="s">
        <v>443</v>
      </c>
      <c r="AS175" s="234" t="s">
        <v>442</v>
      </c>
      <c r="AT175" s="235"/>
      <c r="AU175" s="234" t="s">
        <v>356</v>
      </c>
      <c r="AV175" s="235"/>
      <c r="AW175" s="107" t="s">
        <v>356</v>
      </c>
    </row>
    <row r="176" spans="1:49" ht="16.5" hidden="1" x14ac:dyDescent="0.25">
      <c r="A176" s="237" t="s">
        <v>255</v>
      </c>
      <c r="B176" s="235"/>
      <c r="C176" s="237" t="s">
        <v>440</v>
      </c>
      <c r="D176" s="235"/>
      <c r="E176" s="237" t="s">
        <v>445</v>
      </c>
      <c r="F176" s="235"/>
      <c r="G176" s="237" t="s">
        <v>450</v>
      </c>
      <c r="H176" s="235"/>
      <c r="I176" s="237" t="s">
        <v>447</v>
      </c>
      <c r="J176" s="235"/>
      <c r="K176" s="235"/>
      <c r="L176" s="237" t="s">
        <v>452</v>
      </c>
      <c r="M176" s="235"/>
      <c r="N176" s="235"/>
      <c r="O176" s="237" t="s">
        <v>376</v>
      </c>
      <c r="P176" s="235"/>
      <c r="Q176" s="237"/>
      <c r="R176" s="235"/>
      <c r="S176" s="238" t="s">
        <v>298</v>
      </c>
      <c r="T176" s="235"/>
      <c r="U176" s="235"/>
      <c r="V176" s="235"/>
      <c r="W176" s="235"/>
      <c r="X176" s="235"/>
      <c r="Y176" s="235"/>
      <c r="Z176" s="235"/>
      <c r="AA176" s="237" t="s">
        <v>21</v>
      </c>
      <c r="AB176" s="235"/>
      <c r="AC176" s="235"/>
      <c r="AD176" s="235"/>
      <c r="AE176" s="235"/>
      <c r="AF176" s="237" t="s">
        <v>22</v>
      </c>
      <c r="AG176" s="235"/>
      <c r="AH176" s="235"/>
      <c r="AI176" s="106" t="s">
        <v>437</v>
      </c>
      <c r="AJ176" s="239" t="s">
        <v>257</v>
      </c>
      <c r="AK176" s="235"/>
      <c r="AL176" s="235"/>
      <c r="AM176" s="235"/>
      <c r="AN176" s="235"/>
      <c r="AO176" s="235"/>
      <c r="AP176" s="107" t="s">
        <v>454</v>
      </c>
      <c r="AQ176" s="107" t="s">
        <v>454</v>
      </c>
      <c r="AR176" s="107" t="s">
        <v>356</v>
      </c>
      <c r="AS176" s="234" t="s">
        <v>454</v>
      </c>
      <c r="AT176" s="235"/>
      <c r="AU176" s="234" t="s">
        <v>356</v>
      </c>
      <c r="AV176" s="235"/>
      <c r="AW176" s="107" t="s">
        <v>356</v>
      </c>
    </row>
    <row r="177" spans="1:49" ht="16.5" hidden="1" x14ac:dyDescent="0.25">
      <c r="A177" s="237" t="s">
        <v>255</v>
      </c>
      <c r="B177" s="235"/>
      <c r="C177" s="237" t="s">
        <v>440</v>
      </c>
      <c r="D177" s="235"/>
      <c r="E177" s="237" t="s">
        <v>445</v>
      </c>
      <c r="F177" s="235"/>
      <c r="G177" s="237" t="s">
        <v>450</v>
      </c>
      <c r="H177" s="235"/>
      <c r="I177" s="237" t="s">
        <v>447</v>
      </c>
      <c r="J177" s="235"/>
      <c r="K177" s="235"/>
      <c r="L177" s="237" t="s">
        <v>453</v>
      </c>
      <c r="M177" s="235"/>
      <c r="N177" s="235"/>
      <c r="O177" s="237" t="s">
        <v>376</v>
      </c>
      <c r="P177" s="235"/>
      <c r="Q177" s="237"/>
      <c r="R177" s="235"/>
      <c r="S177" s="238" t="s">
        <v>300</v>
      </c>
      <c r="T177" s="235"/>
      <c r="U177" s="235"/>
      <c r="V177" s="235"/>
      <c r="W177" s="235"/>
      <c r="X177" s="235"/>
      <c r="Y177" s="235"/>
      <c r="Z177" s="235"/>
      <c r="AA177" s="237" t="s">
        <v>21</v>
      </c>
      <c r="AB177" s="235"/>
      <c r="AC177" s="235"/>
      <c r="AD177" s="235"/>
      <c r="AE177" s="235"/>
      <c r="AF177" s="237" t="s">
        <v>22</v>
      </c>
      <c r="AG177" s="235"/>
      <c r="AH177" s="235"/>
      <c r="AI177" s="106" t="s">
        <v>437</v>
      </c>
      <c r="AJ177" s="239" t="s">
        <v>257</v>
      </c>
      <c r="AK177" s="235"/>
      <c r="AL177" s="235"/>
      <c r="AM177" s="235"/>
      <c r="AN177" s="235"/>
      <c r="AO177" s="235"/>
      <c r="AP177" s="107" t="s">
        <v>455</v>
      </c>
      <c r="AQ177" s="107" t="s">
        <v>456</v>
      </c>
      <c r="AR177" s="107" t="s">
        <v>439</v>
      </c>
      <c r="AS177" s="234" t="s">
        <v>456</v>
      </c>
      <c r="AT177" s="235"/>
      <c r="AU177" s="234" t="s">
        <v>356</v>
      </c>
      <c r="AV177" s="235"/>
      <c r="AW177" s="107" t="s">
        <v>356</v>
      </c>
    </row>
    <row r="178" spans="1:49" hidden="1" x14ac:dyDescent="0.25">
      <c r="A178" s="237" t="s">
        <v>255</v>
      </c>
      <c r="B178" s="235"/>
      <c r="C178" s="237" t="s">
        <v>440</v>
      </c>
      <c r="D178" s="235"/>
      <c r="E178" s="237" t="s">
        <v>445</v>
      </c>
      <c r="F178" s="235"/>
      <c r="G178" s="237" t="s">
        <v>450</v>
      </c>
      <c r="H178" s="235"/>
      <c r="I178" s="237" t="s">
        <v>447</v>
      </c>
      <c r="J178" s="235"/>
      <c r="K178" s="235"/>
      <c r="L178" s="237" t="s">
        <v>457</v>
      </c>
      <c r="M178" s="235"/>
      <c r="N178" s="235"/>
      <c r="O178" s="237" t="s">
        <v>376</v>
      </c>
      <c r="P178" s="235"/>
      <c r="Q178" s="237"/>
      <c r="R178" s="235"/>
      <c r="S178" s="238" t="s">
        <v>302</v>
      </c>
      <c r="T178" s="235"/>
      <c r="U178" s="235"/>
      <c r="V178" s="235"/>
      <c r="W178" s="235"/>
      <c r="X178" s="235"/>
      <c r="Y178" s="235"/>
      <c r="Z178" s="235"/>
      <c r="AA178" s="237" t="s">
        <v>21</v>
      </c>
      <c r="AB178" s="235"/>
      <c r="AC178" s="235"/>
      <c r="AD178" s="235"/>
      <c r="AE178" s="235"/>
      <c r="AF178" s="237" t="s">
        <v>22</v>
      </c>
      <c r="AG178" s="235"/>
      <c r="AH178" s="235"/>
      <c r="AI178" s="106" t="s">
        <v>437</v>
      </c>
      <c r="AJ178" s="239" t="s">
        <v>257</v>
      </c>
      <c r="AK178" s="235"/>
      <c r="AL178" s="235"/>
      <c r="AM178" s="235"/>
      <c r="AN178" s="235"/>
      <c r="AO178" s="235"/>
      <c r="AP178" s="107" t="s">
        <v>356</v>
      </c>
      <c r="AQ178" s="107" t="s">
        <v>356</v>
      </c>
      <c r="AR178" s="107" t="s">
        <v>356</v>
      </c>
      <c r="AS178" s="234" t="s">
        <v>356</v>
      </c>
      <c r="AT178" s="235"/>
      <c r="AU178" s="234" t="s">
        <v>356</v>
      </c>
      <c r="AV178" s="235"/>
      <c r="AW178" s="107" t="s">
        <v>356</v>
      </c>
    </row>
    <row r="179" spans="1:49" hidden="1" x14ac:dyDescent="0.25">
      <c r="A179" s="237" t="s">
        <v>255</v>
      </c>
      <c r="B179" s="235"/>
      <c r="C179" s="237" t="s">
        <v>440</v>
      </c>
      <c r="D179" s="235"/>
      <c r="E179" s="237" t="s">
        <v>445</v>
      </c>
      <c r="F179" s="235"/>
      <c r="G179" s="237" t="s">
        <v>450</v>
      </c>
      <c r="H179" s="235"/>
      <c r="I179" s="237" t="s">
        <v>447</v>
      </c>
      <c r="J179" s="235"/>
      <c r="K179" s="235"/>
      <c r="L179" s="237" t="s">
        <v>458</v>
      </c>
      <c r="M179" s="235"/>
      <c r="N179" s="235"/>
      <c r="O179" s="237" t="s">
        <v>376</v>
      </c>
      <c r="P179" s="235"/>
      <c r="Q179" s="237"/>
      <c r="R179" s="235"/>
      <c r="S179" s="238" t="s">
        <v>304</v>
      </c>
      <c r="T179" s="235"/>
      <c r="U179" s="235"/>
      <c r="V179" s="235"/>
      <c r="W179" s="235"/>
      <c r="X179" s="235"/>
      <c r="Y179" s="235"/>
      <c r="Z179" s="235"/>
      <c r="AA179" s="237" t="s">
        <v>21</v>
      </c>
      <c r="AB179" s="235"/>
      <c r="AC179" s="235"/>
      <c r="AD179" s="235"/>
      <c r="AE179" s="235"/>
      <c r="AF179" s="237" t="s">
        <v>22</v>
      </c>
      <c r="AG179" s="235"/>
      <c r="AH179" s="235"/>
      <c r="AI179" s="106" t="s">
        <v>437</v>
      </c>
      <c r="AJ179" s="239" t="s">
        <v>257</v>
      </c>
      <c r="AK179" s="235"/>
      <c r="AL179" s="235"/>
      <c r="AM179" s="235"/>
      <c r="AN179" s="235"/>
      <c r="AO179" s="235"/>
      <c r="AP179" s="107" t="s">
        <v>356</v>
      </c>
      <c r="AQ179" s="107" t="s">
        <v>356</v>
      </c>
      <c r="AR179" s="107" t="s">
        <v>356</v>
      </c>
      <c r="AS179" s="234" t="s">
        <v>356</v>
      </c>
      <c r="AT179" s="235"/>
      <c r="AU179" s="234" t="s">
        <v>356</v>
      </c>
      <c r="AV179" s="235"/>
      <c r="AW179" s="107" t="s">
        <v>356</v>
      </c>
    </row>
    <row r="180" spans="1:49" hidden="1" x14ac:dyDescent="0.25">
      <c r="A180" s="237" t="s">
        <v>255</v>
      </c>
      <c r="B180" s="235"/>
      <c r="C180" s="237" t="s">
        <v>440</v>
      </c>
      <c r="D180" s="235"/>
      <c r="E180" s="237" t="s">
        <v>445</v>
      </c>
      <c r="F180" s="235"/>
      <c r="G180" s="237" t="s">
        <v>450</v>
      </c>
      <c r="H180" s="235"/>
      <c r="I180" s="237" t="s">
        <v>447</v>
      </c>
      <c r="J180" s="235"/>
      <c r="K180" s="235"/>
      <c r="L180" s="237" t="s">
        <v>459</v>
      </c>
      <c r="M180" s="235"/>
      <c r="N180" s="235"/>
      <c r="O180" s="237" t="s">
        <v>376</v>
      </c>
      <c r="P180" s="235"/>
      <c r="Q180" s="237"/>
      <c r="R180" s="235"/>
      <c r="S180" s="238" t="s">
        <v>306</v>
      </c>
      <c r="T180" s="235"/>
      <c r="U180" s="235"/>
      <c r="V180" s="235"/>
      <c r="W180" s="235"/>
      <c r="X180" s="235"/>
      <c r="Y180" s="235"/>
      <c r="Z180" s="235"/>
      <c r="AA180" s="237" t="s">
        <v>21</v>
      </c>
      <c r="AB180" s="235"/>
      <c r="AC180" s="235"/>
      <c r="AD180" s="235"/>
      <c r="AE180" s="235"/>
      <c r="AF180" s="237" t="s">
        <v>22</v>
      </c>
      <c r="AG180" s="235"/>
      <c r="AH180" s="235"/>
      <c r="AI180" s="106" t="s">
        <v>437</v>
      </c>
      <c r="AJ180" s="239" t="s">
        <v>257</v>
      </c>
      <c r="AK180" s="235"/>
      <c r="AL180" s="235"/>
      <c r="AM180" s="235"/>
      <c r="AN180" s="235"/>
      <c r="AO180" s="235"/>
      <c r="AP180" s="107" t="s">
        <v>356</v>
      </c>
      <c r="AQ180" s="107" t="s">
        <v>356</v>
      </c>
      <c r="AR180" s="107" t="s">
        <v>356</v>
      </c>
      <c r="AS180" s="234" t="s">
        <v>356</v>
      </c>
      <c r="AT180" s="235"/>
      <c r="AU180" s="234" t="s">
        <v>356</v>
      </c>
      <c r="AV180" s="235"/>
      <c r="AW180" s="107" t="s">
        <v>356</v>
      </c>
    </row>
    <row r="181" spans="1:49" hidden="1" x14ac:dyDescent="0.25">
      <c r="A181" s="237" t="s">
        <v>255</v>
      </c>
      <c r="B181" s="235"/>
      <c r="C181" s="237" t="s">
        <v>440</v>
      </c>
      <c r="D181" s="235"/>
      <c r="E181" s="237" t="s">
        <v>445</v>
      </c>
      <c r="F181" s="235"/>
      <c r="G181" s="237" t="s">
        <v>450</v>
      </c>
      <c r="H181" s="235"/>
      <c r="I181" s="237" t="s">
        <v>447</v>
      </c>
      <c r="J181" s="235"/>
      <c r="K181" s="235"/>
      <c r="L181" s="237" t="s">
        <v>451</v>
      </c>
      <c r="M181" s="235"/>
      <c r="N181" s="235"/>
      <c r="O181" s="237" t="s">
        <v>376</v>
      </c>
      <c r="P181" s="235"/>
      <c r="Q181" s="237"/>
      <c r="R181" s="235"/>
      <c r="S181" s="238" t="s">
        <v>292</v>
      </c>
      <c r="T181" s="235"/>
      <c r="U181" s="235"/>
      <c r="V181" s="235"/>
      <c r="W181" s="235"/>
      <c r="X181" s="235"/>
      <c r="Y181" s="235"/>
      <c r="Z181" s="235"/>
      <c r="AA181" s="237" t="s">
        <v>21</v>
      </c>
      <c r="AB181" s="235"/>
      <c r="AC181" s="235"/>
      <c r="AD181" s="235"/>
      <c r="AE181" s="235"/>
      <c r="AF181" s="237" t="s">
        <v>22</v>
      </c>
      <c r="AG181" s="235"/>
      <c r="AH181" s="235"/>
      <c r="AI181" s="106" t="s">
        <v>437</v>
      </c>
      <c r="AJ181" s="239" t="s">
        <v>257</v>
      </c>
      <c r="AK181" s="235"/>
      <c r="AL181" s="235"/>
      <c r="AM181" s="235"/>
      <c r="AN181" s="235"/>
      <c r="AO181" s="235"/>
      <c r="AP181" s="107" t="s">
        <v>460</v>
      </c>
      <c r="AQ181" s="107" t="s">
        <v>460</v>
      </c>
      <c r="AR181" s="107" t="s">
        <v>356</v>
      </c>
      <c r="AS181" s="234" t="s">
        <v>460</v>
      </c>
      <c r="AT181" s="235"/>
      <c r="AU181" s="234" t="s">
        <v>356</v>
      </c>
      <c r="AV181" s="235"/>
      <c r="AW181" s="107" t="s">
        <v>356</v>
      </c>
    </row>
    <row r="182" spans="1:49" hidden="1" x14ac:dyDescent="0.25">
      <c r="A182" s="237" t="s">
        <v>255</v>
      </c>
      <c r="B182" s="235"/>
      <c r="C182" s="237" t="s">
        <v>440</v>
      </c>
      <c r="D182" s="235"/>
      <c r="E182" s="237" t="s">
        <v>445</v>
      </c>
      <c r="F182" s="235"/>
      <c r="G182" s="237" t="s">
        <v>450</v>
      </c>
      <c r="H182" s="235"/>
      <c r="I182" s="237" t="s">
        <v>447</v>
      </c>
      <c r="J182" s="235"/>
      <c r="K182" s="235"/>
      <c r="L182" s="237" t="s">
        <v>461</v>
      </c>
      <c r="M182" s="235"/>
      <c r="N182" s="235"/>
      <c r="O182" s="237" t="s">
        <v>376</v>
      </c>
      <c r="P182" s="235"/>
      <c r="Q182" s="237"/>
      <c r="R182" s="235"/>
      <c r="S182" s="238" t="s">
        <v>294</v>
      </c>
      <c r="T182" s="235"/>
      <c r="U182" s="235"/>
      <c r="V182" s="235"/>
      <c r="W182" s="235"/>
      <c r="X182" s="235"/>
      <c r="Y182" s="235"/>
      <c r="Z182" s="235"/>
      <c r="AA182" s="237" t="s">
        <v>21</v>
      </c>
      <c r="AB182" s="235"/>
      <c r="AC182" s="235"/>
      <c r="AD182" s="235"/>
      <c r="AE182" s="235"/>
      <c r="AF182" s="237" t="s">
        <v>22</v>
      </c>
      <c r="AG182" s="235"/>
      <c r="AH182" s="235"/>
      <c r="AI182" s="106" t="s">
        <v>437</v>
      </c>
      <c r="AJ182" s="239" t="s">
        <v>257</v>
      </c>
      <c r="AK182" s="235"/>
      <c r="AL182" s="235"/>
      <c r="AM182" s="235"/>
      <c r="AN182" s="235"/>
      <c r="AO182" s="235"/>
      <c r="AP182" s="107" t="s">
        <v>356</v>
      </c>
      <c r="AQ182" s="107" t="s">
        <v>356</v>
      </c>
      <c r="AR182" s="107" t="s">
        <v>356</v>
      </c>
      <c r="AS182" s="234" t="s">
        <v>356</v>
      </c>
      <c r="AT182" s="235"/>
      <c r="AU182" s="234" t="s">
        <v>356</v>
      </c>
      <c r="AV182" s="235"/>
      <c r="AW182" s="107" t="s">
        <v>356</v>
      </c>
    </row>
    <row r="183" spans="1:49" hidden="1" x14ac:dyDescent="0.25">
      <c r="A183" s="237" t="s">
        <v>255</v>
      </c>
      <c r="B183" s="235"/>
      <c r="C183" s="237" t="s">
        <v>440</v>
      </c>
      <c r="D183" s="235"/>
      <c r="E183" s="237" t="s">
        <v>445</v>
      </c>
      <c r="F183" s="235"/>
      <c r="G183" s="237" t="s">
        <v>450</v>
      </c>
      <c r="H183" s="235"/>
      <c r="I183" s="237" t="s">
        <v>447</v>
      </c>
      <c r="J183" s="235"/>
      <c r="K183" s="235"/>
      <c r="L183" s="237" t="s">
        <v>462</v>
      </c>
      <c r="M183" s="235"/>
      <c r="N183" s="235"/>
      <c r="O183" s="237" t="s">
        <v>376</v>
      </c>
      <c r="P183" s="235"/>
      <c r="Q183" s="237"/>
      <c r="R183" s="235"/>
      <c r="S183" s="238" t="s">
        <v>296</v>
      </c>
      <c r="T183" s="235"/>
      <c r="U183" s="235"/>
      <c r="V183" s="235"/>
      <c r="W183" s="235"/>
      <c r="X183" s="235"/>
      <c r="Y183" s="235"/>
      <c r="Z183" s="235"/>
      <c r="AA183" s="237" t="s">
        <v>21</v>
      </c>
      <c r="AB183" s="235"/>
      <c r="AC183" s="235"/>
      <c r="AD183" s="235"/>
      <c r="AE183" s="235"/>
      <c r="AF183" s="237" t="s">
        <v>22</v>
      </c>
      <c r="AG183" s="235"/>
      <c r="AH183" s="235"/>
      <c r="AI183" s="106" t="s">
        <v>437</v>
      </c>
      <c r="AJ183" s="239" t="s">
        <v>257</v>
      </c>
      <c r="AK183" s="235"/>
      <c r="AL183" s="235"/>
      <c r="AM183" s="235"/>
      <c r="AN183" s="235"/>
      <c r="AO183" s="235"/>
      <c r="AP183" s="107" t="s">
        <v>463</v>
      </c>
      <c r="AQ183" s="107" t="s">
        <v>463</v>
      </c>
      <c r="AR183" s="107" t="s">
        <v>356</v>
      </c>
      <c r="AS183" s="234" t="s">
        <v>463</v>
      </c>
      <c r="AT183" s="235"/>
      <c r="AU183" s="234" t="s">
        <v>356</v>
      </c>
      <c r="AV183" s="235"/>
      <c r="AW183" s="107" t="s">
        <v>356</v>
      </c>
    </row>
    <row r="184" spans="1:49" hidden="1" x14ac:dyDescent="0.25">
      <c r="A184" s="237" t="s">
        <v>255</v>
      </c>
      <c r="B184" s="235"/>
      <c r="C184" s="237" t="s">
        <v>440</v>
      </c>
      <c r="D184" s="235"/>
      <c r="E184" s="237" t="s">
        <v>445</v>
      </c>
      <c r="F184" s="235"/>
      <c r="G184" s="237" t="s">
        <v>464</v>
      </c>
      <c r="H184" s="235"/>
      <c r="I184" s="237"/>
      <c r="J184" s="235"/>
      <c r="K184" s="235"/>
      <c r="L184" s="237"/>
      <c r="M184" s="235"/>
      <c r="N184" s="235"/>
      <c r="O184" s="237"/>
      <c r="P184" s="235"/>
      <c r="Q184" s="237"/>
      <c r="R184" s="235"/>
      <c r="S184" s="238" t="s">
        <v>465</v>
      </c>
      <c r="T184" s="235"/>
      <c r="U184" s="235"/>
      <c r="V184" s="235"/>
      <c r="W184" s="235"/>
      <c r="X184" s="235"/>
      <c r="Y184" s="235"/>
      <c r="Z184" s="235"/>
      <c r="AA184" s="237" t="s">
        <v>21</v>
      </c>
      <c r="AB184" s="235"/>
      <c r="AC184" s="235"/>
      <c r="AD184" s="235"/>
      <c r="AE184" s="235"/>
      <c r="AF184" s="237" t="s">
        <v>22</v>
      </c>
      <c r="AG184" s="235"/>
      <c r="AH184" s="235"/>
      <c r="AI184" s="106" t="s">
        <v>353</v>
      </c>
      <c r="AJ184" s="239" t="s">
        <v>23</v>
      </c>
      <c r="AK184" s="235"/>
      <c r="AL184" s="235"/>
      <c r="AM184" s="235"/>
      <c r="AN184" s="235"/>
      <c r="AO184" s="235"/>
      <c r="AP184" s="107" t="s">
        <v>356</v>
      </c>
      <c r="AQ184" s="107" t="s">
        <v>356</v>
      </c>
      <c r="AR184" s="107" t="s">
        <v>356</v>
      </c>
      <c r="AS184" s="234" t="s">
        <v>356</v>
      </c>
      <c r="AT184" s="235"/>
      <c r="AU184" s="234" t="s">
        <v>356</v>
      </c>
      <c r="AV184" s="235"/>
      <c r="AW184" s="107" t="s">
        <v>356</v>
      </c>
    </row>
    <row r="185" spans="1:49" hidden="1" x14ac:dyDescent="0.25">
      <c r="A185" s="241" t="s">
        <v>255</v>
      </c>
      <c r="B185" s="235"/>
      <c r="C185" s="241" t="s">
        <v>440</v>
      </c>
      <c r="D185" s="235"/>
      <c r="E185" s="241" t="s">
        <v>445</v>
      </c>
      <c r="F185" s="235"/>
      <c r="G185" s="241" t="s">
        <v>464</v>
      </c>
      <c r="H185" s="235"/>
      <c r="I185" s="241" t="s">
        <v>447</v>
      </c>
      <c r="J185" s="235"/>
      <c r="K185" s="235"/>
      <c r="L185" s="241" t="s">
        <v>466</v>
      </c>
      <c r="M185" s="235"/>
      <c r="N185" s="235"/>
      <c r="O185" s="241" t="s">
        <v>329</v>
      </c>
      <c r="P185" s="235"/>
      <c r="Q185" s="241" t="s">
        <v>329</v>
      </c>
      <c r="R185" s="235"/>
      <c r="S185" s="240" t="s">
        <v>308</v>
      </c>
      <c r="T185" s="235"/>
      <c r="U185" s="235"/>
      <c r="V185" s="235"/>
      <c r="W185" s="235"/>
      <c r="X185" s="235"/>
      <c r="Y185" s="235"/>
      <c r="Z185" s="235"/>
      <c r="AA185" s="241" t="s">
        <v>21</v>
      </c>
      <c r="AB185" s="235"/>
      <c r="AC185" s="235"/>
      <c r="AD185" s="235"/>
      <c r="AE185" s="235"/>
      <c r="AF185" s="241" t="s">
        <v>22</v>
      </c>
      <c r="AG185" s="235"/>
      <c r="AH185" s="235"/>
      <c r="AI185" s="104" t="s">
        <v>353</v>
      </c>
      <c r="AJ185" s="242" t="s">
        <v>23</v>
      </c>
      <c r="AK185" s="235"/>
      <c r="AL185" s="235"/>
      <c r="AM185" s="235"/>
      <c r="AN185" s="235"/>
      <c r="AO185" s="235"/>
      <c r="AP185" s="105" t="s">
        <v>356</v>
      </c>
      <c r="AQ185" s="105" t="s">
        <v>356</v>
      </c>
      <c r="AR185" s="105" t="s">
        <v>356</v>
      </c>
      <c r="AS185" s="243" t="s">
        <v>356</v>
      </c>
      <c r="AT185" s="235"/>
      <c r="AU185" s="243" t="s">
        <v>356</v>
      </c>
      <c r="AV185" s="235"/>
      <c r="AW185" s="105" t="s">
        <v>356</v>
      </c>
    </row>
    <row r="186" spans="1:49" hidden="1" x14ac:dyDescent="0.25">
      <c r="A186" s="237" t="s">
        <v>255</v>
      </c>
      <c r="B186" s="235"/>
      <c r="C186" s="237" t="s">
        <v>440</v>
      </c>
      <c r="D186" s="235"/>
      <c r="E186" s="237" t="s">
        <v>445</v>
      </c>
      <c r="F186" s="235"/>
      <c r="G186" s="237" t="s">
        <v>464</v>
      </c>
      <c r="H186" s="235"/>
      <c r="I186" s="237" t="s">
        <v>447</v>
      </c>
      <c r="J186" s="235"/>
      <c r="K186" s="235"/>
      <c r="L186" s="237" t="s">
        <v>466</v>
      </c>
      <c r="M186" s="235"/>
      <c r="N186" s="235"/>
      <c r="O186" s="237" t="s">
        <v>376</v>
      </c>
      <c r="P186" s="235"/>
      <c r="Q186" s="237" t="s">
        <v>329</v>
      </c>
      <c r="R186" s="235"/>
      <c r="S186" s="238" t="s">
        <v>467</v>
      </c>
      <c r="T186" s="235"/>
      <c r="U186" s="235"/>
      <c r="V186" s="235"/>
      <c r="W186" s="235"/>
      <c r="X186" s="235"/>
      <c r="Y186" s="235"/>
      <c r="Z186" s="235"/>
      <c r="AA186" s="237" t="s">
        <v>21</v>
      </c>
      <c r="AB186" s="235"/>
      <c r="AC186" s="235"/>
      <c r="AD186" s="235"/>
      <c r="AE186" s="235"/>
      <c r="AF186" s="237" t="s">
        <v>22</v>
      </c>
      <c r="AG186" s="235"/>
      <c r="AH186" s="235"/>
      <c r="AI186" s="106" t="s">
        <v>353</v>
      </c>
      <c r="AJ186" s="239" t="s">
        <v>23</v>
      </c>
      <c r="AK186" s="235"/>
      <c r="AL186" s="235"/>
      <c r="AM186" s="235"/>
      <c r="AN186" s="235"/>
      <c r="AO186" s="235"/>
      <c r="AP186" s="107" t="s">
        <v>356</v>
      </c>
      <c r="AQ186" s="107" t="s">
        <v>356</v>
      </c>
      <c r="AR186" s="107" t="s">
        <v>356</v>
      </c>
      <c r="AS186" s="234" t="s">
        <v>356</v>
      </c>
      <c r="AT186" s="235"/>
      <c r="AU186" s="234" t="s">
        <v>356</v>
      </c>
      <c r="AV186" s="235"/>
      <c r="AW186" s="107" t="s">
        <v>356</v>
      </c>
    </row>
    <row r="187" spans="1:49" hidden="1" x14ac:dyDescent="0.25">
      <c r="A187" s="241" t="s">
        <v>255</v>
      </c>
      <c r="B187" s="235"/>
      <c r="C187" s="241" t="s">
        <v>440</v>
      </c>
      <c r="D187" s="235"/>
      <c r="E187" s="241" t="s">
        <v>445</v>
      </c>
      <c r="F187" s="235"/>
      <c r="G187" s="241" t="s">
        <v>464</v>
      </c>
      <c r="H187" s="235"/>
      <c r="I187" s="241" t="s">
        <v>447</v>
      </c>
      <c r="J187" s="235"/>
      <c r="K187" s="235"/>
      <c r="L187" s="241" t="s">
        <v>329</v>
      </c>
      <c r="M187" s="235"/>
      <c r="N187" s="235"/>
      <c r="O187" s="241" t="s">
        <v>329</v>
      </c>
      <c r="P187" s="235"/>
      <c r="Q187" s="241" t="s">
        <v>329</v>
      </c>
      <c r="R187" s="235"/>
      <c r="S187" s="240" t="s">
        <v>465</v>
      </c>
      <c r="T187" s="235"/>
      <c r="U187" s="235"/>
      <c r="V187" s="235"/>
      <c r="W187" s="235"/>
      <c r="X187" s="235"/>
      <c r="Y187" s="235"/>
      <c r="Z187" s="235"/>
      <c r="AA187" s="241" t="s">
        <v>21</v>
      </c>
      <c r="AB187" s="235"/>
      <c r="AC187" s="235"/>
      <c r="AD187" s="235"/>
      <c r="AE187" s="235"/>
      <c r="AF187" s="241" t="s">
        <v>22</v>
      </c>
      <c r="AG187" s="235"/>
      <c r="AH187" s="235"/>
      <c r="AI187" s="104" t="s">
        <v>353</v>
      </c>
      <c r="AJ187" s="242" t="s">
        <v>23</v>
      </c>
      <c r="AK187" s="235"/>
      <c r="AL187" s="235"/>
      <c r="AM187" s="235"/>
      <c r="AN187" s="235"/>
      <c r="AO187" s="235"/>
      <c r="AP187" s="105" t="s">
        <v>356</v>
      </c>
      <c r="AQ187" s="105" t="s">
        <v>356</v>
      </c>
      <c r="AR187" s="105" t="s">
        <v>356</v>
      </c>
      <c r="AS187" s="243" t="s">
        <v>356</v>
      </c>
      <c r="AT187" s="235"/>
      <c r="AU187" s="243" t="s">
        <v>356</v>
      </c>
      <c r="AV187" s="235"/>
      <c r="AW187" s="105" t="s">
        <v>356</v>
      </c>
    </row>
    <row r="188" spans="1:49" hidden="1" x14ac:dyDescent="0.25">
      <c r="A188" s="241" t="s">
        <v>255</v>
      </c>
      <c r="B188" s="235"/>
      <c r="C188" s="241" t="s">
        <v>440</v>
      </c>
      <c r="D188" s="235"/>
      <c r="E188" s="241" t="s">
        <v>445</v>
      </c>
      <c r="F188" s="235"/>
      <c r="G188" s="241" t="s">
        <v>468</v>
      </c>
      <c r="H188" s="235"/>
      <c r="I188" s="241" t="s">
        <v>447</v>
      </c>
      <c r="J188" s="235"/>
      <c r="K188" s="235"/>
      <c r="L188" s="241" t="s">
        <v>466</v>
      </c>
      <c r="M188" s="235"/>
      <c r="N188" s="235"/>
      <c r="O188" s="241" t="s">
        <v>329</v>
      </c>
      <c r="P188" s="235"/>
      <c r="Q188" s="241" t="s">
        <v>329</v>
      </c>
      <c r="R188" s="235"/>
      <c r="S188" s="240" t="s">
        <v>308</v>
      </c>
      <c r="T188" s="235"/>
      <c r="U188" s="235"/>
      <c r="V188" s="235"/>
      <c r="W188" s="235"/>
      <c r="X188" s="235"/>
      <c r="Y188" s="235"/>
      <c r="Z188" s="235"/>
      <c r="AA188" s="241" t="s">
        <v>21</v>
      </c>
      <c r="AB188" s="235"/>
      <c r="AC188" s="235"/>
      <c r="AD188" s="235"/>
      <c r="AE188" s="235"/>
      <c r="AF188" s="241" t="s">
        <v>22</v>
      </c>
      <c r="AG188" s="235"/>
      <c r="AH188" s="235"/>
      <c r="AI188" s="104" t="s">
        <v>353</v>
      </c>
      <c r="AJ188" s="242" t="s">
        <v>23</v>
      </c>
      <c r="AK188" s="235"/>
      <c r="AL188" s="235"/>
      <c r="AM188" s="235"/>
      <c r="AN188" s="235"/>
      <c r="AO188" s="235"/>
      <c r="AP188" s="105" t="s">
        <v>356</v>
      </c>
      <c r="AQ188" s="105" t="s">
        <v>356</v>
      </c>
      <c r="AR188" s="105" t="s">
        <v>356</v>
      </c>
      <c r="AS188" s="243" t="s">
        <v>356</v>
      </c>
      <c r="AT188" s="235"/>
      <c r="AU188" s="243" t="s">
        <v>356</v>
      </c>
      <c r="AV188" s="235"/>
      <c r="AW188" s="105" t="s">
        <v>356</v>
      </c>
    </row>
    <row r="189" spans="1:49" hidden="1" x14ac:dyDescent="0.25">
      <c r="A189" s="237" t="s">
        <v>255</v>
      </c>
      <c r="B189" s="235"/>
      <c r="C189" s="237" t="s">
        <v>440</v>
      </c>
      <c r="D189" s="235"/>
      <c r="E189" s="237" t="s">
        <v>445</v>
      </c>
      <c r="F189" s="235"/>
      <c r="G189" s="237" t="s">
        <v>468</v>
      </c>
      <c r="H189" s="235"/>
      <c r="I189" s="237" t="s">
        <v>447</v>
      </c>
      <c r="J189" s="235"/>
      <c r="K189" s="235"/>
      <c r="L189" s="237" t="s">
        <v>466</v>
      </c>
      <c r="M189" s="235"/>
      <c r="N189" s="235"/>
      <c r="O189" s="237" t="s">
        <v>376</v>
      </c>
      <c r="P189" s="235"/>
      <c r="Q189" s="237" t="s">
        <v>329</v>
      </c>
      <c r="R189" s="235"/>
      <c r="S189" s="238" t="s">
        <v>310</v>
      </c>
      <c r="T189" s="235"/>
      <c r="U189" s="235"/>
      <c r="V189" s="235"/>
      <c r="W189" s="235"/>
      <c r="X189" s="235"/>
      <c r="Y189" s="235"/>
      <c r="Z189" s="235"/>
      <c r="AA189" s="237" t="s">
        <v>21</v>
      </c>
      <c r="AB189" s="235"/>
      <c r="AC189" s="235"/>
      <c r="AD189" s="235"/>
      <c r="AE189" s="235"/>
      <c r="AF189" s="237" t="s">
        <v>22</v>
      </c>
      <c r="AG189" s="235"/>
      <c r="AH189" s="235"/>
      <c r="AI189" s="106" t="s">
        <v>353</v>
      </c>
      <c r="AJ189" s="239" t="s">
        <v>23</v>
      </c>
      <c r="AK189" s="235"/>
      <c r="AL189" s="235"/>
      <c r="AM189" s="235"/>
      <c r="AN189" s="235"/>
      <c r="AO189" s="235"/>
      <c r="AP189" s="107" t="s">
        <v>356</v>
      </c>
      <c r="AQ189" s="107" t="s">
        <v>356</v>
      </c>
      <c r="AR189" s="107" t="s">
        <v>356</v>
      </c>
      <c r="AS189" s="234" t="s">
        <v>356</v>
      </c>
      <c r="AT189" s="235"/>
      <c r="AU189" s="234" t="s">
        <v>356</v>
      </c>
      <c r="AV189" s="235"/>
      <c r="AW189" s="107" t="s">
        <v>356</v>
      </c>
    </row>
    <row r="190" spans="1:49" hidden="1" x14ac:dyDescent="0.25">
      <c r="A190" s="237" t="s">
        <v>255</v>
      </c>
      <c r="B190" s="235"/>
      <c r="C190" s="237" t="s">
        <v>440</v>
      </c>
      <c r="D190" s="235"/>
      <c r="E190" s="237" t="s">
        <v>445</v>
      </c>
      <c r="F190" s="235"/>
      <c r="G190" s="237" t="s">
        <v>468</v>
      </c>
      <c r="H190" s="235"/>
      <c r="I190" s="237" t="s">
        <v>329</v>
      </c>
      <c r="J190" s="235"/>
      <c r="K190" s="235"/>
      <c r="L190" s="237" t="s">
        <v>329</v>
      </c>
      <c r="M190" s="235"/>
      <c r="N190" s="235"/>
      <c r="O190" s="237" t="s">
        <v>329</v>
      </c>
      <c r="P190" s="235"/>
      <c r="Q190" s="237" t="s">
        <v>329</v>
      </c>
      <c r="R190" s="235"/>
      <c r="S190" s="238" t="s">
        <v>312</v>
      </c>
      <c r="T190" s="235"/>
      <c r="U190" s="235"/>
      <c r="V190" s="235"/>
      <c r="W190" s="235"/>
      <c r="X190" s="235"/>
      <c r="Y190" s="235"/>
      <c r="Z190" s="235"/>
      <c r="AA190" s="237" t="s">
        <v>21</v>
      </c>
      <c r="AB190" s="235"/>
      <c r="AC190" s="235"/>
      <c r="AD190" s="235"/>
      <c r="AE190" s="235"/>
      <c r="AF190" s="237" t="s">
        <v>22</v>
      </c>
      <c r="AG190" s="235"/>
      <c r="AH190" s="235"/>
      <c r="AI190" s="106" t="s">
        <v>353</v>
      </c>
      <c r="AJ190" s="239" t="s">
        <v>23</v>
      </c>
      <c r="AK190" s="235"/>
      <c r="AL190" s="235"/>
      <c r="AM190" s="235"/>
      <c r="AN190" s="235"/>
      <c r="AO190" s="235"/>
      <c r="AP190" s="107" t="s">
        <v>356</v>
      </c>
      <c r="AQ190" s="107" t="s">
        <v>356</v>
      </c>
      <c r="AR190" s="107" t="s">
        <v>356</v>
      </c>
      <c r="AS190" s="234" t="s">
        <v>356</v>
      </c>
      <c r="AT190" s="235"/>
      <c r="AU190" s="234" t="s">
        <v>356</v>
      </c>
      <c r="AV190" s="235"/>
      <c r="AW190" s="107" t="s">
        <v>356</v>
      </c>
    </row>
    <row r="191" spans="1:49" hidden="1" x14ac:dyDescent="0.25">
      <c r="A191" s="241" t="s">
        <v>255</v>
      </c>
      <c r="B191" s="235"/>
      <c r="C191" s="241" t="s">
        <v>440</v>
      </c>
      <c r="D191" s="235"/>
      <c r="E191" s="241" t="s">
        <v>445</v>
      </c>
      <c r="F191" s="235"/>
      <c r="G191" s="241" t="s">
        <v>468</v>
      </c>
      <c r="H191" s="235"/>
      <c r="I191" s="241" t="s">
        <v>447</v>
      </c>
      <c r="J191" s="235"/>
      <c r="K191" s="235"/>
      <c r="L191" s="241" t="s">
        <v>329</v>
      </c>
      <c r="M191" s="235"/>
      <c r="N191" s="235"/>
      <c r="O191" s="241" t="s">
        <v>329</v>
      </c>
      <c r="P191" s="235"/>
      <c r="Q191" s="241" t="s">
        <v>329</v>
      </c>
      <c r="R191" s="235"/>
      <c r="S191" s="240" t="s">
        <v>312</v>
      </c>
      <c r="T191" s="235"/>
      <c r="U191" s="235"/>
      <c r="V191" s="235"/>
      <c r="W191" s="235"/>
      <c r="X191" s="235"/>
      <c r="Y191" s="235"/>
      <c r="Z191" s="235"/>
      <c r="AA191" s="241" t="s">
        <v>21</v>
      </c>
      <c r="AB191" s="235"/>
      <c r="AC191" s="235"/>
      <c r="AD191" s="235"/>
      <c r="AE191" s="235"/>
      <c r="AF191" s="241" t="s">
        <v>22</v>
      </c>
      <c r="AG191" s="235"/>
      <c r="AH191" s="235"/>
      <c r="AI191" s="104" t="s">
        <v>353</v>
      </c>
      <c r="AJ191" s="242" t="s">
        <v>23</v>
      </c>
      <c r="AK191" s="235"/>
      <c r="AL191" s="235"/>
      <c r="AM191" s="235"/>
      <c r="AN191" s="235"/>
      <c r="AO191" s="235"/>
      <c r="AP191" s="105" t="s">
        <v>356</v>
      </c>
      <c r="AQ191" s="105" t="s">
        <v>356</v>
      </c>
      <c r="AR191" s="105" t="s">
        <v>356</v>
      </c>
      <c r="AS191" s="243" t="s">
        <v>356</v>
      </c>
      <c r="AT191" s="235"/>
      <c r="AU191" s="243" t="s">
        <v>356</v>
      </c>
      <c r="AV191" s="235"/>
      <c r="AW191" s="105" t="s">
        <v>356</v>
      </c>
    </row>
    <row r="192" spans="1:49" hidden="1" x14ac:dyDescent="0.25">
      <c r="A192" s="241" t="s">
        <v>255</v>
      </c>
      <c r="B192" s="235"/>
      <c r="C192" s="241" t="s">
        <v>469</v>
      </c>
      <c r="D192" s="235"/>
      <c r="E192" s="241"/>
      <c r="F192" s="235"/>
      <c r="G192" s="241"/>
      <c r="H192" s="235"/>
      <c r="I192" s="241"/>
      <c r="J192" s="235"/>
      <c r="K192" s="235"/>
      <c r="L192" s="241"/>
      <c r="M192" s="235"/>
      <c r="N192" s="235"/>
      <c r="O192" s="241"/>
      <c r="P192" s="235"/>
      <c r="Q192" s="241"/>
      <c r="R192" s="235"/>
      <c r="S192" s="240" t="s">
        <v>315</v>
      </c>
      <c r="T192" s="235"/>
      <c r="U192" s="235"/>
      <c r="V192" s="235"/>
      <c r="W192" s="235"/>
      <c r="X192" s="235"/>
      <c r="Y192" s="235"/>
      <c r="Z192" s="235"/>
      <c r="AA192" s="241" t="s">
        <v>21</v>
      </c>
      <c r="AB192" s="235"/>
      <c r="AC192" s="235"/>
      <c r="AD192" s="235"/>
      <c r="AE192" s="235"/>
      <c r="AF192" s="241" t="s">
        <v>22</v>
      </c>
      <c r="AG192" s="235"/>
      <c r="AH192" s="235"/>
      <c r="AI192" s="104" t="s">
        <v>353</v>
      </c>
      <c r="AJ192" s="242" t="s">
        <v>23</v>
      </c>
      <c r="AK192" s="235"/>
      <c r="AL192" s="235"/>
      <c r="AM192" s="235"/>
      <c r="AN192" s="235"/>
      <c r="AO192" s="235"/>
      <c r="AP192" s="105" t="s">
        <v>470</v>
      </c>
      <c r="AQ192" s="105" t="s">
        <v>471</v>
      </c>
      <c r="AR192" s="105" t="s">
        <v>472</v>
      </c>
      <c r="AS192" s="243" t="s">
        <v>471</v>
      </c>
      <c r="AT192" s="235"/>
      <c r="AU192" s="243" t="s">
        <v>356</v>
      </c>
      <c r="AV192" s="235"/>
      <c r="AW192" s="105" t="s">
        <v>356</v>
      </c>
    </row>
    <row r="193" spans="1:49" hidden="1" x14ac:dyDescent="0.25">
      <c r="A193" s="241" t="s">
        <v>255</v>
      </c>
      <c r="B193" s="235"/>
      <c r="C193" s="241" t="s">
        <v>469</v>
      </c>
      <c r="D193" s="235"/>
      <c r="E193" s="241" t="s">
        <v>445</v>
      </c>
      <c r="F193" s="235"/>
      <c r="G193" s="241"/>
      <c r="H193" s="235"/>
      <c r="I193" s="241"/>
      <c r="J193" s="235"/>
      <c r="K193" s="235"/>
      <c r="L193" s="241"/>
      <c r="M193" s="235"/>
      <c r="N193" s="235"/>
      <c r="O193" s="241"/>
      <c r="P193" s="235"/>
      <c r="Q193" s="241"/>
      <c r="R193" s="235"/>
      <c r="S193" s="240" t="s">
        <v>261</v>
      </c>
      <c r="T193" s="235"/>
      <c r="U193" s="235"/>
      <c r="V193" s="235"/>
      <c r="W193" s="235"/>
      <c r="X193" s="235"/>
      <c r="Y193" s="235"/>
      <c r="Z193" s="235"/>
      <c r="AA193" s="241" t="s">
        <v>21</v>
      </c>
      <c r="AB193" s="235"/>
      <c r="AC193" s="235"/>
      <c r="AD193" s="235"/>
      <c r="AE193" s="235"/>
      <c r="AF193" s="241" t="s">
        <v>22</v>
      </c>
      <c r="AG193" s="235"/>
      <c r="AH193" s="235"/>
      <c r="AI193" s="104" t="s">
        <v>353</v>
      </c>
      <c r="AJ193" s="242" t="s">
        <v>23</v>
      </c>
      <c r="AK193" s="235"/>
      <c r="AL193" s="235"/>
      <c r="AM193" s="235"/>
      <c r="AN193" s="235"/>
      <c r="AO193" s="235"/>
      <c r="AP193" s="105" t="s">
        <v>470</v>
      </c>
      <c r="AQ193" s="105" t="s">
        <v>471</v>
      </c>
      <c r="AR193" s="105" t="s">
        <v>472</v>
      </c>
      <c r="AS193" s="243" t="s">
        <v>471</v>
      </c>
      <c r="AT193" s="235"/>
      <c r="AU193" s="243" t="s">
        <v>356</v>
      </c>
      <c r="AV193" s="235"/>
      <c r="AW193" s="105" t="s">
        <v>356</v>
      </c>
    </row>
    <row r="194" spans="1:49" hidden="1" x14ac:dyDescent="0.25">
      <c r="A194" s="241" t="s">
        <v>255</v>
      </c>
      <c r="B194" s="235"/>
      <c r="C194" s="241" t="s">
        <v>469</v>
      </c>
      <c r="D194" s="235"/>
      <c r="E194" s="241" t="s">
        <v>445</v>
      </c>
      <c r="F194" s="235"/>
      <c r="G194" s="241" t="s">
        <v>473</v>
      </c>
      <c r="H194" s="235"/>
      <c r="I194" s="241"/>
      <c r="J194" s="235"/>
      <c r="K194" s="235"/>
      <c r="L194" s="241"/>
      <c r="M194" s="235"/>
      <c r="N194" s="235"/>
      <c r="O194" s="241"/>
      <c r="P194" s="235"/>
      <c r="Q194" s="241"/>
      <c r="R194" s="235"/>
      <c r="S194" s="240" t="s">
        <v>318</v>
      </c>
      <c r="T194" s="235"/>
      <c r="U194" s="235"/>
      <c r="V194" s="235"/>
      <c r="W194" s="235"/>
      <c r="X194" s="235"/>
      <c r="Y194" s="235"/>
      <c r="Z194" s="235"/>
      <c r="AA194" s="241" t="s">
        <v>21</v>
      </c>
      <c r="AB194" s="235"/>
      <c r="AC194" s="235"/>
      <c r="AD194" s="235"/>
      <c r="AE194" s="235"/>
      <c r="AF194" s="241" t="s">
        <v>22</v>
      </c>
      <c r="AG194" s="235"/>
      <c r="AH194" s="235"/>
      <c r="AI194" s="104" t="s">
        <v>353</v>
      </c>
      <c r="AJ194" s="242" t="s">
        <v>23</v>
      </c>
      <c r="AK194" s="235"/>
      <c r="AL194" s="235"/>
      <c r="AM194" s="235"/>
      <c r="AN194" s="235"/>
      <c r="AO194" s="235"/>
      <c r="AP194" s="105" t="s">
        <v>470</v>
      </c>
      <c r="AQ194" s="105" t="s">
        <v>471</v>
      </c>
      <c r="AR194" s="105" t="s">
        <v>472</v>
      </c>
      <c r="AS194" s="243" t="s">
        <v>471</v>
      </c>
      <c r="AT194" s="235"/>
      <c r="AU194" s="243" t="s">
        <v>356</v>
      </c>
      <c r="AV194" s="235"/>
      <c r="AW194" s="105" t="s">
        <v>356</v>
      </c>
    </row>
    <row r="195" spans="1:49" hidden="1" x14ac:dyDescent="0.25">
      <c r="A195" s="241" t="s">
        <v>255</v>
      </c>
      <c r="B195" s="235"/>
      <c r="C195" s="241" t="s">
        <v>469</v>
      </c>
      <c r="D195" s="235"/>
      <c r="E195" s="241" t="s">
        <v>445</v>
      </c>
      <c r="F195" s="235"/>
      <c r="G195" s="241" t="s">
        <v>473</v>
      </c>
      <c r="H195" s="235"/>
      <c r="I195" s="241" t="s">
        <v>447</v>
      </c>
      <c r="J195" s="235"/>
      <c r="K195" s="235"/>
      <c r="L195" s="241"/>
      <c r="M195" s="235"/>
      <c r="N195" s="235"/>
      <c r="O195" s="241"/>
      <c r="P195" s="235"/>
      <c r="Q195" s="241"/>
      <c r="R195" s="235"/>
      <c r="S195" s="240" t="s">
        <v>318</v>
      </c>
      <c r="T195" s="235"/>
      <c r="U195" s="235"/>
      <c r="V195" s="235"/>
      <c r="W195" s="235"/>
      <c r="X195" s="235"/>
      <c r="Y195" s="235"/>
      <c r="Z195" s="235"/>
      <c r="AA195" s="241" t="s">
        <v>21</v>
      </c>
      <c r="AB195" s="235"/>
      <c r="AC195" s="235"/>
      <c r="AD195" s="235"/>
      <c r="AE195" s="235"/>
      <c r="AF195" s="241" t="s">
        <v>22</v>
      </c>
      <c r="AG195" s="235"/>
      <c r="AH195" s="235"/>
      <c r="AI195" s="104" t="s">
        <v>353</v>
      </c>
      <c r="AJ195" s="242" t="s">
        <v>23</v>
      </c>
      <c r="AK195" s="235"/>
      <c r="AL195" s="235"/>
      <c r="AM195" s="235"/>
      <c r="AN195" s="235"/>
      <c r="AO195" s="235"/>
      <c r="AP195" s="105" t="s">
        <v>470</v>
      </c>
      <c r="AQ195" s="105" t="s">
        <v>471</v>
      </c>
      <c r="AR195" s="105" t="s">
        <v>472</v>
      </c>
      <c r="AS195" s="243" t="s">
        <v>471</v>
      </c>
      <c r="AT195" s="235"/>
      <c r="AU195" s="243" t="s">
        <v>356</v>
      </c>
      <c r="AV195" s="235"/>
      <c r="AW195" s="105" t="s">
        <v>356</v>
      </c>
    </row>
    <row r="196" spans="1:49" hidden="1" x14ac:dyDescent="0.25">
      <c r="A196" s="241" t="s">
        <v>255</v>
      </c>
      <c r="B196" s="235"/>
      <c r="C196" s="241" t="s">
        <v>469</v>
      </c>
      <c r="D196" s="235"/>
      <c r="E196" s="241" t="s">
        <v>445</v>
      </c>
      <c r="F196" s="235"/>
      <c r="G196" s="241" t="s">
        <v>473</v>
      </c>
      <c r="H196" s="235"/>
      <c r="I196" s="241" t="s">
        <v>447</v>
      </c>
      <c r="J196" s="235"/>
      <c r="K196" s="235"/>
      <c r="L196" s="241" t="s">
        <v>474</v>
      </c>
      <c r="M196" s="235"/>
      <c r="N196" s="235"/>
      <c r="O196" s="241"/>
      <c r="P196" s="235"/>
      <c r="Q196" s="241"/>
      <c r="R196" s="235"/>
      <c r="S196" s="240" t="s">
        <v>319</v>
      </c>
      <c r="T196" s="235"/>
      <c r="U196" s="235"/>
      <c r="V196" s="235"/>
      <c r="W196" s="235"/>
      <c r="X196" s="235"/>
      <c r="Y196" s="235"/>
      <c r="Z196" s="235"/>
      <c r="AA196" s="241" t="s">
        <v>21</v>
      </c>
      <c r="AB196" s="235"/>
      <c r="AC196" s="235"/>
      <c r="AD196" s="235"/>
      <c r="AE196" s="235"/>
      <c r="AF196" s="241" t="s">
        <v>22</v>
      </c>
      <c r="AG196" s="235"/>
      <c r="AH196" s="235"/>
      <c r="AI196" s="104" t="s">
        <v>353</v>
      </c>
      <c r="AJ196" s="242" t="s">
        <v>23</v>
      </c>
      <c r="AK196" s="235"/>
      <c r="AL196" s="235"/>
      <c r="AM196" s="235"/>
      <c r="AN196" s="235"/>
      <c r="AO196" s="235"/>
      <c r="AP196" s="105" t="s">
        <v>475</v>
      </c>
      <c r="AQ196" s="105" t="s">
        <v>471</v>
      </c>
      <c r="AR196" s="105" t="s">
        <v>476</v>
      </c>
      <c r="AS196" s="243" t="s">
        <v>471</v>
      </c>
      <c r="AT196" s="235"/>
      <c r="AU196" s="243" t="s">
        <v>356</v>
      </c>
      <c r="AV196" s="235"/>
      <c r="AW196" s="105" t="s">
        <v>356</v>
      </c>
    </row>
    <row r="197" spans="1:49" hidden="1" x14ac:dyDescent="0.25">
      <c r="A197" s="241" t="s">
        <v>255</v>
      </c>
      <c r="B197" s="235"/>
      <c r="C197" s="241" t="s">
        <v>469</v>
      </c>
      <c r="D197" s="235"/>
      <c r="E197" s="241" t="s">
        <v>445</v>
      </c>
      <c r="F197" s="235"/>
      <c r="G197" s="241" t="s">
        <v>473</v>
      </c>
      <c r="H197" s="235"/>
      <c r="I197" s="241" t="s">
        <v>447</v>
      </c>
      <c r="J197" s="235"/>
      <c r="K197" s="235"/>
      <c r="L197" s="241" t="s">
        <v>477</v>
      </c>
      <c r="M197" s="235"/>
      <c r="N197" s="235"/>
      <c r="O197" s="241"/>
      <c r="P197" s="235"/>
      <c r="Q197" s="241"/>
      <c r="R197" s="235"/>
      <c r="S197" s="240" t="s">
        <v>320</v>
      </c>
      <c r="T197" s="235"/>
      <c r="U197" s="235"/>
      <c r="V197" s="235"/>
      <c r="W197" s="235"/>
      <c r="X197" s="235"/>
      <c r="Y197" s="235"/>
      <c r="Z197" s="235"/>
      <c r="AA197" s="241" t="s">
        <v>21</v>
      </c>
      <c r="AB197" s="235"/>
      <c r="AC197" s="235"/>
      <c r="AD197" s="235"/>
      <c r="AE197" s="235"/>
      <c r="AF197" s="241" t="s">
        <v>22</v>
      </c>
      <c r="AG197" s="235"/>
      <c r="AH197" s="235"/>
      <c r="AI197" s="104" t="s">
        <v>353</v>
      </c>
      <c r="AJ197" s="242" t="s">
        <v>23</v>
      </c>
      <c r="AK197" s="235"/>
      <c r="AL197" s="235"/>
      <c r="AM197" s="235"/>
      <c r="AN197" s="235"/>
      <c r="AO197" s="235"/>
      <c r="AP197" s="105" t="s">
        <v>356</v>
      </c>
      <c r="AQ197" s="105" t="s">
        <v>356</v>
      </c>
      <c r="AR197" s="105" t="s">
        <v>356</v>
      </c>
      <c r="AS197" s="243" t="s">
        <v>356</v>
      </c>
      <c r="AT197" s="235"/>
      <c r="AU197" s="243" t="s">
        <v>356</v>
      </c>
      <c r="AV197" s="235"/>
      <c r="AW197" s="105" t="s">
        <v>356</v>
      </c>
    </row>
    <row r="198" spans="1:49" hidden="1" x14ac:dyDescent="0.25">
      <c r="A198" s="241" t="s">
        <v>255</v>
      </c>
      <c r="B198" s="235"/>
      <c r="C198" s="241" t="s">
        <v>469</v>
      </c>
      <c r="D198" s="235"/>
      <c r="E198" s="241" t="s">
        <v>445</v>
      </c>
      <c r="F198" s="235"/>
      <c r="G198" s="241" t="s">
        <v>473</v>
      </c>
      <c r="H198" s="235"/>
      <c r="I198" s="241" t="s">
        <v>447</v>
      </c>
      <c r="J198" s="235"/>
      <c r="K198" s="235"/>
      <c r="L198" s="241" t="s">
        <v>478</v>
      </c>
      <c r="M198" s="235"/>
      <c r="N198" s="235"/>
      <c r="O198" s="241"/>
      <c r="P198" s="235"/>
      <c r="Q198" s="241"/>
      <c r="R198" s="235"/>
      <c r="S198" s="240" t="s">
        <v>321</v>
      </c>
      <c r="T198" s="235"/>
      <c r="U198" s="235"/>
      <c r="V198" s="235"/>
      <c r="W198" s="235"/>
      <c r="X198" s="235"/>
      <c r="Y198" s="235"/>
      <c r="Z198" s="235"/>
      <c r="AA198" s="241" t="s">
        <v>21</v>
      </c>
      <c r="AB198" s="235"/>
      <c r="AC198" s="235"/>
      <c r="AD198" s="235"/>
      <c r="AE198" s="235"/>
      <c r="AF198" s="241" t="s">
        <v>22</v>
      </c>
      <c r="AG198" s="235"/>
      <c r="AH198" s="235"/>
      <c r="AI198" s="104" t="s">
        <v>353</v>
      </c>
      <c r="AJ198" s="242" t="s">
        <v>23</v>
      </c>
      <c r="AK198" s="235"/>
      <c r="AL198" s="235"/>
      <c r="AM198" s="235"/>
      <c r="AN198" s="235"/>
      <c r="AO198" s="235"/>
      <c r="AP198" s="105" t="s">
        <v>356</v>
      </c>
      <c r="AQ198" s="105" t="s">
        <v>356</v>
      </c>
      <c r="AR198" s="105" t="s">
        <v>356</v>
      </c>
      <c r="AS198" s="243" t="s">
        <v>356</v>
      </c>
      <c r="AT198" s="235"/>
      <c r="AU198" s="243" t="s">
        <v>356</v>
      </c>
      <c r="AV198" s="235"/>
      <c r="AW198" s="105" t="s">
        <v>356</v>
      </c>
    </row>
    <row r="199" spans="1:49" hidden="1" x14ac:dyDescent="0.25">
      <c r="A199" s="241" t="s">
        <v>255</v>
      </c>
      <c r="B199" s="235"/>
      <c r="C199" s="241" t="s">
        <v>469</v>
      </c>
      <c r="D199" s="235"/>
      <c r="E199" s="241" t="s">
        <v>445</v>
      </c>
      <c r="F199" s="235"/>
      <c r="G199" s="241" t="s">
        <v>473</v>
      </c>
      <c r="H199" s="235"/>
      <c r="I199" s="241" t="s">
        <v>447</v>
      </c>
      <c r="J199" s="235"/>
      <c r="K199" s="235"/>
      <c r="L199" s="241" t="s">
        <v>479</v>
      </c>
      <c r="M199" s="235"/>
      <c r="N199" s="235"/>
      <c r="O199" s="241"/>
      <c r="P199" s="235"/>
      <c r="Q199" s="241"/>
      <c r="R199" s="235"/>
      <c r="S199" s="240" t="s">
        <v>322</v>
      </c>
      <c r="T199" s="235"/>
      <c r="U199" s="235"/>
      <c r="V199" s="235"/>
      <c r="W199" s="235"/>
      <c r="X199" s="235"/>
      <c r="Y199" s="235"/>
      <c r="Z199" s="235"/>
      <c r="AA199" s="241" t="s">
        <v>21</v>
      </c>
      <c r="AB199" s="235"/>
      <c r="AC199" s="235"/>
      <c r="AD199" s="235"/>
      <c r="AE199" s="235"/>
      <c r="AF199" s="241" t="s">
        <v>22</v>
      </c>
      <c r="AG199" s="235"/>
      <c r="AH199" s="235"/>
      <c r="AI199" s="104" t="s">
        <v>353</v>
      </c>
      <c r="AJ199" s="242" t="s">
        <v>23</v>
      </c>
      <c r="AK199" s="235"/>
      <c r="AL199" s="235"/>
      <c r="AM199" s="235"/>
      <c r="AN199" s="235"/>
      <c r="AO199" s="235"/>
      <c r="AP199" s="105" t="s">
        <v>356</v>
      </c>
      <c r="AQ199" s="105" t="s">
        <v>356</v>
      </c>
      <c r="AR199" s="105" t="s">
        <v>356</v>
      </c>
      <c r="AS199" s="243" t="s">
        <v>356</v>
      </c>
      <c r="AT199" s="235"/>
      <c r="AU199" s="243" t="s">
        <v>356</v>
      </c>
      <c r="AV199" s="235"/>
      <c r="AW199" s="105" t="s">
        <v>356</v>
      </c>
    </row>
    <row r="200" spans="1:49" hidden="1" x14ac:dyDescent="0.25">
      <c r="A200" s="241" t="s">
        <v>255</v>
      </c>
      <c r="B200" s="235"/>
      <c r="C200" s="241" t="s">
        <v>469</v>
      </c>
      <c r="D200" s="235"/>
      <c r="E200" s="241" t="s">
        <v>445</v>
      </c>
      <c r="F200" s="235"/>
      <c r="G200" s="241" t="s">
        <v>473</v>
      </c>
      <c r="H200" s="235"/>
      <c r="I200" s="241" t="s">
        <v>447</v>
      </c>
      <c r="J200" s="235"/>
      <c r="K200" s="235"/>
      <c r="L200" s="241" t="s">
        <v>480</v>
      </c>
      <c r="M200" s="235"/>
      <c r="N200" s="235"/>
      <c r="O200" s="241"/>
      <c r="P200" s="235"/>
      <c r="Q200" s="241"/>
      <c r="R200" s="235"/>
      <c r="S200" s="240" t="s">
        <v>323</v>
      </c>
      <c r="T200" s="235"/>
      <c r="U200" s="235"/>
      <c r="V200" s="235"/>
      <c r="W200" s="235"/>
      <c r="X200" s="235"/>
      <c r="Y200" s="235"/>
      <c r="Z200" s="235"/>
      <c r="AA200" s="241" t="s">
        <v>21</v>
      </c>
      <c r="AB200" s="235"/>
      <c r="AC200" s="235"/>
      <c r="AD200" s="235"/>
      <c r="AE200" s="235"/>
      <c r="AF200" s="241" t="s">
        <v>22</v>
      </c>
      <c r="AG200" s="235"/>
      <c r="AH200" s="235"/>
      <c r="AI200" s="104" t="s">
        <v>353</v>
      </c>
      <c r="AJ200" s="242" t="s">
        <v>23</v>
      </c>
      <c r="AK200" s="235"/>
      <c r="AL200" s="235"/>
      <c r="AM200" s="235"/>
      <c r="AN200" s="235"/>
      <c r="AO200" s="235"/>
      <c r="AP200" s="105" t="s">
        <v>481</v>
      </c>
      <c r="AQ200" s="105" t="s">
        <v>356</v>
      </c>
      <c r="AR200" s="105" t="s">
        <v>481</v>
      </c>
      <c r="AS200" s="243" t="s">
        <v>356</v>
      </c>
      <c r="AT200" s="235"/>
      <c r="AU200" s="243" t="s">
        <v>356</v>
      </c>
      <c r="AV200" s="235"/>
      <c r="AW200" s="105" t="s">
        <v>356</v>
      </c>
    </row>
    <row r="201" spans="1:49" hidden="1" x14ac:dyDescent="0.25">
      <c r="A201" s="237" t="s">
        <v>255</v>
      </c>
      <c r="B201" s="235"/>
      <c r="C201" s="237" t="s">
        <v>469</v>
      </c>
      <c r="D201" s="235"/>
      <c r="E201" s="237" t="s">
        <v>445</v>
      </c>
      <c r="F201" s="235"/>
      <c r="G201" s="237" t="s">
        <v>473</v>
      </c>
      <c r="H201" s="235"/>
      <c r="I201" s="237" t="s">
        <v>447</v>
      </c>
      <c r="J201" s="235"/>
      <c r="K201" s="235"/>
      <c r="L201" s="237" t="s">
        <v>479</v>
      </c>
      <c r="M201" s="235"/>
      <c r="N201" s="235"/>
      <c r="O201" s="237" t="s">
        <v>376</v>
      </c>
      <c r="P201" s="235"/>
      <c r="Q201" s="237"/>
      <c r="R201" s="235"/>
      <c r="S201" s="238" t="s">
        <v>324</v>
      </c>
      <c r="T201" s="235"/>
      <c r="U201" s="235"/>
      <c r="V201" s="235"/>
      <c r="W201" s="235"/>
      <c r="X201" s="235"/>
      <c r="Y201" s="235"/>
      <c r="Z201" s="235"/>
      <c r="AA201" s="237" t="s">
        <v>21</v>
      </c>
      <c r="AB201" s="235"/>
      <c r="AC201" s="235"/>
      <c r="AD201" s="235"/>
      <c r="AE201" s="235"/>
      <c r="AF201" s="237" t="s">
        <v>22</v>
      </c>
      <c r="AG201" s="235"/>
      <c r="AH201" s="235"/>
      <c r="AI201" s="106" t="s">
        <v>353</v>
      </c>
      <c r="AJ201" s="239" t="s">
        <v>23</v>
      </c>
      <c r="AK201" s="235"/>
      <c r="AL201" s="235"/>
      <c r="AM201" s="235"/>
      <c r="AN201" s="235"/>
      <c r="AO201" s="235"/>
      <c r="AP201" s="107" t="s">
        <v>356</v>
      </c>
      <c r="AQ201" s="107" t="s">
        <v>356</v>
      </c>
      <c r="AR201" s="107" t="s">
        <v>356</v>
      </c>
      <c r="AS201" s="234" t="s">
        <v>356</v>
      </c>
      <c r="AT201" s="235"/>
      <c r="AU201" s="234" t="s">
        <v>356</v>
      </c>
      <c r="AV201" s="235"/>
      <c r="AW201" s="107" t="s">
        <v>356</v>
      </c>
    </row>
    <row r="202" spans="1:49" hidden="1" x14ac:dyDescent="0.25">
      <c r="A202" s="237" t="s">
        <v>255</v>
      </c>
      <c r="B202" s="235"/>
      <c r="C202" s="237" t="s">
        <v>469</v>
      </c>
      <c r="D202" s="235"/>
      <c r="E202" s="237" t="s">
        <v>445</v>
      </c>
      <c r="F202" s="235"/>
      <c r="G202" s="237" t="s">
        <v>473</v>
      </c>
      <c r="H202" s="235"/>
      <c r="I202" s="237" t="s">
        <v>447</v>
      </c>
      <c r="J202" s="235"/>
      <c r="K202" s="235"/>
      <c r="L202" s="237" t="s">
        <v>480</v>
      </c>
      <c r="M202" s="235"/>
      <c r="N202" s="235"/>
      <c r="O202" s="237" t="s">
        <v>376</v>
      </c>
      <c r="P202" s="235"/>
      <c r="Q202" s="237"/>
      <c r="R202" s="235"/>
      <c r="S202" s="238" t="s">
        <v>325</v>
      </c>
      <c r="T202" s="235"/>
      <c r="U202" s="235"/>
      <c r="V202" s="235"/>
      <c r="W202" s="235"/>
      <c r="X202" s="235"/>
      <c r="Y202" s="235"/>
      <c r="Z202" s="235"/>
      <c r="AA202" s="237" t="s">
        <v>21</v>
      </c>
      <c r="AB202" s="235"/>
      <c r="AC202" s="235"/>
      <c r="AD202" s="235"/>
      <c r="AE202" s="235"/>
      <c r="AF202" s="237" t="s">
        <v>22</v>
      </c>
      <c r="AG202" s="235"/>
      <c r="AH202" s="235"/>
      <c r="AI202" s="106" t="s">
        <v>353</v>
      </c>
      <c r="AJ202" s="239" t="s">
        <v>23</v>
      </c>
      <c r="AK202" s="235"/>
      <c r="AL202" s="235"/>
      <c r="AM202" s="235"/>
      <c r="AN202" s="235"/>
      <c r="AO202" s="235"/>
      <c r="AP202" s="107" t="s">
        <v>481</v>
      </c>
      <c r="AQ202" s="107" t="s">
        <v>356</v>
      </c>
      <c r="AR202" s="107" t="s">
        <v>481</v>
      </c>
      <c r="AS202" s="234" t="s">
        <v>356</v>
      </c>
      <c r="AT202" s="235"/>
      <c r="AU202" s="234" t="s">
        <v>356</v>
      </c>
      <c r="AV202" s="235"/>
      <c r="AW202" s="107" t="s">
        <v>356</v>
      </c>
    </row>
    <row r="203" spans="1:49" ht="16.5" hidden="1" x14ac:dyDescent="0.25">
      <c r="A203" s="237" t="s">
        <v>255</v>
      </c>
      <c r="B203" s="235"/>
      <c r="C203" s="237" t="s">
        <v>469</v>
      </c>
      <c r="D203" s="235"/>
      <c r="E203" s="237" t="s">
        <v>445</v>
      </c>
      <c r="F203" s="235"/>
      <c r="G203" s="237" t="s">
        <v>473</v>
      </c>
      <c r="H203" s="235"/>
      <c r="I203" s="237" t="s">
        <v>447</v>
      </c>
      <c r="J203" s="235"/>
      <c r="K203" s="235"/>
      <c r="L203" s="237" t="s">
        <v>474</v>
      </c>
      <c r="M203" s="235"/>
      <c r="N203" s="235"/>
      <c r="O203" s="237" t="s">
        <v>376</v>
      </c>
      <c r="P203" s="235"/>
      <c r="Q203" s="237"/>
      <c r="R203" s="235"/>
      <c r="S203" s="238" t="s">
        <v>326</v>
      </c>
      <c r="T203" s="235"/>
      <c r="U203" s="235"/>
      <c r="V203" s="235"/>
      <c r="W203" s="235"/>
      <c r="X203" s="235"/>
      <c r="Y203" s="235"/>
      <c r="Z203" s="235"/>
      <c r="AA203" s="237" t="s">
        <v>21</v>
      </c>
      <c r="AB203" s="235"/>
      <c r="AC203" s="235"/>
      <c r="AD203" s="235"/>
      <c r="AE203" s="235"/>
      <c r="AF203" s="237" t="s">
        <v>22</v>
      </c>
      <c r="AG203" s="235"/>
      <c r="AH203" s="235"/>
      <c r="AI203" s="106" t="s">
        <v>353</v>
      </c>
      <c r="AJ203" s="239" t="s">
        <v>23</v>
      </c>
      <c r="AK203" s="235"/>
      <c r="AL203" s="235"/>
      <c r="AM203" s="235"/>
      <c r="AN203" s="235"/>
      <c r="AO203" s="235"/>
      <c r="AP203" s="107" t="s">
        <v>475</v>
      </c>
      <c r="AQ203" s="107" t="s">
        <v>471</v>
      </c>
      <c r="AR203" s="107" t="s">
        <v>476</v>
      </c>
      <c r="AS203" s="234" t="s">
        <v>471</v>
      </c>
      <c r="AT203" s="235"/>
      <c r="AU203" s="234" t="s">
        <v>356</v>
      </c>
      <c r="AV203" s="235"/>
      <c r="AW203" s="107" t="s">
        <v>356</v>
      </c>
    </row>
    <row r="204" spans="1:49" hidden="1" x14ac:dyDescent="0.25">
      <c r="A204" s="237" t="s">
        <v>255</v>
      </c>
      <c r="B204" s="235"/>
      <c r="C204" s="237" t="s">
        <v>469</v>
      </c>
      <c r="D204" s="235"/>
      <c r="E204" s="237" t="s">
        <v>445</v>
      </c>
      <c r="F204" s="235"/>
      <c r="G204" s="237" t="s">
        <v>473</v>
      </c>
      <c r="H204" s="235"/>
      <c r="I204" s="237" t="s">
        <v>447</v>
      </c>
      <c r="J204" s="235"/>
      <c r="K204" s="235"/>
      <c r="L204" s="237" t="s">
        <v>477</v>
      </c>
      <c r="M204" s="235"/>
      <c r="N204" s="235"/>
      <c r="O204" s="237" t="s">
        <v>376</v>
      </c>
      <c r="P204" s="235"/>
      <c r="Q204" s="237"/>
      <c r="R204" s="235"/>
      <c r="S204" s="238" t="s">
        <v>327</v>
      </c>
      <c r="T204" s="235"/>
      <c r="U204" s="235"/>
      <c r="V204" s="235"/>
      <c r="W204" s="235"/>
      <c r="X204" s="235"/>
      <c r="Y204" s="235"/>
      <c r="Z204" s="235"/>
      <c r="AA204" s="237" t="s">
        <v>21</v>
      </c>
      <c r="AB204" s="235"/>
      <c r="AC204" s="235"/>
      <c r="AD204" s="235"/>
      <c r="AE204" s="235"/>
      <c r="AF204" s="237" t="s">
        <v>22</v>
      </c>
      <c r="AG204" s="235"/>
      <c r="AH204" s="235"/>
      <c r="AI204" s="106" t="s">
        <v>353</v>
      </c>
      <c r="AJ204" s="239" t="s">
        <v>23</v>
      </c>
      <c r="AK204" s="235"/>
      <c r="AL204" s="235"/>
      <c r="AM204" s="235"/>
      <c r="AN204" s="235"/>
      <c r="AO204" s="235"/>
      <c r="AP204" s="107" t="s">
        <v>356</v>
      </c>
      <c r="AQ204" s="107" t="s">
        <v>356</v>
      </c>
      <c r="AR204" s="107" t="s">
        <v>356</v>
      </c>
      <c r="AS204" s="234" t="s">
        <v>356</v>
      </c>
      <c r="AT204" s="235"/>
      <c r="AU204" s="234" t="s">
        <v>356</v>
      </c>
      <c r="AV204" s="235"/>
      <c r="AW204" s="107" t="s">
        <v>356</v>
      </c>
    </row>
    <row r="205" spans="1:49" hidden="1" x14ac:dyDescent="0.25">
      <c r="A205" s="237" t="s">
        <v>255</v>
      </c>
      <c r="B205" s="235"/>
      <c r="C205" s="237" t="s">
        <v>469</v>
      </c>
      <c r="D205" s="235"/>
      <c r="E205" s="237" t="s">
        <v>445</v>
      </c>
      <c r="F205" s="235"/>
      <c r="G205" s="237" t="s">
        <v>473</v>
      </c>
      <c r="H205" s="235"/>
      <c r="I205" s="237" t="s">
        <v>447</v>
      </c>
      <c r="J205" s="235"/>
      <c r="K205" s="235"/>
      <c r="L205" s="237" t="s">
        <v>478</v>
      </c>
      <c r="M205" s="235"/>
      <c r="N205" s="235"/>
      <c r="O205" s="237" t="s">
        <v>378</v>
      </c>
      <c r="P205" s="235"/>
      <c r="Q205" s="237"/>
      <c r="R205" s="235"/>
      <c r="S205" s="238" t="s">
        <v>328</v>
      </c>
      <c r="T205" s="235"/>
      <c r="U205" s="235"/>
      <c r="V205" s="235"/>
      <c r="W205" s="235"/>
      <c r="X205" s="235"/>
      <c r="Y205" s="235"/>
      <c r="Z205" s="235"/>
      <c r="AA205" s="237" t="s">
        <v>21</v>
      </c>
      <c r="AB205" s="235"/>
      <c r="AC205" s="235"/>
      <c r="AD205" s="235"/>
      <c r="AE205" s="235"/>
      <c r="AF205" s="237" t="s">
        <v>22</v>
      </c>
      <c r="AG205" s="235"/>
      <c r="AH205" s="235"/>
      <c r="AI205" s="106" t="s">
        <v>353</v>
      </c>
      <c r="AJ205" s="239" t="s">
        <v>23</v>
      </c>
      <c r="AK205" s="235"/>
      <c r="AL205" s="235"/>
      <c r="AM205" s="235"/>
      <c r="AN205" s="235"/>
      <c r="AO205" s="235"/>
      <c r="AP205" s="107" t="s">
        <v>356</v>
      </c>
      <c r="AQ205" s="107" t="s">
        <v>356</v>
      </c>
      <c r="AR205" s="107" t="s">
        <v>356</v>
      </c>
      <c r="AS205" s="234" t="s">
        <v>356</v>
      </c>
      <c r="AT205" s="235"/>
      <c r="AU205" s="234" t="s">
        <v>356</v>
      </c>
      <c r="AV205" s="235"/>
      <c r="AW205" s="107" t="s">
        <v>356</v>
      </c>
    </row>
    <row r="206" spans="1:49" x14ac:dyDescent="0.25">
      <c r="A206" s="100" t="s">
        <v>329</v>
      </c>
      <c r="B206" s="100" t="s">
        <v>329</v>
      </c>
      <c r="C206" s="100" t="s">
        <v>329</v>
      </c>
      <c r="D206" s="100" t="s">
        <v>329</v>
      </c>
      <c r="E206" s="100" t="s">
        <v>329</v>
      </c>
      <c r="F206" s="100" t="s">
        <v>329</v>
      </c>
      <c r="G206" s="100" t="s">
        <v>329</v>
      </c>
      <c r="H206" s="100" t="s">
        <v>329</v>
      </c>
      <c r="I206" s="100" t="s">
        <v>329</v>
      </c>
      <c r="J206" s="236" t="s">
        <v>329</v>
      </c>
      <c r="K206" s="235"/>
      <c r="L206" s="236" t="s">
        <v>329</v>
      </c>
      <c r="M206" s="235"/>
      <c r="N206" s="100" t="s">
        <v>329</v>
      </c>
      <c r="O206" s="100" t="s">
        <v>329</v>
      </c>
      <c r="P206" s="100" t="s">
        <v>329</v>
      </c>
      <c r="Q206" s="100" t="s">
        <v>329</v>
      </c>
      <c r="R206" s="100" t="s">
        <v>329</v>
      </c>
      <c r="S206" s="100" t="s">
        <v>329</v>
      </c>
      <c r="T206" s="100" t="s">
        <v>329</v>
      </c>
      <c r="U206" s="100" t="s">
        <v>329</v>
      </c>
      <c r="V206" s="100" t="s">
        <v>329</v>
      </c>
      <c r="W206" s="100" t="s">
        <v>329</v>
      </c>
      <c r="X206" s="100" t="s">
        <v>329</v>
      </c>
      <c r="Y206" s="100" t="s">
        <v>329</v>
      </c>
      <c r="Z206" s="100" t="s">
        <v>329</v>
      </c>
      <c r="AA206" s="236" t="s">
        <v>329</v>
      </c>
      <c r="AB206" s="235"/>
      <c r="AC206" s="236" t="s">
        <v>329</v>
      </c>
      <c r="AD206" s="235"/>
      <c r="AE206" s="100" t="s">
        <v>329</v>
      </c>
      <c r="AF206" s="100" t="s">
        <v>329</v>
      </c>
      <c r="AG206" s="100" t="s">
        <v>329</v>
      </c>
      <c r="AH206" s="100" t="s">
        <v>329</v>
      </c>
      <c r="AI206" s="100" t="s">
        <v>329</v>
      </c>
      <c r="AJ206" s="100" t="s">
        <v>329</v>
      </c>
      <c r="AK206" s="100" t="s">
        <v>329</v>
      </c>
      <c r="AL206" s="100" t="s">
        <v>329</v>
      </c>
      <c r="AM206" s="236" t="s">
        <v>329</v>
      </c>
      <c r="AN206" s="235"/>
      <c r="AO206" s="235"/>
      <c r="AP206" s="100" t="s">
        <v>329</v>
      </c>
      <c r="AQ206" s="100" t="s">
        <v>329</v>
      </c>
      <c r="AR206" s="100" t="s">
        <v>329</v>
      </c>
      <c r="AS206" s="236" t="s">
        <v>329</v>
      </c>
      <c r="AT206" s="235"/>
      <c r="AU206" s="236" t="s">
        <v>329</v>
      </c>
      <c r="AV206" s="235"/>
      <c r="AW206" s="100" t="s">
        <v>329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102" customWidth="1"/>
    <col min="2" max="5" width="2.7109375" style="102" customWidth="1"/>
    <col min="6" max="6" width="2.85546875" style="102" customWidth="1"/>
    <col min="7" max="9" width="2.7109375" style="102" customWidth="1"/>
    <col min="10" max="10" width="2.42578125" style="102" customWidth="1"/>
    <col min="11" max="11" width="0.28515625" style="102" customWidth="1"/>
    <col min="12" max="12" width="1" style="102" customWidth="1"/>
    <col min="13" max="13" width="1.5703125" style="102" customWidth="1"/>
    <col min="14" max="26" width="2.7109375" style="102" customWidth="1"/>
    <col min="27" max="27" width="2.42578125" style="102" customWidth="1"/>
    <col min="28" max="28" width="0.28515625" style="102" customWidth="1"/>
    <col min="29" max="29" width="1.85546875" style="102" customWidth="1"/>
    <col min="30" max="30" width="0.85546875" style="102" customWidth="1"/>
    <col min="31" max="34" width="2.7109375" style="102" customWidth="1"/>
    <col min="35" max="35" width="3.28515625" style="102" customWidth="1"/>
    <col min="36" max="36" width="3.140625" style="102" customWidth="1"/>
    <col min="37" max="38" width="2.7109375" style="102" customWidth="1"/>
    <col min="39" max="40" width="0.85546875" style="102" customWidth="1"/>
    <col min="41" max="41" width="1" style="102" customWidth="1"/>
    <col min="42" max="44" width="10.85546875" style="102" customWidth="1"/>
    <col min="45" max="45" width="3.85546875" style="102" customWidth="1"/>
    <col min="46" max="46" width="7" style="102" customWidth="1"/>
    <col min="47" max="47" width="6.85546875" style="102" customWidth="1"/>
    <col min="48" max="48" width="4" style="102" customWidth="1"/>
    <col min="49" max="51" width="10.85546875" style="102" customWidth="1"/>
    <col min="52" max="52" width="0" style="102" hidden="1" customWidth="1"/>
    <col min="53" max="53" width="54.5703125" style="102" customWidth="1"/>
    <col min="54" max="16384" width="11.42578125" style="102"/>
  </cols>
  <sheetData>
    <row r="1" spans="1:51" ht="4.3499999999999996" customHeight="1" x14ac:dyDescent="0.25"/>
    <row r="2" spans="1:51" ht="4.3499999999999996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51" ht="14.1" customHeigh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M3" s="247" t="s">
        <v>330</v>
      </c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D3" s="248" t="s">
        <v>331</v>
      </c>
      <c r="AE3" s="235"/>
      <c r="AF3" s="235"/>
      <c r="AG3" s="235"/>
      <c r="AH3" s="235"/>
      <c r="AI3" s="235"/>
      <c r="AJ3" s="235"/>
      <c r="AK3" s="235"/>
      <c r="AL3" s="235"/>
      <c r="AM3" s="235"/>
      <c r="AO3" s="249" t="s">
        <v>332</v>
      </c>
      <c r="AP3" s="235"/>
      <c r="AQ3" s="235"/>
      <c r="AR3" s="235"/>
      <c r="AS3" s="235"/>
    </row>
    <row r="4" spans="1:51" ht="7.1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</row>
    <row r="5" spans="1:51" ht="28.35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D5" s="250" t="s">
        <v>333</v>
      </c>
      <c r="AE5" s="235"/>
      <c r="AF5" s="235"/>
      <c r="AG5" s="235"/>
      <c r="AH5" s="235"/>
      <c r="AI5" s="235"/>
      <c r="AJ5" s="235"/>
      <c r="AK5" s="235"/>
      <c r="AL5" s="235"/>
      <c r="AM5" s="235"/>
      <c r="AO5" s="251" t="s">
        <v>334</v>
      </c>
      <c r="AP5" s="235"/>
      <c r="AQ5" s="235"/>
      <c r="AR5" s="235"/>
      <c r="AS5" s="235"/>
    </row>
    <row r="6" spans="1:51" ht="2.85" customHeight="1" x14ac:dyDescent="0.25">
      <c r="A6" s="235"/>
      <c r="B6" s="235"/>
      <c r="C6" s="235"/>
      <c r="D6" s="235"/>
      <c r="E6" s="235"/>
      <c r="F6" s="235"/>
      <c r="G6" s="235"/>
      <c r="H6" s="235"/>
      <c r="I6" s="235"/>
      <c r="J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O6" s="235"/>
      <c r="AP6" s="235"/>
      <c r="AQ6" s="235"/>
      <c r="AR6" s="235"/>
      <c r="AS6" s="235"/>
    </row>
    <row r="7" spans="1:51" x14ac:dyDescent="0.25"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O7" s="235"/>
      <c r="AP7" s="235"/>
      <c r="AQ7" s="235"/>
      <c r="AR7" s="235"/>
      <c r="AS7" s="235"/>
    </row>
    <row r="8" spans="1:51" ht="7.15" customHeight="1" x14ac:dyDescent="0.25"/>
    <row r="9" spans="1:51" ht="14.1" customHeight="1" x14ac:dyDescent="0.25">
      <c r="AD9" s="250" t="s">
        <v>335</v>
      </c>
      <c r="AE9" s="235"/>
      <c r="AF9" s="235"/>
      <c r="AG9" s="235"/>
      <c r="AH9" s="235"/>
      <c r="AI9" s="235"/>
      <c r="AJ9" s="235"/>
      <c r="AK9" s="235"/>
      <c r="AL9" s="235"/>
      <c r="AM9" s="235"/>
      <c r="AO9" s="251" t="s">
        <v>482</v>
      </c>
      <c r="AP9" s="235"/>
      <c r="AQ9" s="235"/>
      <c r="AR9" s="235"/>
      <c r="AS9" s="235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57" t="s">
        <v>337</v>
      </c>
      <c r="B14" s="246"/>
      <c r="C14" s="246"/>
      <c r="D14" s="246"/>
      <c r="E14" s="245"/>
      <c r="F14" s="258" t="s">
        <v>338</v>
      </c>
      <c r="G14" s="246"/>
      <c r="H14" s="245"/>
      <c r="I14" s="257" t="s">
        <v>339</v>
      </c>
      <c r="J14" s="246"/>
      <c r="K14" s="246"/>
      <c r="L14" s="246"/>
      <c r="M14" s="246"/>
      <c r="N14" s="246"/>
      <c r="O14" s="246"/>
      <c r="P14" s="245"/>
      <c r="Q14" s="259" t="s">
        <v>483</v>
      </c>
      <c r="R14" s="246"/>
      <c r="S14" s="246"/>
      <c r="T14" s="246"/>
      <c r="U14" s="246"/>
      <c r="V14" s="246"/>
      <c r="W14" s="245"/>
      <c r="X14" s="257" t="s">
        <v>341</v>
      </c>
      <c r="Y14" s="246"/>
      <c r="Z14" s="246"/>
      <c r="AA14" s="246"/>
      <c r="AB14" s="246"/>
      <c r="AC14" s="246"/>
      <c r="AD14" s="245"/>
      <c r="AE14" s="259" t="s">
        <v>342</v>
      </c>
      <c r="AF14" s="246"/>
      <c r="AG14" s="246"/>
      <c r="AH14" s="246"/>
      <c r="AI14" s="246"/>
      <c r="AJ14" s="245"/>
      <c r="AK14" s="100" t="s">
        <v>329</v>
      </c>
      <c r="AL14" s="100" t="s">
        <v>329</v>
      </c>
      <c r="AM14" s="236" t="s">
        <v>329</v>
      </c>
      <c r="AN14" s="235"/>
      <c r="AO14" s="235"/>
      <c r="AP14" s="100" t="s">
        <v>329</v>
      </c>
      <c r="AQ14" s="100" t="s">
        <v>329</v>
      </c>
      <c r="AR14" s="100" t="s">
        <v>329</v>
      </c>
      <c r="AS14" s="236" t="s">
        <v>329</v>
      </c>
      <c r="AT14" s="235"/>
      <c r="AU14" s="236" t="s">
        <v>329</v>
      </c>
      <c r="AV14" s="235"/>
      <c r="AW14" s="100" t="s">
        <v>329</v>
      </c>
      <c r="AX14" s="100" t="s">
        <v>329</v>
      </c>
      <c r="AY14" s="100" t="s">
        <v>329</v>
      </c>
    </row>
    <row r="15" spans="1:51" x14ac:dyDescent="0.25">
      <c r="A15" s="252" t="s">
        <v>343</v>
      </c>
      <c r="B15" s="246"/>
      <c r="C15" s="246"/>
      <c r="D15" s="246"/>
      <c r="E15" s="246"/>
      <c r="F15" s="245"/>
      <c r="G15" s="253" t="s">
        <v>334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5"/>
      <c r="AH15" s="108" t="s">
        <v>329</v>
      </c>
      <c r="AI15" s="108" t="s">
        <v>329</v>
      </c>
      <c r="AJ15" s="108" t="s">
        <v>329</v>
      </c>
      <c r="AK15" s="108" t="s">
        <v>329</v>
      </c>
      <c r="AL15" s="108" t="s">
        <v>329</v>
      </c>
      <c r="AM15" s="255" t="s">
        <v>329</v>
      </c>
      <c r="AN15" s="256"/>
      <c r="AO15" s="256"/>
      <c r="AP15" s="100" t="s">
        <v>329</v>
      </c>
      <c r="AQ15" s="100" t="s">
        <v>329</v>
      </c>
      <c r="AR15" s="100" t="s">
        <v>329</v>
      </c>
      <c r="AS15" s="236" t="s">
        <v>329</v>
      </c>
      <c r="AT15" s="235"/>
      <c r="AU15" s="236" t="s">
        <v>329</v>
      </c>
      <c r="AV15" s="235"/>
      <c r="AW15" s="100" t="s">
        <v>329</v>
      </c>
      <c r="AX15" s="100" t="s">
        <v>329</v>
      </c>
      <c r="AY15" s="100" t="s">
        <v>329</v>
      </c>
    </row>
    <row r="16" spans="1:51" x14ac:dyDescent="0.25">
      <c r="A16" s="252" t="s">
        <v>344</v>
      </c>
      <c r="B16" s="246"/>
      <c r="C16" s="246"/>
      <c r="D16" s="246"/>
      <c r="E16" s="246"/>
      <c r="F16" s="246"/>
      <c r="G16" s="245"/>
      <c r="H16" s="253" t="s">
        <v>334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5"/>
      <c r="AP16" s="100" t="s">
        <v>329</v>
      </c>
      <c r="AQ16" s="100" t="s">
        <v>329</v>
      </c>
      <c r="AR16" s="100" t="s">
        <v>329</v>
      </c>
      <c r="AS16" s="236" t="s">
        <v>329</v>
      </c>
      <c r="AT16" s="235"/>
      <c r="AU16" s="236" t="s">
        <v>329</v>
      </c>
      <c r="AV16" s="235"/>
      <c r="AW16" s="100" t="s">
        <v>329</v>
      </c>
      <c r="AX16" s="100" t="s">
        <v>329</v>
      </c>
      <c r="AY16" s="100" t="s">
        <v>329</v>
      </c>
    </row>
    <row r="17" spans="1:51" ht="36" x14ac:dyDescent="0.25">
      <c r="A17" s="244" t="s">
        <v>345</v>
      </c>
      <c r="B17" s="245"/>
      <c r="C17" s="254" t="s">
        <v>346</v>
      </c>
      <c r="D17" s="245"/>
      <c r="E17" s="244" t="s">
        <v>347</v>
      </c>
      <c r="F17" s="245"/>
      <c r="G17" s="244" t="s">
        <v>348</v>
      </c>
      <c r="H17" s="245"/>
      <c r="I17" s="244" t="s">
        <v>349</v>
      </c>
      <c r="J17" s="246"/>
      <c r="K17" s="245"/>
      <c r="L17" s="244" t="s">
        <v>350</v>
      </c>
      <c r="M17" s="246"/>
      <c r="N17" s="245"/>
      <c r="O17" s="244" t="s">
        <v>351</v>
      </c>
      <c r="P17" s="245"/>
      <c r="Q17" s="244" t="s">
        <v>352</v>
      </c>
      <c r="R17" s="245"/>
      <c r="S17" s="244" t="s">
        <v>1</v>
      </c>
      <c r="T17" s="246"/>
      <c r="U17" s="246"/>
      <c r="V17" s="246"/>
      <c r="W17" s="246"/>
      <c r="X17" s="246"/>
      <c r="Y17" s="246"/>
      <c r="Z17" s="245"/>
      <c r="AA17" s="244" t="s">
        <v>2</v>
      </c>
      <c r="AB17" s="246"/>
      <c r="AC17" s="246"/>
      <c r="AD17" s="246"/>
      <c r="AE17" s="245"/>
      <c r="AF17" s="244" t="s">
        <v>3</v>
      </c>
      <c r="AG17" s="246"/>
      <c r="AH17" s="245"/>
      <c r="AI17" s="103" t="s">
        <v>4</v>
      </c>
      <c r="AJ17" s="244" t="s">
        <v>5</v>
      </c>
      <c r="AK17" s="246"/>
      <c r="AL17" s="246"/>
      <c r="AM17" s="246"/>
      <c r="AN17" s="246"/>
      <c r="AO17" s="245"/>
      <c r="AP17" s="103" t="s">
        <v>10</v>
      </c>
      <c r="AQ17" s="103" t="s">
        <v>12</v>
      </c>
      <c r="AR17" s="103" t="s">
        <v>13</v>
      </c>
      <c r="AS17" s="244" t="s">
        <v>14</v>
      </c>
      <c r="AT17" s="245"/>
      <c r="AU17" s="244" t="s">
        <v>15</v>
      </c>
      <c r="AV17" s="245"/>
      <c r="AW17" s="103" t="s">
        <v>16</v>
      </c>
      <c r="AX17" s="103" t="s">
        <v>17</v>
      </c>
      <c r="AY17" s="103" t="s">
        <v>18</v>
      </c>
    </row>
    <row r="18" spans="1:51" x14ac:dyDescent="0.25">
      <c r="A18" s="241" t="s">
        <v>24</v>
      </c>
      <c r="B18" s="235"/>
      <c r="C18" s="241"/>
      <c r="D18" s="235"/>
      <c r="E18" s="241"/>
      <c r="F18" s="235"/>
      <c r="G18" s="241"/>
      <c r="H18" s="235"/>
      <c r="I18" s="241"/>
      <c r="J18" s="235"/>
      <c r="K18" s="235"/>
      <c r="L18" s="241"/>
      <c r="M18" s="235"/>
      <c r="N18" s="235"/>
      <c r="O18" s="241"/>
      <c r="P18" s="235"/>
      <c r="Q18" s="241"/>
      <c r="R18" s="235"/>
      <c r="S18" s="240" t="s">
        <v>25</v>
      </c>
      <c r="T18" s="235"/>
      <c r="U18" s="235"/>
      <c r="V18" s="235"/>
      <c r="W18" s="235"/>
      <c r="X18" s="235"/>
      <c r="Y18" s="235"/>
      <c r="Z18" s="235"/>
      <c r="AA18" s="241" t="s">
        <v>21</v>
      </c>
      <c r="AB18" s="235"/>
      <c r="AC18" s="235"/>
      <c r="AD18" s="235"/>
      <c r="AE18" s="235"/>
      <c r="AF18" s="241" t="s">
        <v>22</v>
      </c>
      <c r="AG18" s="235"/>
      <c r="AH18" s="235"/>
      <c r="AI18" s="104" t="s">
        <v>353</v>
      </c>
      <c r="AJ18" s="242" t="s">
        <v>23</v>
      </c>
      <c r="AK18" s="235"/>
      <c r="AL18" s="235"/>
      <c r="AM18" s="235"/>
      <c r="AN18" s="235"/>
      <c r="AO18" s="235"/>
      <c r="AP18" s="105" t="s">
        <v>484</v>
      </c>
      <c r="AQ18" s="105" t="s">
        <v>485</v>
      </c>
      <c r="AR18" s="105" t="s">
        <v>486</v>
      </c>
      <c r="AS18" s="243" t="s">
        <v>487</v>
      </c>
      <c r="AT18" s="235"/>
      <c r="AU18" s="243" t="s">
        <v>488</v>
      </c>
      <c r="AV18" s="235"/>
      <c r="AW18" s="105" t="s">
        <v>487</v>
      </c>
      <c r="AX18" s="105" t="s">
        <v>356</v>
      </c>
      <c r="AY18" s="105" t="s">
        <v>356</v>
      </c>
    </row>
    <row r="19" spans="1:51" x14ac:dyDescent="0.25">
      <c r="A19" s="241" t="s">
        <v>24</v>
      </c>
      <c r="B19" s="235"/>
      <c r="C19" s="241" t="s">
        <v>358</v>
      </c>
      <c r="D19" s="235"/>
      <c r="E19" s="241"/>
      <c r="F19" s="235"/>
      <c r="G19" s="241"/>
      <c r="H19" s="235"/>
      <c r="I19" s="241"/>
      <c r="J19" s="235"/>
      <c r="K19" s="235"/>
      <c r="L19" s="241"/>
      <c r="M19" s="235"/>
      <c r="N19" s="235"/>
      <c r="O19" s="241"/>
      <c r="P19" s="235"/>
      <c r="Q19" s="241"/>
      <c r="R19" s="235"/>
      <c r="S19" s="240" t="s">
        <v>27</v>
      </c>
      <c r="T19" s="235"/>
      <c r="U19" s="235"/>
      <c r="V19" s="235"/>
      <c r="W19" s="235"/>
      <c r="X19" s="235"/>
      <c r="Y19" s="235"/>
      <c r="Z19" s="235"/>
      <c r="AA19" s="241" t="s">
        <v>21</v>
      </c>
      <c r="AB19" s="235"/>
      <c r="AC19" s="235"/>
      <c r="AD19" s="235"/>
      <c r="AE19" s="235"/>
      <c r="AF19" s="241" t="s">
        <v>22</v>
      </c>
      <c r="AG19" s="235"/>
      <c r="AH19" s="235"/>
      <c r="AI19" s="104" t="s">
        <v>353</v>
      </c>
      <c r="AJ19" s="242" t="s">
        <v>23</v>
      </c>
      <c r="AK19" s="235"/>
      <c r="AL19" s="235"/>
      <c r="AM19" s="235"/>
      <c r="AN19" s="235"/>
      <c r="AO19" s="235"/>
      <c r="AP19" s="105" t="s">
        <v>356</v>
      </c>
      <c r="AQ19" s="105" t="s">
        <v>356</v>
      </c>
      <c r="AR19" s="105" t="s">
        <v>356</v>
      </c>
      <c r="AS19" s="243" t="s">
        <v>356</v>
      </c>
      <c r="AT19" s="235"/>
      <c r="AU19" s="243" t="s">
        <v>356</v>
      </c>
      <c r="AV19" s="235"/>
      <c r="AW19" s="105" t="s">
        <v>356</v>
      </c>
      <c r="AX19" s="105" t="s">
        <v>356</v>
      </c>
      <c r="AY19" s="105" t="s">
        <v>356</v>
      </c>
    </row>
    <row r="20" spans="1:51" x14ac:dyDescent="0.25">
      <c r="A20" s="241" t="s">
        <v>24</v>
      </c>
      <c r="B20" s="235"/>
      <c r="C20" s="241" t="s">
        <v>358</v>
      </c>
      <c r="D20" s="235"/>
      <c r="E20" s="241" t="s">
        <v>358</v>
      </c>
      <c r="F20" s="235"/>
      <c r="G20" s="241"/>
      <c r="H20" s="235"/>
      <c r="I20" s="241"/>
      <c r="J20" s="235"/>
      <c r="K20" s="235"/>
      <c r="L20" s="241"/>
      <c r="M20" s="235"/>
      <c r="N20" s="235"/>
      <c r="O20" s="241"/>
      <c r="P20" s="235"/>
      <c r="Q20" s="241"/>
      <c r="R20" s="235"/>
      <c r="S20" s="240" t="s">
        <v>29</v>
      </c>
      <c r="T20" s="235"/>
      <c r="U20" s="235"/>
      <c r="V20" s="235"/>
      <c r="W20" s="235"/>
      <c r="X20" s="235"/>
      <c r="Y20" s="235"/>
      <c r="Z20" s="235"/>
      <c r="AA20" s="241" t="s">
        <v>21</v>
      </c>
      <c r="AB20" s="235"/>
      <c r="AC20" s="235"/>
      <c r="AD20" s="235"/>
      <c r="AE20" s="235"/>
      <c r="AF20" s="241" t="s">
        <v>22</v>
      </c>
      <c r="AG20" s="235"/>
      <c r="AH20" s="235"/>
      <c r="AI20" s="104" t="s">
        <v>353</v>
      </c>
      <c r="AJ20" s="242" t="s">
        <v>23</v>
      </c>
      <c r="AK20" s="235"/>
      <c r="AL20" s="235"/>
      <c r="AM20" s="235"/>
      <c r="AN20" s="235"/>
      <c r="AO20" s="235"/>
      <c r="AP20" s="105" t="s">
        <v>356</v>
      </c>
      <c r="AQ20" s="105" t="s">
        <v>356</v>
      </c>
      <c r="AR20" s="105" t="s">
        <v>356</v>
      </c>
      <c r="AS20" s="243" t="s">
        <v>356</v>
      </c>
      <c r="AT20" s="235"/>
      <c r="AU20" s="243" t="s">
        <v>356</v>
      </c>
      <c r="AV20" s="235"/>
      <c r="AW20" s="105" t="s">
        <v>356</v>
      </c>
      <c r="AX20" s="105" t="s">
        <v>356</v>
      </c>
      <c r="AY20" s="105" t="s">
        <v>356</v>
      </c>
    </row>
    <row r="21" spans="1:51" x14ac:dyDescent="0.25">
      <c r="A21" s="241" t="s">
        <v>24</v>
      </c>
      <c r="B21" s="235"/>
      <c r="C21" s="241" t="s">
        <v>358</v>
      </c>
      <c r="D21" s="235"/>
      <c r="E21" s="241" t="s">
        <v>358</v>
      </c>
      <c r="F21" s="235"/>
      <c r="G21" s="241" t="s">
        <v>358</v>
      </c>
      <c r="H21" s="235"/>
      <c r="I21" s="241"/>
      <c r="J21" s="235"/>
      <c r="K21" s="235"/>
      <c r="L21" s="241"/>
      <c r="M21" s="235"/>
      <c r="N21" s="235"/>
      <c r="O21" s="241"/>
      <c r="P21" s="235"/>
      <c r="Q21" s="241"/>
      <c r="R21" s="235"/>
      <c r="S21" s="240" t="s">
        <v>31</v>
      </c>
      <c r="T21" s="235"/>
      <c r="U21" s="235"/>
      <c r="V21" s="235"/>
      <c r="W21" s="235"/>
      <c r="X21" s="235"/>
      <c r="Y21" s="235"/>
      <c r="Z21" s="235"/>
      <c r="AA21" s="241" t="s">
        <v>21</v>
      </c>
      <c r="AB21" s="235"/>
      <c r="AC21" s="235"/>
      <c r="AD21" s="235"/>
      <c r="AE21" s="235"/>
      <c r="AF21" s="241" t="s">
        <v>22</v>
      </c>
      <c r="AG21" s="235"/>
      <c r="AH21" s="235"/>
      <c r="AI21" s="104" t="s">
        <v>353</v>
      </c>
      <c r="AJ21" s="242" t="s">
        <v>23</v>
      </c>
      <c r="AK21" s="235"/>
      <c r="AL21" s="235"/>
      <c r="AM21" s="235"/>
      <c r="AN21" s="235"/>
      <c r="AO21" s="235"/>
      <c r="AP21" s="105" t="s">
        <v>356</v>
      </c>
      <c r="AQ21" s="105" t="s">
        <v>356</v>
      </c>
      <c r="AR21" s="105" t="s">
        <v>356</v>
      </c>
      <c r="AS21" s="243" t="s">
        <v>356</v>
      </c>
      <c r="AT21" s="235"/>
      <c r="AU21" s="243" t="s">
        <v>356</v>
      </c>
      <c r="AV21" s="235"/>
      <c r="AW21" s="105" t="s">
        <v>356</v>
      </c>
      <c r="AX21" s="105" t="s">
        <v>356</v>
      </c>
      <c r="AY21" s="105" t="s">
        <v>356</v>
      </c>
    </row>
    <row r="22" spans="1:51" x14ac:dyDescent="0.25">
      <c r="A22" s="241" t="s">
        <v>24</v>
      </c>
      <c r="B22" s="235"/>
      <c r="C22" s="241" t="s">
        <v>358</v>
      </c>
      <c r="D22" s="235"/>
      <c r="E22" s="241" t="s">
        <v>358</v>
      </c>
      <c r="F22" s="235"/>
      <c r="G22" s="241" t="s">
        <v>358</v>
      </c>
      <c r="H22" s="235"/>
      <c r="I22" s="241" t="s">
        <v>362</v>
      </c>
      <c r="J22" s="235"/>
      <c r="K22" s="235"/>
      <c r="L22" s="241"/>
      <c r="M22" s="235"/>
      <c r="N22" s="235"/>
      <c r="O22" s="241"/>
      <c r="P22" s="235"/>
      <c r="Q22" s="241"/>
      <c r="R22" s="235"/>
      <c r="S22" s="240" t="s">
        <v>33</v>
      </c>
      <c r="T22" s="235"/>
      <c r="U22" s="235"/>
      <c r="V22" s="235"/>
      <c r="W22" s="235"/>
      <c r="X22" s="235"/>
      <c r="Y22" s="235"/>
      <c r="Z22" s="235"/>
      <c r="AA22" s="241" t="s">
        <v>21</v>
      </c>
      <c r="AB22" s="235"/>
      <c r="AC22" s="235"/>
      <c r="AD22" s="235"/>
      <c r="AE22" s="235"/>
      <c r="AF22" s="241" t="s">
        <v>22</v>
      </c>
      <c r="AG22" s="235"/>
      <c r="AH22" s="235"/>
      <c r="AI22" s="104" t="s">
        <v>353</v>
      </c>
      <c r="AJ22" s="242" t="s">
        <v>23</v>
      </c>
      <c r="AK22" s="235"/>
      <c r="AL22" s="235"/>
      <c r="AM22" s="235"/>
      <c r="AN22" s="235"/>
      <c r="AO22" s="235"/>
      <c r="AP22" s="105" t="s">
        <v>356</v>
      </c>
      <c r="AQ22" s="105" t="s">
        <v>356</v>
      </c>
      <c r="AR22" s="105" t="s">
        <v>356</v>
      </c>
      <c r="AS22" s="243" t="s">
        <v>356</v>
      </c>
      <c r="AT22" s="235"/>
      <c r="AU22" s="243" t="s">
        <v>356</v>
      </c>
      <c r="AV22" s="235"/>
      <c r="AW22" s="105" t="s">
        <v>356</v>
      </c>
      <c r="AX22" s="105" t="s">
        <v>356</v>
      </c>
      <c r="AY22" s="105" t="s">
        <v>356</v>
      </c>
    </row>
    <row r="23" spans="1:51" x14ac:dyDescent="0.25">
      <c r="A23" s="237" t="s">
        <v>24</v>
      </c>
      <c r="B23" s="235"/>
      <c r="C23" s="237" t="s">
        <v>358</v>
      </c>
      <c r="D23" s="235"/>
      <c r="E23" s="237" t="s">
        <v>358</v>
      </c>
      <c r="F23" s="235"/>
      <c r="G23" s="237" t="s">
        <v>358</v>
      </c>
      <c r="H23" s="235"/>
      <c r="I23" s="237" t="s">
        <v>362</v>
      </c>
      <c r="J23" s="235"/>
      <c r="K23" s="235"/>
      <c r="L23" s="237" t="s">
        <v>362</v>
      </c>
      <c r="M23" s="235"/>
      <c r="N23" s="235"/>
      <c r="O23" s="237"/>
      <c r="P23" s="235"/>
      <c r="Q23" s="237"/>
      <c r="R23" s="235"/>
      <c r="S23" s="238" t="s">
        <v>35</v>
      </c>
      <c r="T23" s="235"/>
      <c r="U23" s="235"/>
      <c r="V23" s="235"/>
      <c r="W23" s="235"/>
      <c r="X23" s="235"/>
      <c r="Y23" s="235"/>
      <c r="Z23" s="235"/>
      <c r="AA23" s="237" t="s">
        <v>21</v>
      </c>
      <c r="AB23" s="235"/>
      <c r="AC23" s="235"/>
      <c r="AD23" s="235"/>
      <c r="AE23" s="235"/>
      <c r="AF23" s="237" t="s">
        <v>22</v>
      </c>
      <c r="AG23" s="235"/>
      <c r="AH23" s="235"/>
      <c r="AI23" s="106" t="s">
        <v>353</v>
      </c>
      <c r="AJ23" s="239" t="s">
        <v>23</v>
      </c>
      <c r="AK23" s="235"/>
      <c r="AL23" s="235"/>
      <c r="AM23" s="235"/>
      <c r="AN23" s="235"/>
      <c r="AO23" s="235"/>
      <c r="AP23" s="107" t="s">
        <v>356</v>
      </c>
      <c r="AQ23" s="107" t="s">
        <v>356</v>
      </c>
      <c r="AR23" s="107" t="s">
        <v>356</v>
      </c>
      <c r="AS23" s="234" t="s">
        <v>356</v>
      </c>
      <c r="AT23" s="235"/>
      <c r="AU23" s="234" t="s">
        <v>356</v>
      </c>
      <c r="AV23" s="235"/>
      <c r="AW23" s="107" t="s">
        <v>356</v>
      </c>
      <c r="AX23" s="107" t="s">
        <v>356</v>
      </c>
      <c r="AY23" s="107" t="s">
        <v>356</v>
      </c>
    </row>
    <row r="24" spans="1:51" x14ac:dyDescent="0.25">
      <c r="A24" s="237" t="s">
        <v>24</v>
      </c>
      <c r="B24" s="235"/>
      <c r="C24" s="237" t="s">
        <v>358</v>
      </c>
      <c r="D24" s="235"/>
      <c r="E24" s="237" t="s">
        <v>358</v>
      </c>
      <c r="F24" s="235"/>
      <c r="G24" s="237" t="s">
        <v>358</v>
      </c>
      <c r="H24" s="235"/>
      <c r="I24" s="237" t="s">
        <v>362</v>
      </c>
      <c r="J24" s="235"/>
      <c r="K24" s="235"/>
      <c r="L24" s="237" t="s">
        <v>363</v>
      </c>
      <c r="M24" s="235"/>
      <c r="N24" s="235"/>
      <c r="O24" s="237"/>
      <c r="P24" s="235"/>
      <c r="Q24" s="237"/>
      <c r="R24" s="235"/>
      <c r="S24" s="238" t="s">
        <v>37</v>
      </c>
      <c r="T24" s="235"/>
      <c r="U24" s="235"/>
      <c r="V24" s="235"/>
      <c r="W24" s="235"/>
      <c r="X24" s="235"/>
      <c r="Y24" s="235"/>
      <c r="Z24" s="235"/>
      <c r="AA24" s="237" t="s">
        <v>21</v>
      </c>
      <c r="AB24" s="235"/>
      <c r="AC24" s="235"/>
      <c r="AD24" s="235"/>
      <c r="AE24" s="235"/>
      <c r="AF24" s="237" t="s">
        <v>22</v>
      </c>
      <c r="AG24" s="235"/>
      <c r="AH24" s="235"/>
      <c r="AI24" s="106" t="s">
        <v>353</v>
      </c>
      <c r="AJ24" s="239" t="s">
        <v>23</v>
      </c>
      <c r="AK24" s="235"/>
      <c r="AL24" s="235"/>
      <c r="AM24" s="235"/>
      <c r="AN24" s="235"/>
      <c r="AO24" s="235"/>
      <c r="AP24" s="107" t="s">
        <v>356</v>
      </c>
      <c r="AQ24" s="107" t="s">
        <v>356</v>
      </c>
      <c r="AR24" s="107" t="s">
        <v>356</v>
      </c>
      <c r="AS24" s="234" t="s">
        <v>356</v>
      </c>
      <c r="AT24" s="235"/>
      <c r="AU24" s="234" t="s">
        <v>356</v>
      </c>
      <c r="AV24" s="235"/>
      <c r="AW24" s="107" t="s">
        <v>356</v>
      </c>
      <c r="AX24" s="107" t="s">
        <v>356</v>
      </c>
      <c r="AY24" s="107" t="s">
        <v>356</v>
      </c>
    </row>
    <row r="25" spans="1:51" x14ac:dyDescent="0.25">
      <c r="A25" s="237" t="s">
        <v>24</v>
      </c>
      <c r="B25" s="235"/>
      <c r="C25" s="237" t="s">
        <v>358</v>
      </c>
      <c r="D25" s="235"/>
      <c r="E25" s="237" t="s">
        <v>358</v>
      </c>
      <c r="F25" s="235"/>
      <c r="G25" s="237" t="s">
        <v>358</v>
      </c>
      <c r="H25" s="235"/>
      <c r="I25" s="237" t="s">
        <v>362</v>
      </c>
      <c r="J25" s="235"/>
      <c r="K25" s="235"/>
      <c r="L25" s="237" t="s">
        <v>364</v>
      </c>
      <c r="M25" s="235"/>
      <c r="N25" s="235"/>
      <c r="O25" s="237"/>
      <c r="P25" s="235"/>
      <c r="Q25" s="237"/>
      <c r="R25" s="235"/>
      <c r="S25" s="238" t="s">
        <v>39</v>
      </c>
      <c r="T25" s="235"/>
      <c r="U25" s="235"/>
      <c r="V25" s="235"/>
      <c r="W25" s="235"/>
      <c r="X25" s="235"/>
      <c r="Y25" s="235"/>
      <c r="Z25" s="235"/>
      <c r="AA25" s="237" t="s">
        <v>21</v>
      </c>
      <c r="AB25" s="235"/>
      <c r="AC25" s="235"/>
      <c r="AD25" s="235"/>
      <c r="AE25" s="235"/>
      <c r="AF25" s="237" t="s">
        <v>22</v>
      </c>
      <c r="AG25" s="235"/>
      <c r="AH25" s="235"/>
      <c r="AI25" s="106" t="s">
        <v>353</v>
      </c>
      <c r="AJ25" s="239" t="s">
        <v>23</v>
      </c>
      <c r="AK25" s="235"/>
      <c r="AL25" s="235"/>
      <c r="AM25" s="235"/>
      <c r="AN25" s="235"/>
      <c r="AO25" s="235"/>
      <c r="AP25" s="107" t="s">
        <v>356</v>
      </c>
      <c r="AQ25" s="107" t="s">
        <v>356</v>
      </c>
      <c r="AR25" s="107" t="s">
        <v>356</v>
      </c>
      <c r="AS25" s="234" t="s">
        <v>356</v>
      </c>
      <c r="AT25" s="235"/>
      <c r="AU25" s="234" t="s">
        <v>356</v>
      </c>
      <c r="AV25" s="235"/>
      <c r="AW25" s="107" t="s">
        <v>356</v>
      </c>
      <c r="AX25" s="107" t="s">
        <v>356</v>
      </c>
      <c r="AY25" s="107" t="s">
        <v>356</v>
      </c>
    </row>
    <row r="26" spans="1:51" x14ac:dyDescent="0.25">
      <c r="A26" s="237" t="s">
        <v>24</v>
      </c>
      <c r="B26" s="235"/>
      <c r="C26" s="237" t="s">
        <v>358</v>
      </c>
      <c r="D26" s="235"/>
      <c r="E26" s="237" t="s">
        <v>358</v>
      </c>
      <c r="F26" s="235"/>
      <c r="G26" s="237" t="s">
        <v>358</v>
      </c>
      <c r="H26" s="235"/>
      <c r="I26" s="237" t="s">
        <v>362</v>
      </c>
      <c r="J26" s="235"/>
      <c r="K26" s="235"/>
      <c r="L26" s="237" t="s">
        <v>365</v>
      </c>
      <c r="M26" s="235"/>
      <c r="N26" s="235"/>
      <c r="O26" s="237"/>
      <c r="P26" s="235"/>
      <c r="Q26" s="237"/>
      <c r="R26" s="235"/>
      <c r="S26" s="238" t="s">
        <v>41</v>
      </c>
      <c r="T26" s="235"/>
      <c r="U26" s="235"/>
      <c r="V26" s="235"/>
      <c r="W26" s="235"/>
      <c r="X26" s="235"/>
      <c r="Y26" s="235"/>
      <c r="Z26" s="235"/>
      <c r="AA26" s="237" t="s">
        <v>21</v>
      </c>
      <c r="AB26" s="235"/>
      <c r="AC26" s="235"/>
      <c r="AD26" s="235"/>
      <c r="AE26" s="235"/>
      <c r="AF26" s="237" t="s">
        <v>22</v>
      </c>
      <c r="AG26" s="235"/>
      <c r="AH26" s="235"/>
      <c r="AI26" s="106" t="s">
        <v>353</v>
      </c>
      <c r="AJ26" s="239" t="s">
        <v>23</v>
      </c>
      <c r="AK26" s="235"/>
      <c r="AL26" s="235"/>
      <c r="AM26" s="235"/>
      <c r="AN26" s="235"/>
      <c r="AO26" s="235"/>
      <c r="AP26" s="107" t="s">
        <v>356</v>
      </c>
      <c r="AQ26" s="107" t="s">
        <v>356</v>
      </c>
      <c r="AR26" s="107" t="s">
        <v>356</v>
      </c>
      <c r="AS26" s="234" t="s">
        <v>356</v>
      </c>
      <c r="AT26" s="235"/>
      <c r="AU26" s="234" t="s">
        <v>356</v>
      </c>
      <c r="AV26" s="235"/>
      <c r="AW26" s="107" t="s">
        <v>356</v>
      </c>
      <c r="AX26" s="107" t="s">
        <v>356</v>
      </c>
      <c r="AY26" s="107" t="s">
        <v>356</v>
      </c>
    </row>
    <row r="27" spans="1:51" x14ac:dyDescent="0.25">
      <c r="A27" s="237" t="s">
        <v>24</v>
      </c>
      <c r="B27" s="235"/>
      <c r="C27" s="237" t="s">
        <v>358</v>
      </c>
      <c r="D27" s="235"/>
      <c r="E27" s="237" t="s">
        <v>358</v>
      </c>
      <c r="F27" s="235"/>
      <c r="G27" s="237" t="s">
        <v>358</v>
      </c>
      <c r="H27" s="235"/>
      <c r="I27" s="237" t="s">
        <v>362</v>
      </c>
      <c r="J27" s="235"/>
      <c r="K27" s="235"/>
      <c r="L27" s="237" t="s">
        <v>366</v>
      </c>
      <c r="M27" s="235"/>
      <c r="N27" s="235"/>
      <c r="O27" s="237"/>
      <c r="P27" s="235"/>
      <c r="Q27" s="237"/>
      <c r="R27" s="235"/>
      <c r="S27" s="238" t="s">
        <v>43</v>
      </c>
      <c r="T27" s="235"/>
      <c r="U27" s="235"/>
      <c r="V27" s="235"/>
      <c r="W27" s="235"/>
      <c r="X27" s="235"/>
      <c r="Y27" s="235"/>
      <c r="Z27" s="235"/>
      <c r="AA27" s="237" t="s">
        <v>21</v>
      </c>
      <c r="AB27" s="235"/>
      <c r="AC27" s="235"/>
      <c r="AD27" s="235"/>
      <c r="AE27" s="235"/>
      <c r="AF27" s="237" t="s">
        <v>22</v>
      </c>
      <c r="AG27" s="235"/>
      <c r="AH27" s="235"/>
      <c r="AI27" s="106" t="s">
        <v>353</v>
      </c>
      <c r="AJ27" s="239" t="s">
        <v>23</v>
      </c>
      <c r="AK27" s="235"/>
      <c r="AL27" s="235"/>
      <c r="AM27" s="235"/>
      <c r="AN27" s="235"/>
      <c r="AO27" s="235"/>
      <c r="AP27" s="107" t="s">
        <v>356</v>
      </c>
      <c r="AQ27" s="107" t="s">
        <v>356</v>
      </c>
      <c r="AR27" s="107" t="s">
        <v>356</v>
      </c>
      <c r="AS27" s="234" t="s">
        <v>356</v>
      </c>
      <c r="AT27" s="235"/>
      <c r="AU27" s="234" t="s">
        <v>356</v>
      </c>
      <c r="AV27" s="235"/>
      <c r="AW27" s="107" t="s">
        <v>356</v>
      </c>
      <c r="AX27" s="107" t="s">
        <v>356</v>
      </c>
      <c r="AY27" s="107" t="s">
        <v>356</v>
      </c>
    </row>
    <row r="28" spans="1:51" x14ac:dyDescent="0.25">
      <c r="A28" s="237" t="s">
        <v>24</v>
      </c>
      <c r="B28" s="235"/>
      <c r="C28" s="237" t="s">
        <v>358</v>
      </c>
      <c r="D28" s="235"/>
      <c r="E28" s="237" t="s">
        <v>358</v>
      </c>
      <c r="F28" s="235"/>
      <c r="G28" s="237" t="s">
        <v>358</v>
      </c>
      <c r="H28" s="235"/>
      <c r="I28" s="237" t="s">
        <v>362</v>
      </c>
      <c r="J28" s="235"/>
      <c r="K28" s="235"/>
      <c r="L28" s="237" t="s">
        <v>368</v>
      </c>
      <c r="M28" s="235"/>
      <c r="N28" s="235"/>
      <c r="O28" s="237"/>
      <c r="P28" s="235"/>
      <c r="Q28" s="237"/>
      <c r="R28" s="235"/>
      <c r="S28" s="238" t="s">
        <v>45</v>
      </c>
      <c r="T28" s="235"/>
      <c r="U28" s="235"/>
      <c r="V28" s="235"/>
      <c r="W28" s="235"/>
      <c r="X28" s="235"/>
      <c r="Y28" s="235"/>
      <c r="Z28" s="235"/>
      <c r="AA28" s="237" t="s">
        <v>21</v>
      </c>
      <c r="AB28" s="235"/>
      <c r="AC28" s="235"/>
      <c r="AD28" s="235"/>
      <c r="AE28" s="235"/>
      <c r="AF28" s="237" t="s">
        <v>22</v>
      </c>
      <c r="AG28" s="235"/>
      <c r="AH28" s="235"/>
      <c r="AI28" s="106" t="s">
        <v>353</v>
      </c>
      <c r="AJ28" s="239" t="s">
        <v>23</v>
      </c>
      <c r="AK28" s="235"/>
      <c r="AL28" s="235"/>
      <c r="AM28" s="235"/>
      <c r="AN28" s="235"/>
      <c r="AO28" s="235"/>
      <c r="AP28" s="107" t="s">
        <v>356</v>
      </c>
      <c r="AQ28" s="107" t="s">
        <v>356</v>
      </c>
      <c r="AR28" s="107" t="s">
        <v>356</v>
      </c>
      <c r="AS28" s="234" t="s">
        <v>356</v>
      </c>
      <c r="AT28" s="235"/>
      <c r="AU28" s="234" t="s">
        <v>356</v>
      </c>
      <c r="AV28" s="235"/>
      <c r="AW28" s="107" t="s">
        <v>356</v>
      </c>
      <c r="AX28" s="107" t="s">
        <v>356</v>
      </c>
      <c r="AY28" s="107" t="s">
        <v>356</v>
      </c>
    </row>
    <row r="29" spans="1:51" x14ac:dyDescent="0.25">
      <c r="A29" s="237" t="s">
        <v>24</v>
      </c>
      <c r="B29" s="235"/>
      <c r="C29" s="237" t="s">
        <v>358</v>
      </c>
      <c r="D29" s="235"/>
      <c r="E29" s="237" t="s">
        <v>358</v>
      </c>
      <c r="F29" s="235"/>
      <c r="G29" s="237" t="s">
        <v>358</v>
      </c>
      <c r="H29" s="235"/>
      <c r="I29" s="237" t="s">
        <v>362</v>
      </c>
      <c r="J29" s="235"/>
      <c r="K29" s="235"/>
      <c r="L29" s="237" t="s">
        <v>370</v>
      </c>
      <c r="M29" s="235"/>
      <c r="N29" s="235"/>
      <c r="O29" s="237"/>
      <c r="P29" s="235"/>
      <c r="Q29" s="237"/>
      <c r="R29" s="235"/>
      <c r="S29" s="238" t="s">
        <v>47</v>
      </c>
      <c r="T29" s="235"/>
      <c r="U29" s="235"/>
      <c r="V29" s="235"/>
      <c r="W29" s="235"/>
      <c r="X29" s="235"/>
      <c r="Y29" s="235"/>
      <c r="Z29" s="235"/>
      <c r="AA29" s="237" t="s">
        <v>21</v>
      </c>
      <c r="AB29" s="235"/>
      <c r="AC29" s="235"/>
      <c r="AD29" s="235"/>
      <c r="AE29" s="235"/>
      <c r="AF29" s="237" t="s">
        <v>22</v>
      </c>
      <c r="AG29" s="235"/>
      <c r="AH29" s="235"/>
      <c r="AI29" s="106" t="s">
        <v>353</v>
      </c>
      <c r="AJ29" s="239" t="s">
        <v>23</v>
      </c>
      <c r="AK29" s="235"/>
      <c r="AL29" s="235"/>
      <c r="AM29" s="235"/>
      <c r="AN29" s="235"/>
      <c r="AO29" s="235"/>
      <c r="AP29" s="107" t="s">
        <v>356</v>
      </c>
      <c r="AQ29" s="107" t="s">
        <v>356</v>
      </c>
      <c r="AR29" s="107" t="s">
        <v>356</v>
      </c>
      <c r="AS29" s="234" t="s">
        <v>356</v>
      </c>
      <c r="AT29" s="235"/>
      <c r="AU29" s="234" t="s">
        <v>356</v>
      </c>
      <c r="AV29" s="235"/>
      <c r="AW29" s="107" t="s">
        <v>356</v>
      </c>
      <c r="AX29" s="107" t="s">
        <v>356</v>
      </c>
      <c r="AY29" s="107" t="s">
        <v>356</v>
      </c>
    </row>
    <row r="30" spans="1:51" x14ac:dyDescent="0.25">
      <c r="A30" s="237" t="s">
        <v>24</v>
      </c>
      <c r="B30" s="235"/>
      <c r="C30" s="237" t="s">
        <v>358</v>
      </c>
      <c r="D30" s="235"/>
      <c r="E30" s="237" t="s">
        <v>358</v>
      </c>
      <c r="F30" s="235"/>
      <c r="G30" s="237" t="s">
        <v>358</v>
      </c>
      <c r="H30" s="235"/>
      <c r="I30" s="237" t="s">
        <v>362</v>
      </c>
      <c r="J30" s="235"/>
      <c r="K30" s="235"/>
      <c r="L30" s="237" t="s">
        <v>371</v>
      </c>
      <c r="M30" s="235"/>
      <c r="N30" s="235"/>
      <c r="O30" s="237"/>
      <c r="P30" s="235"/>
      <c r="Q30" s="237"/>
      <c r="R30" s="235"/>
      <c r="S30" s="238" t="s">
        <v>49</v>
      </c>
      <c r="T30" s="235"/>
      <c r="U30" s="235"/>
      <c r="V30" s="235"/>
      <c r="W30" s="235"/>
      <c r="X30" s="235"/>
      <c r="Y30" s="235"/>
      <c r="Z30" s="235"/>
      <c r="AA30" s="237" t="s">
        <v>21</v>
      </c>
      <c r="AB30" s="235"/>
      <c r="AC30" s="235"/>
      <c r="AD30" s="235"/>
      <c r="AE30" s="235"/>
      <c r="AF30" s="237" t="s">
        <v>22</v>
      </c>
      <c r="AG30" s="235"/>
      <c r="AH30" s="235"/>
      <c r="AI30" s="106" t="s">
        <v>353</v>
      </c>
      <c r="AJ30" s="239" t="s">
        <v>23</v>
      </c>
      <c r="AK30" s="235"/>
      <c r="AL30" s="235"/>
      <c r="AM30" s="235"/>
      <c r="AN30" s="235"/>
      <c r="AO30" s="235"/>
      <c r="AP30" s="107" t="s">
        <v>356</v>
      </c>
      <c r="AQ30" s="107" t="s">
        <v>356</v>
      </c>
      <c r="AR30" s="107" t="s">
        <v>356</v>
      </c>
      <c r="AS30" s="234" t="s">
        <v>356</v>
      </c>
      <c r="AT30" s="235"/>
      <c r="AU30" s="234" t="s">
        <v>356</v>
      </c>
      <c r="AV30" s="235"/>
      <c r="AW30" s="107" t="s">
        <v>356</v>
      </c>
      <c r="AX30" s="107" t="s">
        <v>356</v>
      </c>
      <c r="AY30" s="107" t="s">
        <v>356</v>
      </c>
    </row>
    <row r="31" spans="1:51" x14ac:dyDescent="0.25">
      <c r="A31" s="237" t="s">
        <v>24</v>
      </c>
      <c r="B31" s="235"/>
      <c r="C31" s="237" t="s">
        <v>358</v>
      </c>
      <c r="D31" s="235"/>
      <c r="E31" s="237" t="s">
        <v>358</v>
      </c>
      <c r="F31" s="235"/>
      <c r="G31" s="237" t="s">
        <v>358</v>
      </c>
      <c r="H31" s="235"/>
      <c r="I31" s="237" t="s">
        <v>362</v>
      </c>
      <c r="J31" s="235"/>
      <c r="K31" s="235"/>
      <c r="L31" s="237" t="s">
        <v>373</v>
      </c>
      <c r="M31" s="235"/>
      <c r="N31" s="235"/>
      <c r="O31" s="237"/>
      <c r="P31" s="235"/>
      <c r="Q31" s="237"/>
      <c r="R31" s="235"/>
      <c r="S31" s="238" t="s">
        <v>51</v>
      </c>
      <c r="T31" s="235"/>
      <c r="U31" s="235"/>
      <c r="V31" s="235"/>
      <c r="W31" s="235"/>
      <c r="X31" s="235"/>
      <c r="Y31" s="235"/>
      <c r="Z31" s="235"/>
      <c r="AA31" s="237" t="s">
        <v>21</v>
      </c>
      <c r="AB31" s="235"/>
      <c r="AC31" s="235"/>
      <c r="AD31" s="235"/>
      <c r="AE31" s="235"/>
      <c r="AF31" s="237" t="s">
        <v>22</v>
      </c>
      <c r="AG31" s="235"/>
      <c r="AH31" s="235"/>
      <c r="AI31" s="106" t="s">
        <v>353</v>
      </c>
      <c r="AJ31" s="239" t="s">
        <v>23</v>
      </c>
      <c r="AK31" s="235"/>
      <c r="AL31" s="235"/>
      <c r="AM31" s="235"/>
      <c r="AN31" s="235"/>
      <c r="AO31" s="235"/>
      <c r="AP31" s="107" t="s">
        <v>356</v>
      </c>
      <c r="AQ31" s="107" t="s">
        <v>356</v>
      </c>
      <c r="AR31" s="107" t="s">
        <v>356</v>
      </c>
      <c r="AS31" s="234" t="s">
        <v>356</v>
      </c>
      <c r="AT31" s="235"/>
      <c r="AU31" s="234" t="s">
        <v>356</v>
      </c>
      <c r="AV31" s="235"/>
      <c r="AW31" s="107" t="s">
        <v>356</v>
      </c>
      <c r="AX31" s="107" t="s">
        <v>356</v>
      </c>
      <c r="AY31" s="107" t="s">
        <v>356</v>
      </c>
    </row>
    <row r="32" spans="1:51" x14ac:dyDescent="0.25">
      <c r="A32" s="237" t="s">
        <v>24</v>
      </c>
      <c r="B32" s="235"/>
      <c r="C32" s="237" t="s">
        <v>358</v>
      </c>
      <c r="D32" s="235"/>
      <c r="E32" s="237" t="s">
        <v>358</v>
      </c>
      <c r="F32" s="235"/>
      <c r="G32" s="237" t="s">
        <v>358</v>
      </c>
      <c r="H32" s="235"/>
      <c r="I32" s="237" t="s">
        <v>362</v>
      </c>
      <c r="J32" s="235"/>
      <c r="K32" s="235"/>
      <c r="L32" s="237" t="s">
        <v>375</v>
      </c>
      <c r="M32" s="235"/>
      <c r="N32" s="235"/>
      <c r="O32" s="237"/>
      <c r="P32" s="235"/>
      <c r="Q32" s="237"/>
      <c r="R32" s="235"/>
      <c r="S32" s="238" t="s">
        <v>52</v>
      </c>
      <c r="T32" s="235"/>
      <c r="U32" s="235"/>
      <c r="V32" s="235"/>
      <c r="W32" s="235"/>
      <c r="X32" s="235"/>
      <c r="Y32" s="235"/>
      <c r="Z32" s="235"/>
      <c r="AA32" s="237" t="s">
        <v>21</v>
      </c>
      <c r="AB32" s="235"/>
      <c r="AC32" s="235"/>
      <c r="AD32" s="235"/>
      <c r="AE32" s="235"/>
      <c r="AF32" s="237" t="s">
        <v>22</v>
      </c>
      <c r="AG32" s="235"/>
      <c r="AH32" s="235"/>
      <c r="AI32" s="106" t="s">
        <v>353</v>
      </c>
      <c r="AJ32" s="239" t="s">
        <v>23</v>
      </c>
      <c r="AK32" s="235"/>
      <c r="AL32" s="235"/>
      <c r="AM32" s="235"/>
      <c r="AN32" s="235"/>
      <c r="AO32" s="235"/>
      <c r="AP32" s="107" t="s">
        <v>356</v>
      </c>
      <c r="AQ32" s="107" t="s">
        <v>356</v>
      </c>
      <c r="AR32" s="107" t="s">
        <v>356</v>
      </c>
      <c r="AS32" s="234" t="s">
        <v>356</v>
      </c>
      <c r="AT32" s="235"/>
      <c r="AU32" s="234" t="s">
        <v>356</v>
      </c>
      <c r="AV32" s="235"/>
      <c r="AW32" s="107" t="s">
        <v>356</v>
      </c>
      <c r="AX32" s="107" t="s">
        <v>356</v>
      </c>
      <c r="AY32" s="107" t="s">
        <v>356</v>
      </c>
    </row>
    <row r="33" spans="1:51" x14ac:dyDescent="0.25">
      <c r="A33" s="241" t="s">
        <v>24</v>
      </c>
      <c r="B33" s="235"/>
      <c r="C33" s="241" t="s">
        <v>358</v>
      </c>
      <c r="D33" s="235"/>
      <c r="E33" s="241" t="s">
        <v>358</v>
      </c>
      <c r="F33" s="235"/>
      <c r="G33" s="241" t="s">
        <v>376</v>
      </c>
      <c r="H33" s="235"/>
      <c r="I33" s="241"/>
      <c r="J33" s="235"/>
      <c r="K33" s="235"/>
      <c r="L33" s="241"/>
      <c r="M33" s="235"/>
      <c r="N33" s="235"/>
      <c r="O33" s="241"/>
      <c r="P33" s="235"/>
      <c r="Q33" s="241"/>
      <c r="R33" s="235"/>
      <c r="S33" s="240" t="s">
        <v>54</v>
      </c>
      <c r="T33" s="235"/>
      <c r="U33" s="235"/>
      <c r="V33" s="235"/>
      <c r="W33" s="235"/>
      <c r="X33" s="235"/>
      <c r="Y33" s="235"/>
      <c r="Z33" s="235"/>
      <c r="AA33" s="241" t="s">
        <v>21</v>
      </c>
      <c r="AB33" s="235"/>
      <c r="AC33" s="235"/>
      <c r="AD33" s="235"/>
      <c r="AE33" s="235"/>
      <c r="AF33" s="241" t="s">
        <v>22</v>
      </c>
      <c r="AG33" s="235"/>
      <c r="AH33" s="235"/>
      <c r="AI33" s="104" t="s">
        <v>353</v>
      </c>
      <c r="AJ33" s="242" t="s">
        <v>23</v>
      </c>
      <c r="AK33" s="235"/>
      <c r="AL33" s="235"/>
      <c r="AM33" s="235"/>
      <c r="AN33" s="235"/>
      <c r="AO33" s="235"/>
      <c r="AP33" s="105" t="s">
        <v>356</v>
      </c>
      <c r="AQ33" s="105" t="s">
        <v>356</v>
      </c>
      <c r="AR33" s="105" t="s">
        <v>356</v>
      </c>
      <c r="AS33" s="243" t="s">
        <v>356</v>
      </c>
      <c r="AT33" s="235"/>
      <c r="AU33" s="243" t="s">
        <v>356</v>
      </c>
      <c r="AV33" s="235"/>
      <c r="AW33" s="105" t="s">
        <v>356</v>
      </c>
      <c r="AX33" s="105" t="s">
        <v>356</v>
      </c>
      <c r="AY33" s="105" t="s">
        <v>356</v>
      </c>
    </row>
    <row r="34" spans="1:51" x14ac:dyDescent="0.25">
      <c r="A34" s="237" t="s">
        <v>24</v>
      </c>
      <c r="B34" s="235"/>
      <c r="C34" s="237" t="s">
        <v>358</v>
      </c>
      <c r="D34" s="235"/>
      <c r="E34" s="237" t="s">
        <v>358</v>
      </c>
      <c r="F34" s="235"/>
      <c r="G34" s="237" t="s">
        <v>376</v>
      </c>
      <c r="H34" s="235"/>
      <c r="I34" s="237" t="s">
        <v>362</v>
      </c>
      <c r="J34" s="235"/>
      <c r="K34" s="235"/>
      <c r="L34" s="237"/>
      <c r="M34" s="235"/>
      <c r="N34" s="235"/>
      <c r="O34" s="237"/>
      <c r="P34" s="235"/>
      <c r="Q34" s="237"/>
      <c r="R34" s="235"/>
      <c r="S34" s="238" t="s">
        <v>56</v>
      </c>
      <c r="T34" s="235"/>
      <c r="U34" s="235"/>
      <c r="V34" s="235"/>
      <c r="W34" s="235"/>
      <c r="X34" s="235"/>
      <c r="Y34" s="235"/>
      <c r="Z34" s="235"/>
      <c r="AA34" s="237" t="s">
        <v>21</v>
      </c>
      <c r="AB34" s="235"/>
      <c r="AC34" s="235"/>
      <c r="AD34" s="235"/>
      <c r="AE34" s="235"/>
      <c r="AF34" s="237" t="s">
        <v>22</v>
      </c>
      <c r="AG34" s="235"/>
      <c r="AH34" s="235"/>
      <c r="AI34" s="106" t="s">
        <v>353</v>
      </c>
      <c r="AJ34" s="239" t="s">
        <v>23</v>
      </c>
      <c r="AK34" s="235"/>
      <c r="AL34" s="235"/>
      <c r="AM34" s="235"/>
      <c r="AN34" s="235"/>
      <c r="AO34" s="235"/>
      <c r="AP34" s="107" t="s">
        <v>356</v>
      </c>
      <c r="AQ34" s="107" t="s">
        <v>356</v>
      </c>
      <c r="AR34" s="107" t="s">
        <v>356</v>
      </c>
      <c r="AS34" s="234" t="s">
        <v>356</v>
      </c>
      <c r="AT34" s="235"/>
      <c r="AU34" s="234" t="s">
        <v>356</v>
      </c>
      <c r="AV34" s="235"/>
      <c r="AW34" s="107" t="s">
        <v>356</v>
      </c>
      <c r="AX34" s="107" t="s">
        <v>356</v>
      </c>
      <c r="AY34" s="107" t="s">
        <v>356</v>
      </c>
    </row>
    <row r="35" spans="1:51" x14ac:dyDescent="0.25">
      <c r="A35" s="237" t="s">
        <v>24</v>
      </c>
      <c r="B35" s="235"/>
      <c r="C35" s="237" t="s">
        <v>358</v>
      </c>
      <c r="D35" s="235"/>
      <c r="E35" s="237" t="s">
        <v>358</v>
      </c>
      <c r="F35" s="235"/>
      <c r="G35" s="237" t="s">
        <v>376</v>
      </c>
      <c r="H35" s="235"/>
      <c r="I35" s="237" t="s">
        <v>377</v>
      </c>
      <c r="J35" s="235"/>
      <c r="K35" s="235"/>
      <c r="L35" s="237"/>
      <c r="M35" s="235"/>
      <c r="N35" s="235"/>
      <c r="O35" s="237"/>
      <c r="P35" s="235"/>
      <c r="Q35" s="237"/>
      <c r="R35" s="235"/>
      <c r="S35" s="238" t="s">
        <v>58</v>
      </c>
      <c r="T35" s="235"/>
      <c r="U35" s="235"/>
      <c r="V35" s="235"/>
      <c r="W35" s="235"/>
      <c r="X35" s="235"/>
      <c r="Y35" s="235"/>
      <c r="Z35" s="235"/>
      <c r="AA35" s="237" t="s">
        <v>21</v>
      </c>
      <c r="AB35" s="235"/>
      <c r="AC35" s="235"/>
      <c r="AD35" s="235"/>
      <c r="AE35" s="235"/>
      <c r="AF35" s="237" t="s">
        <v>22</v>
      </c>
      <c r="AG35" s="235"/>
      <c r="AH35" s="235"/>
      <c r="AI35" s="106" t="s">
        <v>353</v>
      </c>
      <c r="AJ35" s="239" t="s">
        <v>23</v>
      </c>
      <c r="AK35" s="235"/>
      <c r="AL35" s="235"/>
      <c r="AM35" s="235"/>
      <c r="AN35" s="235"/>
      <c r="AO35" s="235"/>
      <c r="AP35" s="107" t="s">
        <v>356</v>
      </c>
      <c r="AQ35" s="107" t="s">
        <v>356</v>
      </c>
      <c r="AR35" s="107" t="s">
        <v>356</v>
      </c>
      <c r="AS35" s="234" t="s">
        <v>356</v>
      </c>
      <c r="AT35" s="235"/>
      <c r="AU35" s="234" t="s">
        <v>356</v>
      </c>
      <c r="AV35" s="235"/>
      <c r="AW35" s="107" t="s">
        <v>356</v>
      </c>
      <c r="AX35" s="107" t="s">
        <v>356</v>
      </c>
      <c r="AY35" s="107" t="s">
        <v>356</v>
      </c>
    </row>
    <row r="36" spans="1:51" x14ac:dyDescent="0.25">
      <c r="A36" s="237" t="s">
        <v>24</v>
      </c>
      <c r="B36" s="235"/>
      <c r="C36" s="237" t="s">
        <v>358</v>
      </c>
      <c r="D36" s="235"/>
      <c r="E36" s="237" t="s">
        <v>358</v>
      </c>
      <c r="F36" s="235"/>
      <c r="G36" s="237" t="s">
        <v>376</v>
      </c>
      <c r="H36" s="235"/>
      <c r="I36" s="237" t="s">
        <v>363</v>
      </c>
      <c r="J36" s="235"/>
      <c r="K36" s="235"/>
      <c r="L36" s="237"/>
      <c r="M36" s="235"/>
      <c r="N36" s="235"/>
      <c r="O36" s="237"/>
      <c r="P36" s="235"/>
      <c r="Q36" s="237"/>
      <c r="R36" s="235"/>
      <c r="S36" s="238" t="s">
        <v>60</v>
      </c>
      <c r="T36" s="235"/>
      <c r="U36" s="235"/>
      <c r="V36" s="235"/>
      <c r="W36" s="235"/>
      <c r="X36" s="235"/>
      <c r="Y36" s="235"/>
      <c r="Z36" s="235"/>
      <c r="AA36" s="237" t="s">
        <v>21</v>
      </c>
      <c r="AB36" s="235"/>
      <c r="AC36" s="235"/>
      <c r="AD36" s="235"/>
      <c r="AE36" s="235"/>
      <c r="AF36" s="237" t="s">
        <v>22</v>
      </c>
      <c r="AG36" s="235"/>
      <c r="AH36" s="235"/>
      <c r="AI36" s="106" t="s">
        <v>353</v>
      </c>
      <c r="AJ36" s="239" t="s">
        <v>23</v>
      </c>
      <c r="AK36" s="235"/>
      <c r="AL36" s="235"/>
      <c r="AM36" s="235"/>
      <c r="AN36" s="235"/>
      <c r="AO36" s="235"/>
      <c r="AP36" s="107" t="s">
        <v>356</v>
      </c>
      <c r="AQ36" s="107" t="s">
        <v>356</v>
      </c>
      <c r="AR36" s="107" t="s">
        <v>356</v>
      </c>
      <c r="AS36" s="234" t="s">
        <v>356</v>
      </c>
      <c r="AT36" s="235"/>
      <c r="AU36" s="234" t="s">
        <v>356</v>
      </c>
      <c r="AV36" s="235"/>
      <c r="AW36" s="107" t="s">
        <v>356</v>
      </c>
      <c r="AX36" s="107" t="s">
        <v>356</v>
      </c>
      <c r="AY36" s="107" t="s">
        <v>356</v>
      </c>
    </row>
    <row r="37" spans="1:51" x14ac:dyDescent="0.25">
      <c r="A37" s="237" t="s">
        <v>24</v>
      </c>
      <c r="B37" s="235"/>
      <c r="C37" s="237" t="s">
        <v>358</v>
      </c>
      <c r="D37" s="235"/>
      <c r="E37" s="237" t="s">
        <v>358</v>
      </c>
      <c r="F37" s="235"/>
      <c r="G37" s="237" t="s">
        <v>376</v>
      </c>
      <c r="H37" s="235"/>
      <c r="I37" s="237" t="s">
        <v>364</v>
      </c>
      <c r="J37" s="235"/>
      <c r="K37" s="235"/>
      <c r="L37" s="237"/>
      <c r="M37" s="235"/>
      <c r="N37" s="235"/>
      <c r="O37" s="237"/>
      <c r="P37" s="235"/>
      <c r="Q37" s="237"/>
      <c r="R37" s="235"/>
      <c r="S37" s="238" t="s">
        <v>62</v>
      </c>
      <c r="T37" s="235"/>
      <c r="U37" s="235"/>
      <c r="V37" s="235"/>
      <c r="W37" s="235"/>
      <c r="X37" s="235"/>
      <c r="Y37" s="235"/>
      <c r="Z37" s="235"/>
      <c r="AA37" s="237" t="s">
        <v>21</v>
      </c>
      <c r="AB37" s="235"/>
      <c r="AC37" s="235"/>
      <c r="AD37" s="235"/>
      <c r="AE37" s="235"/>
      <c r="AF37" s="237" t="s">
        <v>22</v>
      </c>
      <c r="AG37" s="235"/>
      <c r="AH37" s="235"/>
      <c r="AI37" s="106" t="s">
        <v>353</v>
      </c>
      <c r="AJ37" s="239" t="s">
        <v>23</v>
      </c>
      <c r="AK37" s="235"/>
      <c r="AL37" s="235"/>
      <c r="AM37" s="235"/>
      <c r="AN37" s="235"/>
      <c r="AO37" s="235"/>
      <c r="AP37" s="107" t="s">
        <v>356</v>
      </c>
      <c r="AQ37" s="107" t="s">
        <v>356</v>
      </c>
      <c r="AR37" s="107" t="s">
        <v>356</v>
      </c>
      <c r="AS37" s="234" t="s">
        <v>356</v>
      </c>
      <c r="AT37" s="235"/>
      <c r="AU37" s="234" t="s">
        <v>356</v>
      </c>
      <c r="AV37" s="235"/>
      <c r="AW37" s="107" t="s">
        <v>356</v>
      </c>
      <c r="AX37" s="107" t="s">
        <v>356</v>
      </c>
      <c r="AY37" s="107" t="s">
        <v>356</v>
      </c>
    </row>
    <row r="38" spans="1:51" x14ac:dyDescent="0.25">
      <c r="A38" s="237" t="s">
        <v>24</v>
      </c>
      <c r="B38" s="235"/>
      <c r="C38" s="237" t="s">
        <v>358</v>
      </c>
      <c r="D38" s="235"/>
      <c r="E38" s="237" t="s">
        <v>358</v>
      </c>
      <c r="F38" s="235"/>
      <c r="G38" s="237" t="s">
        <v>376</v>
      </c>
      <c r="H38" s="235"/>
      <c r="I38" s="237" t="s">
        <v>365</v>
      </c>
      <c r="J38" s="235"/>
      <c r="K38" s="235"/>
      <c r="L38" s="237"/>
      <c r="M38" s="235"/>
      <c r="N38" s="235"/>
      <c r="O38" s="237"/>
      <c r="P38" s="235"/>
      <c r="Q38" s="237"/>
      <c r="R38" s="235"/>
      <c r="S38" s="238" t="s">
        <v>64</v>
      </c>
      <c r="T38" s="235"/>
      <c r="U38" s="235"/>
      <c r="V38" s="235"/>
      <c r="W38" s="235"/>
      <c r="X38" s="235"/>
      <c r="Y38" s="235"/>
      <c r="Z38" s="235"/>
      <c r="AA38" s="237" t="s">
        <v>21</v>
      </c>
      <c r="AB38" s="235"/>
      <c r="AC38" s="235"/>
      <c r="AD38" s="235"/>
      <c r="AE38" s="235"/>
      <c r="AF38" s="237" t="s">
        <v>22</v>
      </c>
      <c r="AG38" s="235"/>
      <c r="AH38" s="235"/>
      <c r="AI38" s="106" t="s">
        <v>353</v>
      </c>
      <c r="AJ38" s="239" t="s">
        <v>23</v>
      </c>
      <c r="AK38" s="235"/>
      <c r="AL38" s="235"/>
      <c r="AM38" s="235"/>
      <c r="AN38" s="235"/>
      <c r="AO38" s="235"/>
      <c r="AP38" s="107" t="s">
        <v>356</v>
      </c>
      <c r="AQ38" s="107" t="s">
        <v>356</v>
      </c>
      <c r="AR38" s="107" t="s">
        <v>356</v>
      </c>
      <c r="AS38" s="234" t="s">
        <v>356</v>
      </c>
      <c r="AT38" s="235"/>
      <c r="AU38" s="234" t="s">
        <v>356</v>
      </c>
      <c r="AV38" s="235"/>
      <c r="AW38" s="107" t="s">
        <v>356</v>
      </c>
      <c r="AX38" s="107" t="s">
        <v>356</v>
      </c>
      <c r="AY38" s="107" t="s">
        <v>356</v>
      </c>
    </row>
    <row r="39" spans="1:51" x14ac:dyDescent="0.25">
      <c r="A39" s="237" t="s">
        <v>24</v>
      </c>
      <c r="B39" s="235"/>
      <c r="C39" s="237" t="s">
        <v>358</v>
      </c>
      <c r="D39" s="235"/>
      <c r="E39" s="237" t="s">
        <v>358</v>
      </c>
      <c r="F39" s="235"/>
      <c r="G39" s="237" t="s">
        <v>376</v>
      </c>
      <c r="H39" s="235"/>
      <c r="I39" s="237" t="s">
        <v>366</v>
      </c>
      <c r="J39" s="235"/>
      <c r="K39" s="235"/>
      <c r="L39" s="237"/>
      <c r="M39" s="235"/>
      <c r="N39" s="235"/>
      <c r="O39" s="237"/>
      <c r="P39" s="235"/>
      <c r="Q39" s="237"/>
      <c r="R39" s="235"/>
      <c r="S39" s="238" t="s">
        <v>66</v>
      </c>
      <c r="T39" s="235"/>
      <c r="U39" s="235"/>
      <c r="V39" s="235"/>
      <c r="W39" s="235"/>
      <c r="X39" s="235"/>
      <c r="Y39" s="235"/>
      <c r="Z39" s="235"/>
      <c r="AA39" s="237" t="s">
        <v>21</v>
      </c>
      <c r="AB39" s="235"/>
      <c r="AC39" s="235"/>
      <c r="AD39" s="235"/>
      <c r="AE39" s="235"/>
      <c r="AF39" s="237" t="s">
        <v>22</v>
      </c>
      <c r="AG39" s="235"/>
      <c r="AH39" s="235"/>
      <c r="AI39" s="106" t="s">
        <v>353</v>
      </c>
      <c r="AJ39" s="239" t="s">
        <v>23</v>
      </c>
      <c r="AK39" s="235"/>
      <c r="AL39" s="235"/>
      <c r="AM39" s="235"/>
      <c r="AN39" s="235"/>
      <c r="AO39" s="235"/>
      <c r="AP39" s="107" t="s">
        <v>356</v>
      </c>
      <c r="AQ39" s="107" t="s">
        <v>356</v>
      </c>
      <c r="AR39" s="107" t="s">
        <v>356</v>
      </c>
      <c r="AS39" s="234" t="s">
        <v>356</v>
      </c>
      <c r="AT39" s="235"/>
      <c r="AU39" s="234" t="s">
        <v>356</v>
      </c>
      <c r="AV39" s="235"/>
      <c r="AW39" s="107" t="s">
        <v>356</v>
      </c>
      <c r="AX39" s="107" t="s">
        <v>356</v>
      </c>
      <c r="AY39" s="107" t="s">
        <v>356</v>
      </c>
    </row>
    <row r="40" spans="1:51" x14ac:dyDescent="0.25">
      <c r="A40" s="237" t="s">
        <v>24</v>
      </c>
      <c r="B40" s="235"/>
      <c r="C40" s="237" t="s">
        <v>358</v>
      </c>
      <c r="D40" s="235"/>
      <c r="E40" s="237" t="s">
        <v>358</v>
      </c>
      <c r="F40" s="235"/>
      <c r="G40" s="237" t="s">
        <v>376</v>
      </c>
      <c r="H40" s="235"/>
      <c r="I40" s="237" t="s">
        <v>368</v>
      </c>
      <c r="J40" s="235"/>
      <c r="K40" s="235"/>
      <c r="L40" s="237"/>
      <c r="M40" s="235"/>
      <c r="N40" s="235"/>
      <c r="O40" s="237"/>
      <c r="P40" s="235"/>
      <c r="Q40" s="237"/>
      <c r="R40" s="235"/>
      <c r="S40" s="238" t="s">
        <v>67</v>
      </c>
      <c r="T40" s="235"/>
      <c r="U40" s="235"/>
      <c r="V40" s="235"/>
      <c r="W40" s="235"/>
      <c r="X40" s="235"/>
      <c r="Y40" s="235"/>
      <c r="Z40" s="235"/>
      <c r="AA40" s="237" t="s">
        <v>21</v>
      </c>
      <c r="AB40" s="235"/>
      <c r="AC40" s="235"/>
      <c r="AD40" s="235"/>
      <c r="AE40" s="235"/>
      <c r="AF40" s="237" t="s">
        <v>22</v>
      </c>
      <c r="AG40" s="235"/>
      <c r="AH40" s="235"/>
      <c r="AI40" s="106" t="s">
        <v>353</v>
      </c>
      <c r="AJ40" s="239" t="s">
        <v>23</v>
      </c>
      <c r="AK40" s="235"/>
      <c r="AL40" s="235"/>
      <c r="AM40" s="235"/>
      <c r="AN40" s="235"/>
      <c r="AO40" s="235"/>
      <c r="AP40" s="107" t="s">
        <v>356</v>
      </c>
      <c r="AQ40" s="107" t="s">
        <v>356</v>
      </c>
      <c r="AR40" s="107" t="s">
        <v>356</v>
      </c>
      <c r="AS40" s="234" t="s">
        <v>356</v>
      </c>
      <c r="AT40" s="235"/>
      <c r="AU40" s="234" t="s">
        <v>356</v>
      </c>
      <c r="AV40" s="235"/>
      <c r="AW40" s="107" t="s">
        <v>356</v>
      </c>
      <c r="AX40" s="107" t="s">
        <v>356</v>
      </c>
      <c r="AY40" s="107" t="s">
        <v>356</v>
      </c>
    </row>
    <row r="41" spans="1:51" x14ac:dyDescent="0.25">
      <c r="A41" s="241" t="s">
        <v>24</v>
      </c>
      <c r="B41" s="235"/>
      <c r="C41" s="241" t="s">
        <v>358</v>
      </c>
      <c r="D41" s="235"/>
      <c r="E41" s="241" t="s">
        <v>358</v>
      </c>
      <c r="F41" s="235"/>
      <c r="G41" s="241" t="s">
        <v>378</v>
      </c>
      <c r="H41" s="235"/>
      <c r="I41" s="241"/>
      <c r="J41" s="235"/>
      <c r="K41" s="235"/>
      <c r="L41" s="241"/>
      <c r="M41" s="235"/>
      <c r="N41" s="235"/>
      <c r="O41" s="241"/>
      <c r="P41" s="235"/>
      <c r="Q41" s="241"/>
      <c r="R41" s="235"/>
      <c r="S41" s="240" t="s">
        <v>69</v>
      </c>
      <c r="T41" s="235"/>
      <c r="U41" s="235"/>
      <c r="V41" s="235"/>
      <c r="W41" s="235"/>
      <c r="X41" s="235"/>
      <c r="Y41" s="235"/>
      <c r="Z41" s="235"/>
      <c r="AA41" s="241" t="s">
        <v>21</v>
      </c>
      <c r="AB41" s="235"/>
      <c r="AC41" s="235"/>
      <c r="AD41" s="235"/>
      <c r="AE41" s="235"/>
      <c r="AF41" s="241" t="s">
        <v>22</v>
      </c>
      <c r="AG41" s="235"/>
      <c r="AH41" s="235"/>
      <c r="AI41" s="104" t="s">
        <v>353</v>
      </c>
      <c r="AJ41" s="242" t="s">
        <v>23</v>
      </c>
      <c r="AK41" s="235"/>
      <c r="AL41" s="235"/>
      <c r="AM41" s="235"/>
      <c r="AN41" s="235"/>
      <c r="AO41" s="235"/>
      <c r="AP41" s="105" t="s">
        <v>356</v>
      </c>
      <c r="AQ41" s="105" t="s">
        <v>356</v>
      </c>
      <c r="AR41" s="105" t="s">
        <v>356</v>
      </c>
      <c r="AS41" s="243" t="s">
        <v>356</v>
      </c>
      <c r="AT41" s="235"/>
      <c r="AU41" s="243" t="s">
        <v>356</v>
      </c>
      <c r="AV41" s="235"/>
      <c r="AW41" s="105" t="s">
        <v>356</v>
      </c>
      <c r="AX41" s="105" t="s">
        <v>356</v>
      </c>
      <c r="AY41" s="105" t="s">
        <v>356</v>
      </c>
    </row>
    <row r="42" spans="1:51" x14ac:dyDescent="0.25">
      <c r="A42" s="241" t="s">
        <v>24</v>
      </c>
      <c r="B42" s="235"/>
      <c r="C42" s="241" t="s">
        <v>358</v>
      </c>
      <c r="D42" s="235"/>
      <c r="E42" s="241" t="s">
        <v>358</v>
      </c>
      <c r="F42" s="235"/>
      <c r="G42" s="241" t="s">
        <v>378</v>
      </c>
      <c r="H42" s="235"/>
      <c r="I42" s="241" t="s">
        <v>362</v>
      </c>
      <c r="J42" s="235"/>
      <c r="K42" s="235"/>
      <c r="L42" s="241"/>
      <c r="M42" s="235"/>
      <c r="N42" s="235"/>
      <c r="O42" s="241"/>
      <c r="P42" s="235"/>
      <c r="Q42" s="241"/>
      <c r="R42" s="235"/>
      <c r="S42" s="240" t="s">
        <v>71</v>
      </c>
      <c r="T42" s="235"/>
      <c r="U42" s="235"/>
      <c r="V42" s="235"/>
      <c r="W42" s="235"/>
      <c r="X42" s="235"/>
      <c r="Y42" s="235"/>
      <c r="Z42" s="235"/>
      <c r="AA42" s="241" t="s">
        <v>21</v>
      </c>
      <c r="AB42" s="235"/>
      <c r="AC42" s="235"/>
      <c r="AD42" s="235"/>
      <c r="AE42" s="235"/>
      <c r="AF42" s="241" t="s">
        <v>22</v>
      </c>
      <c r="AG42" s="235"/>
      <c r="AH42" s="235"/>
      <c r="AI42" s="104" t="s">
        <v>353</v>
      </c>
      <c r="AJ42" s="242" t="s">
        <v>23</v>
      </c>
      <c r="AK42" s="235"/>
      <c r="AL42" s="235"/>
      <c r="AM42" s="235"/>
      <c r="AN42" s="235"/>
      <c r="AO42" s="235"/>
      <c r="AP42" s="105" t="s">
        <v>356</v>
      </c>
      <c r="AQ42" s="105" t="s">
        <v>356</v>
      </c>
      <c r="AR42" s="105" t="s">
        <v>356</v>
      </c>
      <c r="AS42" s="243" t="s">
        <v>356</v>
      </c>
      <c r="AT42" s="235"/>
      <c r="AU42" s="243" t="s">
        <v>356</v>
      </c>
      <c r="AV42" s="235"/>
      <c r="AW42" s="105" t="s">
        <v>356</v>
      </c>
      <c r="AX42" s="105" t="s">
        <v>356</v>
      </c>
      <c r="AY42" s="105" t="s">
        <v>356</v>
      </c>
    </row>
    <row r="43" spans="1:51" x14ac:dyDescent="0.25">
      <c r="A43" s="237" t="s">
        <v>24</v>
      </c>
      <c r="B43" s="235"/>
      <c r="C43" s="237" t="s">
        <v>358</v>
      </c>
      <c r="D43" s="235"/>
      <c r="E43" s="237" t="s">
        <v>358</v>
      </c>
      <c r="F43" s="235"/>
      <c r="G43" s="237" t="s">
        <v>378</v>
      </c>
      <c r="H43" s="235"/>
      <c r="I43" s="237" t="s">
        <v>362</v>
      </c>
      <c r="J43" s="235"/>
      <c r="K43" s="235"/>
      <c r="L43" s="237" t="s">
        <v>362</v>
      </c>
      <c r="M43" s="235"/>
      <c r="N43" s="235"/>
      <c r="O43" s="237"/>
      <c r="P43" s="235"/>
      <c r="Q43" s="237"/>
      <c r="R43" s="235"/>
      <c r="S43" s="238" t="s">
        <v>73</v>
      </c>
      <c r="T43" s="235"/>
      <c r="U43" s="235"/>
      <c r="V43" s="235"/>
      <c r="W43" s="235"/>
      <c r="X43" s="235"/>
      <c r="Y43" s="235"/>
      <c r="Z43" s="235"/>
      <c r="AA43" s="237" t="s">
        <v>21</v>
      </c>
      <c r="AB43" s="235"/>
      <c r="AC43" s="235"/>
      <c r="AD43" s="235"/>
      <c r="AE43" s="235"/>
      <c r="AF43" s="237" t="s">
        <v>22</v>
      </c>
      <c r="AG43" s="235"/>
      <c r="AH43" s="235"/>
      <c r="AI43" s="106" t="s">
        <v>353</v>
      </c>
      <c r="AJ43" s="239" t="s">
        <v>23</v>
      </c>
      <c r="AK43" s="235"/>
      <c r="AL43" s="235"/>
      <c r="AM43" s="235"/>
      <c r="AN43" s="235"/>
      <c r="AO43" s="235"/>
      <c r="AP43" s="107" t="s">
        <v>356</v>
      </c>
      <c r="AQ43" s="107" t="s">
        <v>356</v>
      </c>
      <c r="AR43" s="107" t="s">
        <v>356</v>
      </c>
      <c r="AS43" s="234" t="s">
        <v>356</v>
      </c>
      <c r="AT43" s="235"/>
      <c r="AU43" s="234" t="s">
        <v>356</v>
      </c>
      <c r="AV43" s="235"/>
      <c r="AW43" s="107" t="s">
        <v>356</v>
      </c>
      <c r="AX43" s="107" t="s">
        <v>356</v>
      </c>
      <c r="AY43" s="107" t="s">
        <v>356</v>
      </c>
    </row>
    <row r="44" spans="1:51" x14ac:dyDescent="0.25">
      <c r="A44" s="237" t="s">
        <v>24</v>
      </c>
      <c r="B44" s="235"/>
      <c r="C44" s="237" t="s">
        <v>358</v>
      </c>
      <c r="D44" s="235"/>
      <c r="E44" s="237" t="s">
        <v>358</v>
      </c>
      <c r="F44" s="235"/>
      <c r="G44" s="237" t="s">
        <v>378</v>
      </c>
      <c r="H44" s="235"/>
      <c r="I44" s="237" t="s">
        <v>362</v>
      </c>
      <c r="J44" s="235"/>
      <c r="K44" s="235"/>
      <c r="L44" s="237" t="s">
        <v>377</v>
      </c>
      <c r="M44" s="235"/>
      <c r="N44" s="235"/>
      <c r="O44" s="237"/>
      <c r="P44" s="235"/>
      <c r="Q44" s="237"/>
      <c r="R44" s="235"/>
      <c r="S44" s="238" t="s">
        <v>75</v>
      </c>
      <c r="T44" s="235"/>
      <c r="U44" s="235"/>
      <c r="V44" s="235"/>
      <c r="W44" s="235"/>
      <c r="X44" s="235"/>
      <c r="Y44" s="235"/>
      <c r="Z44" s="235"/>
      <c r="AA44" s="237" t="s">
        <v>21</v>
      </c>
      <c r="AB44" s="235"/>
      <c r="AC44" s="235"/>
      <c r="AD44" s="235"/>
      <c r="AE44" s="235"/>
      <c r="AF44" s="237" t="s">
        <v>22</v>
      </c>
      <c r="AG44" s="235"/>
      <c r="AH44" s="235"/>
      <c r="AI44" s="106" t="s">
        <v>353</v>
      </c>
      <c r="AJ44" s="239" t="s">
        <v>23</v>
      </c>
      <c r="AK44" s="235"/>
      <c r="AL44" s="235"/>
      <c r="AM44" s="235"/>
      <c r="AN44" s="235"/>
      <c r="AO44" s="235"/>
      <c r="AP44" s="107" t="s">
        <v>356</v>
      </c>
      <c r="AQ44" s="107" t="s">
        <v>356</v>
      </c>
      <c r="AR44" s="107" t="s">
        <v>356</v>
      </c>
      <c r="AS44" s="234" t="s">
        <v>356</v>
      </c>
      <c r="AT44" s="235"/>
      <c r="AU44" s="234" t="s">
        <v>356</v>
      </c>
      <c r="AV44" s="235"/>
      <c r="AW44" s="107" t="s">
        <v>356</v>
      </c>
      <c r="AX44" s="107" t="s">
        <v>356</v>
      </c>
      <c r="AY44" s="107" t="s">
        <v>356</v>
      </c>
    </row>
    <row r="45" spans="1:51" x14ac:dyDescent="0.25">
      <c r="A45" s="237" t="s">
        <v>24</v>
      </c>
      <c r="B45" s="235"/>
      <c r="C45" s="237" t="s">
        <v>358</v>
      </c>
      <c r="D45" s="235"/>
      <c r="E45" s="237" t="s">
        <v>358</v>
      </c>
      <c r="F45" s="235"/>
      <c r="G45" s="237" t="s">
        <v>378</v>
      </c>
      <c r="H45" s="235"/>
      <c r="I45" s="237" t="s">
        <v>362</v>
      </c>
      <c r="J45" s="235"/>
      <c r="K45" s="235"/>
      <c r="L45" s="237" t="s">
        <v>363</v>
      </c>
      <c r="M45" s="235"/>
      <c r="N45" s="235"/>
      <c r="O45" s="237"/>
      <c r="P45" s="235"/>
      <c r="Q45" s="237"/>
      <c r="R45" s="235"/>
      <c r="S45" s="238" t="s">
        <v>77</v>
      </c>
      <c r="T45" s="235"/>
      <c r="U45" s="235"/>
      <c r="V45" s="235"/>
      <c r="W45" s="235"/>
      <c r="X45" s="235"/>
      <c r="Y45" s="235"/>
      <c r="Z45" s="235"/>
      <c r="AA45" s="237" t="s">
        <v>21</v>
      </c>
      <c r="AB45" s="235"/>
      <c r="AC45" s="235"/>
      <c r="AD45" s="235"/>
      <c r="AE45" s="235"/>
      <c r="AF45" s="237" t="s">
        <v>22</v>
      </c>
      <c r="AG45" s="235"/>
      <c r="AH45" s="235"/>
      <c r="AI45" s="106" t="s">
        <v>353</v>
      </c>
      <c r="AJ45" s="239" t="s">
        <v>23</v>
      </c>
      <c r="AK45" s="235"/>
      <c r="AL45" s="235"/>
      <c r="AM45" s="235"/>
      <c r="AN45" s="235"/>
      <c r="AO45" s="235"/>
      <c r="AP45" s="107" t="s">
        <v>356</v>
      </c>
      <c r="AQ45" s="107" t="s">
        <v>356</v>
      </c>
      <c r="AR45" s="107" t="s">
        <v>356</v>
      </c>
      <c r="AS45" s="234" t="s">
        <v>356</v>
      </c>
      <c r="AT45" s="235"/>
      <c r="AU45" s="234" t="s">
        <v>356</v>
      </c>
      <c r="AV45" s="235"/>
      <c r="AW45" s="107" t="s">
        <v>356</v>
      </c>
      <c r="AX45" s="107" t="s">
        <v>356</v>
      </c>
      <c r="AY45" s="107" t="s">
        <v>356</v>
      </c>
    </row>
    <row r="46" spans="1:51" x14ac:dyDescent="0.25">
      <c r="A46" s="237" t="s">
        <v>24</v>
      </c>
      <c r="B46" s="235"/>
      <c r="C46" s="237" t="s">
        <v>358</v>
      </c>
      <c r="D46" s="235"/>
      <c r="E46" s="237" t="s">
        <v>358</v>
      </c>
      <c r="F46" s="235"/>
      <c r="G46" s="237" t="s">
        <v>378</v>
      </c>
      <c r="H46" s="235"/>
      <c r="I46" s="237" t="s">
        <v>377</v>
      </c>
      <c r="J46" s="235"/>
      <c r="K46" s="235"/>
      <c r="L46" s="237"/>
      <c r="M46" s="235"/>
      <c r="N46" s="235"/>
      <c r="O46" s="237"/>
      <c r="P46" s="235"/>
      <c r="Q46" s="237"/>
      <c r="R46" s="235"/>
      <c r="S46" s="238" t="s">
        <v>79</v>
      </c>
      <c r="T46" s="235"/>
      <c r="U46" s="235"/>
      <c r="V46" s="235"/>
      <c r="W46" s="235"/>
      <c r="X46" s="235"/>
      <c r="Y46" s="235"/>
      <c r="Z46" s="235"/>
      <c r="AA46" s="237" t="s">
        <v>21</v>
      </c>
      <c r="AB46" s="235"/>
      <c r="AC46" s="235"/>
      <c r="AD46" s="235"/>
      <c r="AE46" s="235"/>
      <c r="AF46" s="237" t="s">
        <v>22</v>
      </c>
      <c r="AG46" s="235"/>
      <c r="AH46" s="235"/>
      <c r="AI46" s="106" t="s">
        <v>353</v>
      </c>
      <c r="AJ46" s="239" t="s">
        <v>23</v>
      </c>
      <c r="AK46" s="235"/>
      <c r="AL46" s="235"/>
      <c r="AM46" s="235"/>
      <c r="AN46" s="235"/>
      <c r="AO46" s="235"/>
      <c r="AP46" s="107" t="s">
        <v>356</v>
      </c>
      <c r="AQ46" s="107" t="s">
        <v>356</v>
      </c>
      <c r="AR46" s="107" t="s">
        <v>356</v>
      </c>
      <c r="AS46" s="234" t="s">
        <v>356</v>
      </c>
      <c r="AT46" s="235"/>
      <c r="AU46" s="234" t="s">
        <v>356</v>
      </c>
      <c r="AV46" s="235"/>
      <c r="AW46" s="107" t="s">
        <v>356</v>
      </c>
      <c r="AX46" s="107" t="s">
        <v>356</v>
      </c>
      <c r="AY46" s="107" t="s">
        <v>356</v>
      </c>
    </row>
    <row r="47" spans="1:51" x14ac:dyDescent="0.25">
      <c r="A47" s="237" t="s">
        <v>24</v>
      </c>
      <c r="B47" s="235"/>
      <c r="C47" s="237" t="s">
        <v>358</v>
      </c>
      <c r="D47" s="235"/>
      <c r="E47" s="237" t="s">
        <v>358</v>
      </c>
      <c r="F47" s="235"/>
      <c r="G47" s="237" t="s">
        <v>378</v>
      </c>
      <c r="H47" s="235"/>
      <c r="I47" s="237" t="s">
        <v>382</v>
      </c>
      <c r="J47" s="235"/>
      <c r="K47" s="235"/>
      <c r="L47" s="237"/>
      <c r="M47" s="235"/>
      <c r="N47" s="235"/>
      <c r="O47" s="237"/>
      <c r="P47" s="235"/>
      <c r="Q47" s="237"/>
      <c r="R47" s="235"/>
      <c r="S47" s="238" t="s">
        <v>81</v>
      </c>
      <c r="T47" s="235"/>
      <c r="U47" s="235"/>
      <c r="V47" s="235"/>
      <c r="W47" s="235"/>
      <c r="X47" s="235"/>
      <c r="Y47" s="235"/>
      <c r="Z47" s="235"/>
      <c r="AA47" s="237" t="s">
        <v>21</v>
      </c>
      <c r="AB47" s="235"/>
      <c r="AC47" s="235"/>
      <c r="AD47" s="235"/>
      <c r="AE47" s="235"/>
      <c r="AF47" s="237" t="s">
        <v>22</v>
      </c>
      <c r="AG47" s="235"/>
      <c r="AH47" s="235"/>
      <c r="AI47" s="106" t="s">
        <v>353</v>
      </c>
      <c r="AJ47" s="239" t="s">
        <v>23</v>
      </c>
      <c r="AK47" s="235"/>
      <c r="AL47" s="235"/>
      <c r="AM47" s="235"/>
      <c r="AN47" s="235"/>
      <c r="AO47" s="235"/>
      <c r="AP47" s="107" t="s">
        <v>356</v>
      </c>
      <c r="AQ47" s="107" t="s">
        <v>356</v>
      </c>
      <c r="AR47" s="107" t="s">
        <v>356</v>
      </c>
      <c r="AS47" s="234" t="s">
        <v>356</v>
      </c>
      <c r="AT47" s="235"/>
      <c r="AU47" s="234" t="s">
        <v>356</v>
      </c>
      <c r="AV47" s="235"/>
      <c r="AW47" s="107" t="s">
        <v>356</v>
      </c>
      <c r="AX47" s="107" t="s">
        <v>356</v>
      </c>
      <c r="AY47" s="107" t="s">
        <v>356</v>
      </c>
    </row>
    <row r="48" spans="1:51" x14ac:dyDescent="0.25">
      <c r="A48" s="237" t="s">
        <v>24</v>
      </c>
      <c r="B48" s="235"/>
      <c r="C48" s="237" t="s">
        <v>358</v>
      </c>
      <c r="D48" s="235"/>
      <c r="E48" s="237" t="s">
        <v>358</v>
      </c>
      <c r="F48" s="235"/>
      <c r="G48" s="237" t="s">
        <v>378</v>
      </c>
      <c r="H48" s="235"/>
      <c r="I48" s="237" t="s">
        <v>383</v>
      </c>
      <c r="J48" s="235"/>
      <c r="K48" s="235"/>
      <c r="L48" s="237"/>
      <c r="M48" s="235"/>
      <c r="N48" s="235"/>
      <c r="O48" s="237"/>
      <c r="P48" s="235"/>
      <c r="Q48" s="237"/>
      <c r="R48" s="235"/>
      <c r="S48" s="238" t="s">
        <v>83</v>
      </c>
      <c r="T48" s="235"/>
      <c r="U48" s="235"/>
      <c r="V48" s="235"/>
      <c r="W48" s="235"/>
      <c r="X48" s="235"/>
      <c r="Y48" s="235"/>
      <c r="Z48" s="235"/>
      <c r="AA48" s="237" t="s">
        <v>21</v>
      </c>
      <c r="AB48" s="235"/>
      <c r="AC48" s="235"/>
      <c r="AD48" s="235"/>
      <c r="AE48" s="235"/>
      <c r="AF48" s="237" t="s">
        <v>22</v>
      </c>
      <c r="AG48" s="235"/>
      <c r="AH48" s="235"/>
      <c r="AI48" s="106" t="s">
        <v>353</v>
      </c>
      <c r="AJ48" s="239" t="s">
        <v>23</v>
      </c>
      <c r="AK48" s="235"/>
      <c r="AL48" s="235"/>
      <c r="AM48" s="235"/>
      <c r="AN48" s="235"/>
      <c r="AO48" s="235"/>
      <c r="AP48" s="107" t="s">
        <v>356</v>
      </c>
      <c r="AQ48" s="107" t="s">
        <v>356</v>
      </c>
      <c r="AR48" s="107" t="s">
        <v>356</v>
      </c>
      <c r="AS48" s="234" t="s">
        <v>356</v>
      </c>
      <c r="AT48" s="235"/>
      <c r="AU48" s="234" t="s">
        <v>356</v>
      </c>
      <c r="AV48" s="235"/>
      <c r="AW48" s="107" t="s">
        <v>356</v>
      </c>
      <c r="AX48" s="107" t="s">
        <v>356</v>
      </c>
      <c r="AY48" s="107" t="s">
        <v>356</v>
      </c>
    </row>
    <row r="49" spans="1:51" x14ac:dyDescent="0.25">
      <c r="A49" s="237" t="s">
        <v>24</v>
      </c>
      <c r="B49" s="235"/>
      <c r="C49" s="237" t="s">
        <v>358</v>
      </c>
      <c r="D49" s="235"/>
      <c r="E49" s="237" t="s">
        <v>358</v>
      </c>
      <c r="F49" s="235"/>
      <c r="G49" s="237" t="s">
        <v>378</v>
      </c>
      <c r="H49" s="235"/>
      <c r="I49" s="237" t="s">
        <v>384</v>
      </c>
      <c r="J49" s="235"/>
      <c r="K49" s="235"/>
      <c r="L49" s="237"/>
      <c r="M49" s="235"/>
      <c r="N49" s="235"/>
      <c r="O49" s="237"/>
      <c r="P49" s="235"/>
      <c r="Q49" s="237"/>
      <c r="R49" s="235"/>
      <c r="S49" s="238" t="s">
        <v>85</v>
      </c>
      <c r="T49" s="235"/>
      <c r="U49" s="235"/>
      <c r="V49" s="235"/>
      <c r="W49" s="235"/>
      <c r="X49" s="235"/>
      <c r="Y49" s="235"/>
      <c r="Z49" s="235"/>
      <c r="AA49" s="237" t="s">
        <v>21</v>
      </c>
      <c r="AB49" s="235"/>
      <c r="AC49" s="235"/>
      <c r="AD49" s="235"/>
      <c r="AE49" s="235"/>
      <c r="AF49" s="237" t="s">
        <v>22</v>
      </c>
      <c r="AG49" s="235"/>
      <c r="AH49" s="235"/>
      <c r="AI49" s="106" t="s">
        <v>353</v>
      </c>
      <c r="AJ49" s="239" t="s">
        <v>23</v>
      </c>
      <c r="AK49" s="235"/>
      <c r="AL49" s="235"/>
      <c r="AM49" s="235"/>
      <c r="AN49" s="235"/>
      <c r="AO49" s="235"/>
      <c r="AP49" s="107" t="s">
        <v>356</v>
      </c>
      <c r="AQ49" s="107" t="s">
        <v>356</v>
      </c>
      <c r="AR49" s="107" t="s">
        <v>356</v>
      </c>
      <c r="AS49" s="234" t="s">
        <v>356</v>
      </c>
      <c r="AT49" s="235"/>
      <c r="AU49" s="234" t="s">
        <v>356</v>
      </c>
      <c r="AV49" s="235"/>
      <c r="AW49" s="107" t="s">
        <v>356</v>
      </c>
      <c r="AX49" s="107" t="s">
        <v>356</v>
      </c>
      <c r="AY49" s="107" t="s">
        <v>356</v>
      </c>
    </row>
    <row r="50" spans="1:51" x14ac:dyDescent="0.25">
      <c r="A50" s="241" t="s">
        <v>24</v>
      </c>
      <c r="B50" s="235"/>
      <c r="C50" s="241" t="s">
        <v>376</v>
      </c>
      <c r="D50" s="235"/>
      <c r="E50" s="241"/>
      <c r="F50" s="235"/>
      <c r="G50" s="241"/>
      <c r="H50" s="235"/>
      <c r="I50" s="241"/>
      <c r="J50" s="235"/>
      <c r="K50" s="235"/>
      <c r="L50" s="241"/>
      <c r="M50" s="235"/>
      <c r="N50" s="235"/>
      <c r="O50" s="241"/>
      <c r="P50" s="235"/>
      <c r="Q50" s="241"/>
      <c r="R50" s="235"/>
      <c r="S50" s="240" t="s">
        <v>87</v>
      </c>
      <c r="T50" s="235"/>
      <c r="U50" s="235"/>
      <c r="V50" s="235"/>
      <c r="W50" s="235"/>
      <c r="X50" s="235"/>
      <c r="Y50" s="235"/>
      <c r="Z50" s="235"/>
      <c r="AA50" s="241" t="s">
        <v>21</v>
      </c>
      <c r="AB50" s="235"/>
      <c r="AC50" s="235"/>
      <c r="AD50" s="235"/>
      <c r="AE50" s="235"/>
      <c r="AF50" s="241" t="s">
        <v>22</v>
      </c>
      <c r="AG50" s="235"/>
      <c r="AH50" s="235"/>
      <c r="AI50" s="104" t="s">
        <v>353</v>
      </c>
      <c r="AJ50" s="242" t="s">
        <v>23</v>
      </c>
      <c r="AK50" s="235"/>
      <c r="AL50" s="235"/>
      <c r="AM50" s="235"/>
      <c r="AN50" s="235"/>
      <c r="AO50" s="235"/>
      <c r="AP50" s="105" t="s">
        <v>484</v>
      </c>
      <c r="AQ50" s="105" t="s">
        <v>485</v>
      </c>
      <c r="AR50" s="105" t="s">
        <v>486</v>
      </c>
      <c r="AS50" s="243" t="s">
        <v>487</v>
      </c>
      <c r="AT50" s="235"/>
      <c r="AU50" s="243" t="s">
        <v>488</v>
      </c>
      <c r="AV50" s="235"/>
      <c r="AW50" s="105" t="s">
        <v>487</v>
      </c>
      <c r="AX50" s="105" t="s">
        <v>356</v>
      </c>
      <c r="AY50" s="105" t="s">
        <v>356</v>
      </c>
    </row>
    <row r="51" spans="1:51" x14ac:dyDescent="0.25">
      <c r="A51" s="241" t="s">
        <v>24</v>
      </c>
      <c r="B51" s="235"/>
      <c r="C51" s="241" t="s">
        <v>376</v>
      </c>
      <c r="D51" s="235"/>
      <c r="E51" s="241" t="s">
        <v>358</v>
      </c>
      <c r="F51" s="235"/>
      <c r="G51" s="241"/>
      <c r="H51" s="235"/>
      <c r="I51" s="241"/>
      <c r="J51" s="235"/>
      <c r="K51" s="235"/>
      <c r="L51" s="241"/>
      <c r="M51" s="235"/>
      <c r="N51" s="235"/>
      <c r="O51" s="241"/>
      <c r="P51" s="235"/>
      <c r="Q51" s="241"/>
      <c r="R51" s="235"/>
      <c r="S51" s="240" t="s">
        <v>89</v>
      </c>
      <c r="T51" s="235"/>
      <c r="U51" s="235"/>
      <c r="V51" s="235"/>
      <c r="W51" s="235"/>
      <c r="X51" s="235"/>
      <c r="Y51" s="235"/>
      <c r="Z51" s="235"/>
      <c r="AA51" s="241" t="s">
        <v>21</v>
      </c>
      <c r="AB51" s="235"/>
      <c r="AC51" s="235"/>
      <c r="AD51" s="235"/>
      <c r="AE51" s="235"/>
      <c r="AF51" s="241" t="s">
        <v>22</v>
      </c>
      <c r="AG51" s="235"/>
      <c r="AH51" s="235"/>
      <c r="AI51" s="104" t="s">
        <v>353</v>
      </c>
      <c r="AJ51" s="242" t="s">
        <v>23</v>
      </c>
      <c r="AK51" s="235"/>
      <c r="AL51" s="235"/>
      <c r="AM51" s="235"/>
      <c r="AN51" s="235"/>
      <c r="AO51" s="235"/>
      <c r="AP51" s="105" t="s">
        <v>356</v>
      </c>
      <c r="AQ51" s="105" t="s">
        <v>356</v>
      </c>
      <c r="AR51" s="105" t="s">
        <v>356</v>
      </c>
      <c r="AS51" s="243" t="s">
        <v>356</v>
      </c>
      <c r="AT51" s="235"/>
      <c r="AU51" s="243" t="s">
        <v>356</v>
      </c>
      <c r="AV51" s="235"/>
      <c r="AW51" s="105" t="s">
        <v>356</v>
      </c>
      <c r="AX51" s="105" t="s">
        <v>356</v>
      </c>
      <c r="AY51" s="105" t="s">
        <v>356</v>
      </c>
    </row>
    <row r="52" spans="1:51" x14ac:dyDescent="0.25">
      <c r="A52" s="241" t="s">
        <v>24</v>
      </c>
      <c r="B52" s="235"/>
      <c r="C52" s="241" t="s">
        <v>376</v>
      </c>
      <c r="D52" s="235"/>
      <c r="E52" s="241" t="s">
        <v>358</v>
      </c>
      <c r="F52" s="235"/>
      <c r="G52" s="241" t="s">
        <v>358</v>
      </c>
      <c r="H52" s="235"/>
      <c r="I52" s="241"/>
      <c r="J52" s="235"/>
      <c r="K52" s="235"/>
      <c r="L52" s="241"/>
      <c r="M52" s="235"/>
      <c r="N52" s="235"/>
      <c r="O52" s="241"/>
      <c r="P52" s="235"/>
      <c r="Q52" s="241"/>
      <c r="R52" s="235"/>
      <c r="S52" s="240" t="s">
        <v>91</v>
      </c>
      <c r="T52" s="235"/>
      <c r="U52" s="235"/>
      <c r="V52" s="235"/>
      <c r="W52" s="235"/>
      <c r="X52" s="235"/>
      <c r="Y52" s="235"/>
      <c r="Z52" s="235"/>
      <c r="AA52" s="241" t="s">
        <v>21</v>
      </c>
      <c r="AB52" s="235"/>
      <c r="AC52" s="235"/>
      <c r="AD52" s="235"/>
      <c r="AE52" s="235"/>
      <c r="AF52" s="241" t="s">
        <v>22</v>
      </c>
      <c r="AG52" s="235"/>
      <c r="AH52" s="235"/>
      <c r="AI52" s="104" t="s">
        <v>353</v>
      </c>
      <c r="AJ52" s="242" t="s">
        <v>23</v>
      </c>
      <c r="AK52" s="235"/>
      <c r="AL52" s="235"/>
      <c r="AM52" s="235"/>
      <c r="AN52" s="235"/>
      <c r="AO52" s="235"/>
      <c r="AP52" s="105" t="s">
        <v>356</v>
      </c>
      <c r="AQ52" s="105" t="s">
        <v>356</v>
      </c>
      <c r="AR52" s="105" t="s">
        <v>356</v>
      </c>
      <c r="AS52" s="243" t="s">
        <v>356</v>
      </c>
      <c r="AT52" s="235"/>
      <c r="AU52" s="243" t="s">
        <v>356</v>
      </c>
      <c r="AV52" s="235"/>
      <c r="AW52" s="105" t="s">
        <v>356</v>
      </c>
      <c r="AX52" s="105" t="s">
        <v>356</v>
      </c>
      <c r="AY52" s="105" t="s">
        <v>356</v>
      </c>
    </row>
    <row r="53" spans="1:51" x14ac:dyDescent="0.25">
      <c r="A53" s="241" t="s">
        <v>24</v>
      </c>
      <c r="B53" s="235"/>
      <c r="C53" s="241" t="s">
        <v>376</v>
      </c>
      <c r="D53" s="235"/>
      <c r="E53" s="241" t="s">
        <v>358</v>
      </c>
      <c r="F53" s="235"/>
      <c r="G53" s="241" t="s">
        <v>358</v>
      </c>
      <c r="H53" s="235"/>
      <c r="I53" s="241" t="s">
        <v>363</v>
      </c>
      <c r="J53" s="235"/>
      <c r="K53" s="235"/>
      <c r="L53" s="241"/>
      <c r="M53" s="235"/>
      <c r="N53" s="235"/>
      <c r="O53" s="241"/>
      <c r="P53" s="235"/>
      <c r="Q53" s="241"/>
      <c r="R53" s="235"/>
      <c r="S53" s="240" t="s">
        <v>93</v>
      </c>
      <c r="T53" s="235"/>
      <c r="U53" s="235"/>
      <c r="V53" s="235"/>
      <c r="W53" s="235"/>
      <c r="X53" s="235"/>
      <c r="Y53" s="235"/>
      <c r="Z53" s="235"/>
      <c r="AA53" s="241" t="s">
        <v>21</v>
      </c>
      <c r="AB53" s="235"/>
      <c r="AC53" s="235"/>
      <c r="AD53" s="235"/>
      <c r="AE53" s="235"/>
      <c r="AF53" s="241" t="s">
        <v>22</v>
      </c>
      <c r="AG53" s="235"/>
      <c r="AH53" s="235"/>
      <c r="AI53" s="104" t="s">
        <v>353</v>
      </c>
      <c r="AJ53" s="242" t="s">
        <v>23</v>
      </c>
      <c r="AK53" s="235"/>
      <c r="AL53" s="235"/>
      <c r="AM53" s="235"/>
      <c r="AN53" s="235"/>
      <c r="AO53" s="235"/>
      <c r="AP53" s="105" t="s">
        <v>356</v>
      </c>
      <c r="AQ53" s="105" t="s">
        <v>356</v>
      </c>
      <c r="AR53" s="105" t="s">
        <v>356</v>
      </c>
      <c r="AS53" s="243" t="s">
        <v>356</v>
      </c>
      <c r="AT53" s="235"/>
      <c r="AU53" s="243" t="s">
        <v>356</v>
      </c>
      <c r="AV53" s="235"/>
      <c r="AW53" s="105" t="s">
        <v>356</v>
      </c>
      <c r="AX53" s="105" t="s">
        <v>356</v>
      </c>
      <c r="AY53" s="105" t="s">
        <v>356</v>
      </c>
    </row>
    <row r="54" spans="1:51" x14ac:dyDescent="0.25">
      <c r="A54" s="237" t="s">
        <v>24</v>
      </c>
      <c r="B54" s="235"/>
      <c r="C54" s="237" t="s">
        <v>376</v>
      </c>
      <c r="D54" s="235"/>
      <c r="E54" s="237" t="s">
        <v>358</v>
      </c>
      <c r="F54" s="235"/>
      <c r="G54" s="237" t="s">
        <v>358</v>
      </c>
      <c r="H54" s="235"/>
      <c r="I54" s="237" t="s">
        <v>363</v>
      </c>
      <c r="J54" s="235"/>
      <c r="K54" s="235"/>
      <c r="L54" s="237" t="s">
        <v>370</v>
      </c>
      <c r="M54" s="235"/>
      <c r="N54" s="235"/>
      <c r="O54" s="237"/>
      <c r="P54" s="235"/>
      <c r="Q54" s="237"/>
      <c r="R54" s="235"/>
      <c r="S54" s="238" t="s">
        <v>95</v>
      </c>
      <c r="T54" s="235"/>
      <c r="U54" s="235"/>
      <c r="V54" s="235"/>
      <c r="W54" s="235"/>
      <c r="X54" s="235"/>
      <c r="Y54" s="235"/>
      <c r="Z54" s="235"/>
      <c r="AA54" s="237" t="s">
        <v>21</v>
      </c>
      <c r="AB54" s="235"/>
      <c r="AC54" s="235"/>
      <c r="AD54" s="235"/>
      <c r="AE54" s="235"/>
      <c r="AF54" s="237" t="s">
        <v>22</v>
      </c>
      <c r="AG54" s="235"/>
      <c r="AH54" s="235"/>
      <c r="AI54" s="106" t="s">
        <v>353</v>
      </c>
      <c r="AJ54" s="239" t="s">
        <v>23</v>
      </c>
      <c r="AK54" s="235"/>
      <c r="AL54" s="235"/>
      <c r="AM54" s="235"/>
      <c r="AN54" s="235"/>
      <c r="AO54" s="235"/>
      <c r="AP54" s="107" t="s">
        <v>356</v>
      </c>
      <c r="AQ54" s="107" t="s">
        <v>356</v>
      </c>
      <c r="AR54" s="107" t="s">
        <v>356</v>
      </c>
      <c r="AS54" s="234" t="s">
        <v>356</v>
      </c>
      <c r="AT54" s="235"/>
      <c r="AU54" s="234" t="s">
        <v>356</v>
      </c>
      <c r="AV54" s="235"/>
      <c r="AW54" s="107" t="s">
        <v>356</v>
      </c>
      <c r="AX54" s="107" t="s">
        <v>356</v>
      </c>
      <c r="AY54" s="107" t="s">
        <v>356</v>
      </c>
    </row>
    <row r="55" spans="1:51" x14ac:dyDescent="0.25">
      <c r="A55" s="241" t="s">
        <v>24</v>
      </c>
      <c r="B55" s="235"/>
      <c r="C55" s="241" t="s">
        <v>376</v>
      </c>
      <c r="D55" s="235"/>
      <c r="E55" s="241" t="s">
        <v>358</v>
      </c>
      <c r="F55" s="235"/>
      <c r="G55" s="241" t="s">
        <v>358</v>
      </c>
      <c r="H55" s="235"/>
      <c r="I55" s="241" t="s">
        <v>364</v>
      </c>
      <c r="J55" s="235"/>
      <c r="K55" s="235"/>
      <c r="L55" s="241"/>
      <c r="M55" s="235"/>
      <c r="N55" s="235"/>
      <c r="O55" s="241"/>
      <c r="P55" s="235"/>
      <c r="Q55" s="241"/>
      <c r="R55" s="235"/>
      <c r="S55" s="240" t="s">
        <v>97</v>
      </c>
      <c r="T55" s="235"/>
      <c r="U55" s="235"/>
      <c r="V55" s="235"/>
      <c r="W55" s="235"/>
      <c r="X55" s="235"/>
      <c r="Y55" s="235"/>
      <c r="Z55" s="235"/>
      <c r="AA55" s="241" t="s">
        <v>21</v>
      </c>
      <c r="AB55" s="235"/>
      <c r="AC55" s="235"/>
      <c r="AD55" s="235"/>
      <c r="AE55" s="235"/>
      <c r="AF55" s="241" t="s">
        <v>22</v>
      </c>
      <c r="AG55" s="235"/>
      <c r="AH55" s="235"/>
      <c r="AI55" s="104" t="s">
        <v>353</v>
      </c>
      <c r="AJ55" s="242" t="s">
        <v>23</v>
      </c>
      <c r="AK55" s="235"/>
      <c r="AL55" s="235"/>
      <c r="AM55" s="235"/>
      <c r="AN55" s="235"/>
      <c r="AO55" s="235"/>
      <c r="AP55" s="105" t="s">
        <v>356</v>
      </c>
      <c r="AQ55" s="105" t="s">
        <v>356</v>
      </c>
      <c r="AR55" s="105" t="s">
        <v>356</v>
      </c>
      <c r="AS55" s="243" t="s">
        <v>356</v>
      </c>
      <c r="AT55" s="235"/>
      <c r="AU55" s="243" t="s">
        <v>356</v>
      </c>
      <c r="AV55" s="235"/>
      <c r="AW55" s="105" t="s">
        <v>356</v>
      </c>
      <c r="AX55" s="105" t="s">
        <v>356</v>
      </c>
      <c r="AY55" s="105" t="s">
        <v>356</v>
      </c>
    </row>
    <row r="56" spans="1:51" x14ac:dyDescent="0.25">
      <c r="A56" s="237" t="s">
        <v>24</v>
      </c>
      <c r="B56" s="235"/>
      <c r="C56" s="237" t="s">
        <v>376</v>
      </c>
      <c r="D56" s="235"/>
      <c r="E56" s="237" t="s">
        <v>358</v>
      </c>
      <c r="F56" s="235"/>
      <c r="G56" s="237" t="s">
        <v>358</v>
      </c>
      <c r="H56" s="235"/>
      <c r="I56" s="237" t="s">
        <v>364</v>
      </c>
      <c r="J56" s="235"/>
      <c r="K56" s="235"/>
      <c r="L56" s="237" t="s">
        <v>363</v>
      </c>
      <c r="M56" s="235"/>
      <c r="N56" s="235"/>
      <c r="O56" s="237"/>
      <c r="P56" s="235"/>
      <c r="Q56" s="237"/>
      <c r="R56" s="235"/>
      <c r="S56" s="238" t="s">
        <v>99</v>
      </c>
      <c r="T56" s="235"/>
      <c r="U56" s="235"/>
      <c r="V56" s="235"/>
      <c r="W56" s="235"/>
      <c r="X56" s="235"/>
      <c r="Y56" s="235"/>
      <c r="Z56" s="235"/>
      <c r="AA56" s="237" t="s">
        <v>21</v>
      </c>
      <c r="AB56" s="235"/>
      <c r="AC56" s="235"/>
      <c r="AD56" s="235"/>
      <c r="AE56" s="235"/>
      <c r="AF56" s="237" t="s">
        <v>22</v>
      </c>
      <c r="AG56" s="235"/>
      <c r="AH56" s="235"/>
      <c r="AI56" s="106" t="s">
        <v>353</v>
      </c>
      <c r="AJ56" s="239" t="s">
        <v>23</v>
      </c>
      <c r="AK56" s="235"/>
      <c r="AL56" s="235"/>
      <c r="AM56" s="235"/>
      <c r="AN56" s="235"/>
      <c r="AO56" s="235"/>
      <c r="AP56" s="107" t="s">
        <v>356</v>
      </c>
      <c r="AQ56" s="107" t="s">
        <v>356</v>
      </c>
      <c r="AR56" s="107" t="s">
        <v>356</v>
      </c>
      <c r="AS56" s="234" t="s">
        <v>356</v>
      </c>
      <c r="AT56" s="235"/>
      <c r="AU56" s="234" t="s">
        <v>356</v>
      </c>
      <c r="AV56" s="235"/>
      <c r="AW56" s="107" t="s">
        <v>356</v>
      </c>
      <c r="AX56" s="107" t="s">
        <v>356</v>
      </c>
      <c r="AY56" s="107" t="s">
        <v>356</v>
      </c>
    </row>
    <row r="57" spans="1:51" x14ac:dyDescent="0.25">
      <c r="A57" s="237" t="s">
        <v>24</v>
      </c>
      <c r="B57" s="235"/>
      <c r="C57" s="237" t="s">
        <v>376</v>
      </c>
      <c r="D57" s="235"/>
      <c r="E57" s="237" t="s">
        <v>358</v>
      </c>
      <c r="F57" s="235"/>
      <c r="G57" s="237" t="s">
        <v>358</v>
      </c>
      <c r="H57" s="235"/>
      <c r="I57" s="237" t="s">
        <v>364</v>
      </c>
      <c r="J57" s="235"/>
      <c r="K57" s="235"/>
      <c r="L57" s="237" t="s">
        <v>364</v>
      </c>
      <c r="M57" s="235"/>
      <c r="N57" s="235"/>
      <c r="O57" s="237"/>
      <c r="P57" s="235"/>
      <c r="Q57" s="237"/>
      <c r="R57" s="235"/>
      <c r="S57" s="238" t="s">
        <v>101</v>
      </c>
      <c r="T57" s="235"/>
      <c r="U57" s="235"/>
      <c r="V57" s="235"/>
      <c r="W57" s="235"/>
      <c r="X57" s="235"/>
      <c r="Y57" s="235"/>
      <c r="Z57" s="235"/>
      <c r="AA57" s="237" t="s">
        <v>21</v>
      </c>
      <c r="AB57" s="235"/>
      <c r="AC57" s="235"/>
      <c r="AD57" s="235"/>
      <c r="AE57" s="235"/>
      <c r="AF57" s="237" t="s">
        <v>22</v>
      </c>
      <c r="AG57" s="235"/>
      <c r="AH57" s="235"/>
      <c r="AI57" s="106" t="s">
        <v>353</v>
      </c>
      <c r="AJ57" s="239" t="s">
        <v>23</v>
      </c>
      <c r="AK57" s="235"/>
      <c r="AL57" s="235"/>
      <c r="AM57" s="235"/>
      <c r="AN57" s="235"/>
      <c r="AO57" s="235"/>
      <c r="AP57" s="107" t="s">
        <v>356</v>
      </c>
      <c r="AQ57" s="107" t="s">
        <v>356</v>
      </c>
      <c r="AR57" s="107" t="s">
        <v>356</v>
      </c>
      <c r="AS57" s="234" t="s">
        <v>356</v>
      </c>
      <c r="AT57" s="235"/>
      <c r="AU57" s="234" t="s">
        <v>356</v>
      </c>
      <c r="AV57" s="235"/>
      <c r="AW57" s="107" t="s">
        <v>356</v>
      </c>
      <c r="AX57" s="107" t="s">
        <v>356</v>
      </c>
      <c r="AY57" s="107" t="s">
        <v>356</v>
      </c>
    </row>
    <row r="58" spans="1:51" x14ac:dyDescent="0.25">
      <c r="A58" s="237" t="s">
        <v>24</v>
      </c>
      <c r="B58" s="235"/>
      <c r="C58" s="237" t="s">
        <v>376</v>
      </c>
      <c r="D58" s="235"/>
      <c r="E58" s="237" t="s">
        <v>358</v>
      </c>
      <c r="F58" s="235"/>
      <c r="G58" s="237" t="s">
        <v>358</v>
      </c>
      <c r="H58" s="235"/>
      <c r="I58" s="237" t="s">
        <v>364</v>
      </c>
      <c r="J58" s="235"/>
      <c r="K58" s="235"/>
      <c r="L58" s="237" t="s">
        <v>365</v>
      </c>
      <c r="M58" s="235"/>
      <c r="N58" s="235"/>
      <c r="O58" s="237"/>
      <c r="P58" s="235"/>
      <c r="Q58" s="237"/>
      <c r="R58" s="235"/>
      <c r="S58" s="238" t="s">
        <v>103</v>
      </c>
      <c r="T58" s="235"/>
      <c r="U58" s="235"/>
      <c r="V58" s="235"/>
      <c r="W58" s="235"/>
      <c r="X58" s="235"/>
      <c r="Y58" s="235"/>
      <c r="Z58" s="235"/>
      <c r="AA58" s="237" t="s">
        <v>21</v>
      </c>
      <c r="AB58" s="235"/>
      <c r="AC58" s="235"/>
      <c r="AD58" s="235"/>
      <c r="AE58" s="235"/>
      <c r="AF58" s="237" t="s">
        <v>22</v>
      </c>
      <c r="AG58" s="235"/>
      <c r="AH58" s="235"/>
      <c r="AI58" s="106" t="s">
        <v>353</v>
      </c>
      <c r="AJ58" s="239" t="s">
        <v>23</v>
      </c>
      <c r="AK58" s="235"/>
      <c r="AL58" s="235"/>
      <c r="AM58" s="235"/>
      <c r="AN58" s="235"/>
      <c r="AO58" s="235"/>
      <c r="AP58" s="107" t="s">
        <v>356</v>
      </c>
      <c r="AQ58" s="107" t="s">
        <v>356</v>
      </c>
      <c r="AR58" s="107" t="s">
        <v>356</v>
      </c>
      <c r="AS58" s="234" t="s">
        <v>356</v>
      </c>
      <c r="AT58" s="235"/>
      <c r="AU58" s="234" t="s">
        <v>356</v>
      </c>
      <c r="AV58" s="235"/>
      <c r="AW58" s="107" t="s">
        <v>356</v>
      </c>
      <c r="AX58" s="107" t="s">
        <v>356</v>
      </c>
      <c r="AY58" s="107" t="s">
        <v>356</v>
      </c>
    </row>
    <row r="59" spans="1:51" x14ac:dyDescent="0.25">
      <c r="A59" s="237" t="s">
        <v>24</v>
      </c>
      <c r="B59" s="235"/>
      <c r="C59" s="237" t="s">
        <v>376</v>
      </c>
      <c r="D59" s="235"/>
      <c r="E59" s="237" t="s">
        <v>358</v>
      </c>
      <c r="F59" s="235"/>
      <c r="G59" s="237" t="s">
        <v>358</v>
      </c>
      <c r="H59" s="235"/>
      <c r="I59" s="237" t="s">
        <v>364</v>
      </c>
      <c r="J59" s="235"/>
      <c r="K59" s="235"/>
      <c r="L59" s="237" t="s">
        <v>366</v>
      </c>
      <c r="M59" s="235"/>
      <c r="N59" s="235"/>
      <c r="O59" s="237"/>
      <c r="P59" s="235"/>
      <c r="Q59" s="237"/>
      <c r="R59" s="235"/>
      <c r="S59" s="238" t="s">
        <v>105</v>
      </c>
      <c r="T59" s="235"/>
      <c r="U59" s="235"/>
      <c r="V59" s="235"/>
      <c r="W59" s="235"/>
      <c r="X59" s="235"/>
      <c r="Y59" s="235"/>
      <c r="Z59" s="235"/>
      <c r="AA59" s="237" t="s">
        <v>21</v>
      </c>
      <c r="AB59" s="235"/>
      <c r="AC59" s="235"/>
      <c r="AD59" s="235"/>
      <c r="AE59" s="235"/>
      <c r="AF59" s="237" t="s">
        <v>22</v>
      </c>
      <c r="AG59" s="235"/>
      <c r="AH59" s="235"/>
      <c r="AI59" s="106" t="s">
        <v>353</v>
      </c>
      <c r="AJ59" s="239" t="s">
        <v>23</v>
      </c>
      <c r="AK59" s="235"/>
      <c r="AL59" s="235"/>
      <c r="AM59" s="235"/>
      <c r="AN59" s="235"/>
      <c r="AO59" s="235"/>
      <c r="AP59" s="107" t="s">
        <v>356</v>
      </c>
      <c r="AQ59" s="107" t="s">
        <v>356</v>
      </c>
      <c r="AR59" s="107" t="s">
        <v>356</v>
      </c>
      <c r="AS59" s="234" t="s">
        <v>356</v>
      </c>
      <c r="AT59" s="235"/>
      <c r="AU59" s="234" t="s">
        <v>356</v>
      </c>
      <c r="AV59" s="235"/>
      <c r="AW59" s="107" t="s">
        <v>356</v>
      </c>
      <c r="AX59" s="107" t="s">
        <v>356</v>
      </c>
      <c r="AY59" s="107" t="s">
        <v>356</v>
      </c>
    </row>
    <row r="60" spans="1:51" x14ac:dyDescent="0.25">
      <c r="A60" s="237" t="s">
        <v>24</v>
      </c>
      <c r="B60" s="235"/>
      <c r="C60" s="237" t="s">
        <v>376</v>
      </c>
      <c r="D60" s="235"/>
      <c r="E60" s="237" t="s">
        <v>358</v>
      </c>
      <c r="F60" s="235"/>
      <c r="G60" s="237" t="s">
        <v>358</v>
      </c>
      <c r="H60" s="235"/>
      <c r="I60" s="237" t="s">
        <v>364</v>
      </c>
      <c r="J60" s="235"/>
      <c r="K60" s="235"/>
      <c r="L60" s="237" t="s">
        <v>368</v>
      </c>
      <c r="M60" s="235"/>
      <c r="N60" s="235"/>
      <c r="O60" s="237"/>
      <c r="P60" s="235"/>
      <c r="Q60" s="237"/>
      <c r="R60" s="235"/>
      <c r="S60" s="238" t="s">
        <v>107</v>
      </c>
      <c r="T60" s="235"/>
      <c r="U60" s="235"/>
      <c r="V60" s="235"/>
      <c r="W60" s="235"/>
      <c r="X60" s="235"/>
      <c r="Y60" s="235"/>
      <c r="Z60" s="235"/>
      <c r="AA60" s="237" t="s">
        <v>21</v>
      </c>
      <c r="AB60" s="235"/>
      <c r="AC60" s="235"/>
      <c r="AD60" s="235"/>
      <c r="AE60" s="235"/>
      <c r="AF60" s="237" t="s">
        <v>22</v>
      </c>
      <c r="AG60" s="235"/>
      <c r="AH60" s="235"/>
      <c r="AI60" s="106" t="s">
        <v>353</v>
      </c>
      <c r="AJ60" s="239" t="s">
        <v>23</v>
      </c>
      <c r="AK60" s="235"/>
      <c r="AL60" s="235"/>
      <c r="AM60" s="235"/>
      <c r="AN60" s="235"/>
      <c r="AO60" s="235"/>
      <c r="AP60" s="107" t="s">
        <v>356</v>
      </c>
      <c r="AQ60" s="107" t="s">
        <v>356</v>
      </c>
      <c r="AR60" s="107" t="s">
        <v>356</v>
      </c>
      <c r="AS60" s="234" t="s">
        <v>356</v>
      </c>
      <c r="AT60" s="235"/>
      <c r="AU60" s="234" t="s">
        <v>356</v>
      </c>
      <c r="AV60" s="235"/>
      <c r="AW60" s="107" t="s">
        <v>356</v>
      </c>
      <c r="AX60" s="107" t="s">
        <v>356</v>
      </c>
      <c r="AY60" s="107" t="s">
        <v>356</v>
      </c>
    </row>
    <row r="61" spans="1:51" x14ac:dyDescent="0.25">
      <c r="A61" s="237" t="s">
        <v>24</v>
      </c>
      <c r="B61" s="235"/>
      <c r="C61" s="237" t="s">
        <v>376</v>
      </c>
      <c r="D61" s="235"/>
      <c r="E61" s="237" t="s">
        <v>358</v>
      </c>
      <c r="F61" s="235"/>
      <c r="G61" s="237" t="s">
        <v>358</v>
      </c>
      <c r="H61" s="235"/>
      <c r="I61" s="237" t="s">
        <v>364</v>
      </c>
      <c r="J61" s="235"/>
      <c r="K61" s="235"/>
      <c r="L61" s="237" t="s">
        <v>370</v>
      </c>
      <c r="M61" s="235"/>
      <c r="N61" s="235"/>
      <c r="O61" s="237"/>
      <c r="P61" s="235"/>
      <c r="Q61" s="237"/>
      <c r="R61" s="235"/>
      <c r="S61" s="238" t="s">
        <v>109</v>
      </c>
      <c r="T61" s="235"/>
      <c r="U61" s="235"/>
      <c r="V61" s="235"/>
      <c r="W61" s="235"/>
      <c r="X61" s="235"/>
      <c r="Y61" s="235"/>
      <c r="Z61" s="235"/>
      <c r="AA61" s="237" t="s">
        <v>21</v>
      </c>
      <c r="AB61" s="235"/>
      <c r="AC61" s="235"/>
      <c r="AD61" s="235"/>
      <c r="AE61" s="235"/>
      <c r="AF61" s="237" t="s">
        <v>22</v>
      </c>
      <c r="AG61" s="235"/>
      <c r="AH61" s="235"/>
      <c r="AI61" s="106" t="s">
        <v>353</v>
      </c>
      <c r="AJ61" s="239" t="s">
        <v>23</v>
      </c>
      <c r="AK61" s="235"/>
      <c r="AL61" s="235"/>
      <c r="AM61" s="235"/>
      <c r="AN61" s="235"/>
      <c r="AO61" s="235"/>
      <c r="AP61" s="107" t="s">
        <v>356</v>
      </c>
      <c r="AQ61" s="107" t="s">
        <v>356</v>
      </c>
      <c r="AR61" s="107" t="s">
        <v>356</v>
      </c>
      <c r="AS61" s="234" t="s">
        <v>356</v>
      </c>
      <c r="AT61" s="235"/>
      <c r="AU61" s="234" t="s">
        <v>356</v>
      </c>
      <c r="AV61" s="235"/>
      <c r="AW61" s="107" t="s">
        <v>356</v>
      </c>
      <c r="AX61" s="107" t="s">
        <v>356</v>
      </c>
      <c r="AY61" s="107" t="s">
        <v>356</v>
      </c>
    </row>
    <row r="62" spans="1:51" x14ac:dyDescent="0.25">
      <c r="A62" s="241" t="s">
        <v>24</v>
      </c>
      <c r="B62" s="235"/>
      <c r="C62" s="241" t="s">
        <v>376</v>
      </c>
      <c r="D62" s="235"/>
      <c r="E62" s="241" t="s">
        <v>358</v>
      </c>
      <c r="F62" s="235"/>
      <c r="G62" s="241" t="s">
        <v>358</v>
      </c>
      <c r="H62" s="235"/>
      <c r="I62" s="241" t="s">
        <v>366</v>
      </c>
      <c r="J62" s="235"/>
      <c r="K62" s="235"/>
      <c r="L62" s="241"/>
      <c r="M62" s="235"/>
      <c r="N62" s="235"/>
      <c r="O62" s="241"/>
      <c r="P62" s="235"/>
      <c r="Q62" s="241"/>
      <c r="R62" s="235"/>
      <c r="S62" s="240" t="s">
        <v>111</v>
      </c>
      <c r="T62" s="235"/>
      <c r="U62" s="235"/>
      <c r="V62" s="235"/>
      <c r="W62" s="235"/>
      <c r="X62" s="235"/>
      <c r="Y62" s="235"/>
      <c r="Z62" s="235"/>
      <c r="AA62" s="241" t="s">
        <v>21</v>
      </c>
      <c r="AB62" s="235"/>
      <c r="AC62" s="235"/>
      <c r="AD62" s="235"/>
      <c r="AE62" s="235"/>
      <c r="AF62" s="241" t="s">
        <v>22</v>
      </c>
      <c r="AG62" s="235"/>
      <c r="AH62" s="235"/>
      <c r="AI62" s="104" t="s">
        <v>353</v>
      </c>
      <c r="AJ62" s="242" t="s">
        <v>23</v>
      </c>
      <c r="AK62" s="235"/>
      <c r="AL62" s="235"/>
      <c r="AM62" s="235"/>
      <c r="AN62" s="235"/>
      <c r="AO62" s="235"/>
      <c r="AP62" s="105" t="s">
        <v>356</v>
      </c>
      <c r="AQ62" s="105" t="s">
        <v>356</v>
      </c>
      <c r="AR62" s="105" t="s">
        <v>356</v>
      </c>
      <c r="AS62" s="243" t="s">
        <v>356</v>
      </c>
      <c r="AT62" s="235"/>
      <c r="AU62" s="243" t="s">
        <v>356</v>
      </c>
      <c r="AV62" s="235"/>
      <c r="AW62" s="105" t="s">
        <v>356</v>
      </c>
      <c r="AX62" s="105" t="s">
        <v>356</v>
      </c>
      <c r="AY62" s="105" t="s">
        <v>356</v>
      </c>
    </row>
    <row r="63" spans="1:51" x14ac:dyDescent="0.25">
      <c r="A63" s="237" t="s">
        <v>24</v>
      </c>
      <c r="B63" s="235"/>
      <c r="C63" s="237" t="s">
        <v>376</v>
      </c>
      <c r="D63" s="235"/>
      <c r="E63" s="237" t="s">
        <v>358</v>
      </c>
      <c r="F63" s="235"/>
      <c r="G63" s="237" t="s">
        <v>358</v>
      </c>
      <c r="H63" s="235"/>
      <c r="I63" s="237" t="s">
        <v>366</v>
      </c>
      <c r="J63" s="235"/>
      <c r="K63" s="235"/>
      <c r="L63" s="237" t="s">
        <v>377</v>
      </c>
      <c r="M63" s="235"/>
      <c r="N63" s="235"/>
      <c r="O63" s="237"/>
      <c r="P63" s="235"/>
      <c r="Q63" s="237"/>
      <c r="R63" s="235"/>
      <c r="S63" s="238" t="s">
        <v>113</v>
      </c>
      <c r="T63" s="235"/>
      <c r="U63" s="235"/>
      <c r="V63" s="235"/>
      <c r="W63" s="235"/>
      <c r="X63" s="235"/>
      <c r="Y63" s="235"/>
      <c r="Z63" s="235"/>
      <c r="AA63" s="237" t="s">
        <v>21</v>
      </c>
      <c r="AB63" s="235"/>
      <c r="AC63" s="235"/>
      <c r="AD63" s="235"/>
      <c r="AE63" s="235"/>
      <c r="AF63" s="237" t="s">
        <v>22</v>
      </c>
      <c r="AG63" s="235"/>
      <c r="AH63" s="235"/>
      <c r="AI63" s="106" t="s">
        <v>353</v>
      </c>
      <c r="AJ63" s="239" t="s">
        <v>23</v>
      </c>
      <c r="AK63" s="235"/>
      <c r="AL63" s="235"/>
      <c r="AM63" s="235"/>
      <c r="AN63" s="235"/>
      <c r="AO63" s="235"/>
      <c r="AP63" s="107" t="s">
        <v>356</v>
      </c>
      <c r="AQ63" s="107" t="s">
        <v>356</v>
      </c>
      <c r="AR63" s="107" t="s">
        <v>356</v>
      </c>
      <c r="AS63" s="234" t="s">
        <v>356</v>
      </c>
      <c r="AT63" s="235"/>
      <c r="AU63" s="234" t="s">
        <v>356</v>
      </c>
      <c r="AV63" s="235"/>
      <c r="AW63" s="107" t="s">
        <v>356</v>
      </c>
      <c r="AX63" s="107" t="s">
        <v>356</v>
      </c>
      <c r="AY63" s="107" t="s">
        <v>356</v>
      </c>
    </row>
    <row r="64" spans="1:51" x14ac:dyDescent="0.25">
      <c r="A64" s="237" t="s">
        <v>24</v>
      </c>
      <c r="B64" s="235"/>
      <c r="C64" s="237" t="s">
        <v>376</v>
      </c>
      <c r="D64" s="235"/>
      <c r="E64" s="237" t="s">
        <v>376</v>
      </c>
      <c r="F64" s="235"/>
      <c r="G64" s="237"/>
      <c r="H64" s="235"/>
      <c r="I64" s="237"/>
      <c r="J64" s="235"/>
      <c r="K64" s="235"/>
      <c r="L64" s="237"/>
      <c r="M64" s="235"/>
      <c r="N64" s="235"/>
      <c r="O64" s="237"/>
      <c r="P64" s="235"/>
      <c r="Q64" s="237"/>
      <c r="R64" s="235"/>
      <c r="S64" s="238" t="s">
        <v>115</v>
      </c>
      <c r="T64" s="235"/>
      <c r="U64" s="235"/>
      <c r="V64" s="235"/>
      <c r="W64" s="235"/>
      <c r="X64" s="235"/>
      <c r="Y64" s="235"/>
      <c r="Z64" s="235"/>
      <c r="AA64" s="237" t="s">
        <v>21</v>
      </c>
      <c r="AB64" s="235"/>
      <c r="AC64" s="235"/>
      <c r="AD64" s="235"/>
      <c r="AE64" s="235"/>
      <c r="AF64" s="237" t="s">
        <v>22</v>
      </c>
      <c r="AG64" s="235"/>
      <c r="AH64" s="235"/>
      <c r="AI64" s="106" t="s">
        <v>353</v>
      </c>
      <c r="AJ64" s="239" t="s">
        <v>23</v>
      </c>
      <c r="AK64" s="235"/>
      <c r="AL64" s="235"/>
      <c r="AM64" s="235"/>
      <c r="AN64" s="235"/>
      <c r="AO64" s="235"/>
      <c r="AP64" s="107" t="s">
        <v>484</v>
      </c>
      <c r="AQ64" s="107" t="s">
        <v>485</v>
      </c>
      <c r="AR64" s="107" t="s">
        <v>486</v>
      </c>
      <c r="AS64" s="234" t="s">
        <v>487</v>
      </c>
      <c r="AT64" s="235"/>
      <c r="AU64" s="234" t="s">
        <v>488</v>
      </c>
      <c r="AV64" s="235"/>
      <c r="AW64" s="107" t="s">
        <v>487</v>
      </c>
      <c r="AX64" s="107" t="s">
        <v>356</v>
      </c>
      <c r="AY64" s="107" t="s">
        <v>356</v>
      </c>
    </row>
    <row r="65" spans="1:51" x14ac:dyDescent="0.25">
      <c r="A65" s="241" t="s">
        <v>24</v>
      </c>
      <c r="B65" s="235"/>
      <c r="C65" s="241" t="s">
        <v>376</v>
      </c>
      <c r="D65" s="235"/>
      <c r="E65" s="241" t="s">
        <v>376</v>
      </c>
      <c r="F65" s="235"/>
      <c r="G65" s="241" t="s">
        <v>358</v>
      </c>
      <c r="H65" s="235"/>
      <c r="I65" s="241"/>
      <c r="J65" s="235"/>
      <c r="K65" s="235"/>
      <c r="L65" s="241"/>
      <c r="M65" s="235"/>
      <c r="N65" s="235"/>
      <c r="O65" s="241"/>
      <c r="P65" s="235"/>
      <c r="Q65" s="241"/>
      <c r="R65" s="235"/>
      <c r="S65" s="240" t="s">
        <v>117</v>
      </c>
      <c r="T65" s="235"/>
      <c r="U65" s="235"/>
      <c r="V65" s="235"/>
      <c r="W65" s="235"/>
      <c r="X65" s="235"/>
      <c r="Y65" s="235"/>
      <c r="Z65" s="235"/>
      <c r="AA65" s="241" t="s">
        <v>21</v>
      </c>
      <c r="AB65" s="235"/>
      <c r="AC65" s="235"/>
      <c r="AD65" s="235"/>
      <c r="AE65" s="235"/>
      <c r="AF65" s="241" t="s">
        <v>22</v>
      </c>
      <c r="AG65" s="235"/>
      <c r="AH65" s="235"/>
      <c r="AI65" s="104" t="s">
        <v>353</v>
      </c>
      <c r="AJ65" s="242" t="s">
        <v>23</v>
      </c>
      <c r="AK65" s="235"/>
      <c r="AL65" s="235"/>
      <c r="AM65" s="235"/>
      <c r="AN65" s="235"/>
      <c r="AO65" s="235"/>
      <c r="AP65" s="105" t="s">
        <v>489</v>
      </c>
      <c r="AQ65" s="105" t="s">
        <v>490</v>
      </c>
      <c r="AR65" s="105" t="s">
        <v>491</v>
      </c>
      <c r="AS65" s="243" t="s">
        <v>356</v>
      </c>
      <c r="AT65" s="235"/>
      <c r="AU65" s="243" t="s">
        <v>490</v>
      </c>
      <c r="AV65" s="235"/>
      <c r="AW65" s="105" t="s">
        <v>356</v>
      </c>
      <c r="AX65" s="105" t="s">
        <v>356</v>
      </c>
      <c r="AY65" s="105" t="s">
        <v>356</v>
      </c>
    </row>
    <row r="66" spans="1:51" x14ac:dyDescent="0.25">
      <c r="A66" s="241" t="s">
        <v>24</v>
      </c>
      <c r="B66" s="235"/>
      <c r="C66" s="241" t="s">
        <v>376</v>
      </c>
      <c r="D66" s="235"/>
      <c r="E66" s="241" t="s">
        <v>376</v>
      </c>
      <c r="F66" s="235"/>
      <c r="G66" s="241" t="s">
        <v>358</v>
      </c>
      <c r="H66" s="235"/>
      <c r="I66" s="241" t="s">
        <v>377</v>
      </c>
      <c r="J66" s="235"/>
      <c r="K66" s="235"/>
      <c r="L66" s="241"/>
      <c r="M66" s="235"/>
      <c r="N66" s="235"/>
      <c r="O66" s="241"/>
      <c r="P66" s="235"/>
      <c r="Q66" s="241"/>
      <c r="R66" s="235"/>
      <c r="S66" s="240" t="s">
        <v>119</v>
      </c>
      <c r="T66" s="235"/>
      <c r="U66" s="235"/>
      <c r="V66" s="235"/>
      <c r="W66" s="235"/>
      <c r="X66" s="235"/>
      <c r="Y66" s="235"/>
      <c r="Z66" s="235"/>
      <c r="AA66" s="241" t="s">
        <v>21</v>
      </c>
      <c r="AB66" s="235"/>
      <c r="AC66" s="235"/>
      <c r="AD66" s="235"/>
      <c r="AE66" s="235"/>
      <c r="AF66" s="241" t="s">
        <v>22</v>
      </c>
      <c r="AG66" s="235"/>
      <c r="AH66" s="235"/>
      <c r="AI66" s="104" t="s">
        <v>353</v>
      </c>
      <c r="AJ66" s="242" t="s">
        <v>23</v>
      </c>
      <c r="AK66" s="235"/>
      <c r="AL66" s="235"/>
      <c r="AM66" s="235"/>
      <c r="AN66" s="235"/>
      <c r="AO66" s="235"/>
      <c r="AP66" s="105" t="s">
        <v>489</v>
      </c>
      <c r="AQ66" s="105" t="s">
        <v>490</v>
      </c>
      <c r="AR66" s="105" t="s">
        <v>491</v>
      </c>
      <c r="AS66" s="243" t="s">
        <v>356</v>
      </c>
      <c r="AT66" s="235"/>
      <c r="AU66" s="243" t="s">
        <v>490</v>
      </c>
      <c r="AV66" s="235"/>
      <c r="AW66" s="105" t="s">
        <v>356</v>
      </c>
      <c r="AX66" s="105" t="s">
        <v>356</v>
      </c>
      <c r="AY66" s="105" t="s">
        <v>356</v>
      </c>
    </row>
    <row r="67" spans="1:51" x14ac:dyDescent="0.25">
      <c r="A67" s="237" t="s">
        <v>24</v>
      </c>
      <c r="B67" s="235"/>
      <c r="C67" s="237" t="s">
        <v>376</v>
      </c>
      <c r="D67" s="235"/>
      <c r="E67" s="237" t="s">
        <v>376</v>
      </c>
      <c r="F67" s="235"/>
      <c r="G67" s="237" t="s">
        <v>358</v>
      </c>
      <c r="H67" s="235"/>
      <c r="I67" s="237" t="s">
        <v>377</v>
      </c>
      <c r="J67" s="235"/>
      <c r="K67" s="235"/>
      <c r="L67" s="237" t="s">
        <v>363</v>
      </c>
      <c r="M67" s="235"/>
      <c r="N67" s="235"/>
      <c r="O67" s="237"/>
      <c r="P67" s="235"/>
      <c r="Q67" s="237"/>
      <c r="R67" s="235"/>
      <c r="S67" s="238" t="s">
        <v>121</v>
      </c>
      <c r="T67" s="235"/>
      <c r="U67" s="235"/>
      <c r="V67" s="235"/>
      <c r="W67" s="235"/>
      <c r="X67" s="235"/>
      <c r="Y67" s="235"/>
      <c r="Z67" s="235"/>
      <c r="AA67" s="237" t="s">
        <v>21</v>
      </c>
      <c r="AB67" s="235"/>
      <c r="AC67" s="235"/>
      <c r="AD67" s="235"/>
      <c r="AE67" s="235"/>
      <c r="AF67" s="237" t="s">
        <v>22</v>
      </c>
      <c r="AG67" s="235"/>
      <c r="AH67" s="235"/>
      <c r="AI67" s="106" t="s">
        <v>353</v>
      </c>
      <c r="AJ67" s="239" t="s">
        <v>23</v>
      </c>
      <c r="AK67" s="235"/>
      <c r="AL67" s="235"/>
      <c r="AM67" s="235"/>
      <c r="AN67" s="235"/>
      <c r="AO67" s="235"/>
      <c r="AP67" s="107" t="s">
        <v>356</v>
      </c>
      <c r="AQ67" s="107" t="s">
        <v>356</v>
      </c>
      <c r="AR67" s="107" t="s">
        <v>356</v>
      </c>
      <c r="AS67" s="234" t="s">
        <v>356</v>
      </c>
      <c r="AT67" s="235"/>
      <c r="AU67" s="234" t="s">
        <v>356</v>
      </c>
      <c r="AV67" s="235"/>
      <c r="AW67" s="107" t="s">
        <v>356</v>
      </c>
      <c r="AX67" s="107" t="s">
        <v>356</v>
      </c>
      <c r="AY67" s="107" t="s">
        <v>356</v>
      </c>
    </row>
    <row r="68" spans="1:51" x14ac:dyDescent="0.25">
      <c r="A68" s="237" t="s">
        <v>24</v>
      </c>
      <c r="B68" s="235"/>
      <c r="C68" s="237" t="s">
        <v>376</v>
      </c>
      <c r="D68" s="235"/>
      <c r="E68" s="237" t="s">
        <v>376</v>
      </c>
      <c r="F68" s="235"/>
      <c r="G68" s="237" t="s">
        <v>358</v>
      </c>
      <c r="H68" s="235"/>
      <c r="I68" s="237" t="s">
        <v>377</v>
      </c>
      <c r="J68" s="235"/>
      <c r="K68" s="235"/>
      <c r="L68" s="237" t="s">
        <v>365</v>
      </c>
      <c r="M68" s="235"/>
      <c r="N68" s="235"/>
      <c r="O68" s="237"/>
      <c r="P68" s="235"/>
      <c r="Q68" s="237"/>
      <c r="R68" s="235"/>
      <c r="S68" s="238" t="s">
        <v>123</v>
      </c>
      <c r="T68" s="235"/>
      <c r="U68" s="235"/>
      <c r="V68" s="235"/>
      <c r="W68" s="235"/>
      <c r="X68" s="235"/>
      <c r="Y68" s="235"/>
      <c r="Z68" s="235"/>
      <c r="AA68" s="237" t="s">
        <v>21</v>
      </c>
      <c r="AB68" s="235"/>
      <c r="AC68" s="235"/>
      <c r="AD68" s="235"/>
      <c r="AE68" s="235"/>
      <c r="AF68" s="237" t="s">
        <v>22</v>
      </c>
      <c r="AG68" s="235"/>
      <c r="AH68" s="235"/>
      <c r="AI68" s="106" t="s">
        <v>353</v>
      </c>
      <c r="AJ68" s="239" t="s">
        <v>23</v>
      </c>
      <c r="AK68" s="235"/>
      <c r="AL68" s="235"/>
      <c r="AM68" s="235"/>
      <c r="AN68" s="235"/>
      <c r="AO68" s="235"/>
      <c r="AP68" s="107" t="s">
        <v>356</v>
      </c>
      <c r="AQ68" s="107" t="s">
        <v>356</v>
      </c>
      <c r="AR68" s="107" t="s">
        <v>356</v>
      </c>
      <c r="AS68" s="234" t="s">
        <v>356</v>
      </c>
      <c r="AT68" s="235"/>
      <c r="AU68" s="234" t="s">
        <v>356</v>
      </c>
      <c r="AV68" s="235"/>
      <c r="AW68" s="107" t="s">
        <v>356</v>
      </c>
      <c r="AX68" s="107" t="s">
        <v>356</v>
      </c>
      <c r="AY68" s="107" t="s">
        <v>356</v>
      </c>
    </row>
    <row r="69" spans="1:51" x14ac:dyDescent="0.25">
      <c r="A69" s="237" t="s">
        <v>24</v>
      </c>
      <c r="B69" s="235"/>
      <c r="C69" s="237" t="s">
        <v>376</v>
      </c>
      <c r="D69" s="235"/>
      <c r="E69" s="237" t="s">
        <v>376</v>
      </c>
      <c r="F69" s="235"/>
      <c r="G69" s="237" t="s">
        <v>358</v>
      </c>
      <c r="H69" s="235"/>
      <c r="I69" s="237" t="s">
        <v>377</v>
      </c>
      <c r="J69" s="235"/>
      <c r="K69" s="235"/>
      <c r="L69" s="237" t="s">
        <v>366</v>
      </c>
      <c r="M69" s="235"/>
      <c r="N69" s="235"/>
      <c r="O69" s="237"/>
      <c r="P69" s="235"/>
      <c r="Q69" s="237"/>
      <c r="R69" s="235"/>
      <c r="S69" s="238" t="s">
        <v>125</v>
      </c>
      <c r="T69" s="235"/>
      <c r="U69" s="235"/>
      <c r="V69" s="235"/>
      <c r="W69" s="235"/>
      <c r="X69" s="235"/>
      <c r="Y69" s="235"/>
      <c r="Z69" s="235"/>
      <c r="AA69" s="237" t="s">
        <v>21</v>
      </c>
      <c r="AB69" s="235"/>
      <c r="AC69" s="235"/>
      <c r="AD69" s="235"/>
      <c r="AE69" s="235"/>
      <c r="AF69" s="237" t="s">
        <v>22</v>
      </c>
      <c r="AG69" s="235"/>
      <c r="AH69" s="235"/>
      <c r="AI69" s="106" t="s">
        <v>353</v>
      </c>
      <c r="AJ69" s="239" t="s">
        <v>23</v>
      </c>
      <c r="AK69" s="235"/>
      <c r="AL69" s="235"/>
      <c r="AM69" s="235"/>
      <c r="AN69" s="235"/>
      <c r="AO69" s="235"/>
      <c r="AP69" s="107" t="s">
        <v>356</v>
      </c>
      <c r="AQ69" s="107" t="s">
        <v>356</v>
      </c>
      <c r="AR69" s="107" t="s">
        <v>356</v>
      </c>
      <c r="AS69" s="234" t="s">
        <v>356</v>
      </c>
      <c r="AT69" s="235"/>
      <c r="AU69" s="234" t="s">
        <v>356</v>
      </c>
      <c r="AV69" s="235"/>
      <c r="AW69" s="107" t="s">
        <v>356</v>
      </c>
      <c r="AX69" s="107" t="s">
        <v>356</v>
      </c>
      <c r="AY69" s="107" t="s">
        <v>356</v>
      </c>
    </row>
    <row r="70" spans="1:51" x14ac:dyDescent="0.25">
      <c r="A70" s="237" t="s">
        <v>24</v>
      </c>
      <c r="B70" s="235"/>
      <c r="C70" s="237" t="s">
        <v>376</v>
      </c>
      <c r="D70" s="235"/>
      <c r="E70" s="237" t="s">
        <v>376</v>
      </c>
      <c r="F70" s="235"/>
      <c r="G70" s="237" t="s">
        <v>358</v>
      </c>
      <c r="H70" s="235"/>
      <c r="I70" s="237" t="s">
        <v>377</v>
      </c>
      <c r="J70" s="235"/>
      <c r="K70" s="235"/>
      <c r="L70" s="237" t="s">
        <v>368</v>
      </c>
      <c r="M70" s="235"/>
      <c r="N70" s="235"/>
      <c r="O70" s="237"/>
      <c r="P70" s="235"/>
      <c r="Q70" s="237"/>
      <c r="R70" s="235"/>
      <c r="S70" s="238" t="s">
        <v>127</v>
      </c>
      <c r="T70" s="235"/>
      <c r="U70" s="235"/>
      <c r="V70" s="235"/>
      <c r="W70" s="235"/>
      <c r="X70" s="235"/>
      <c r="Y70" s="235"/>
      <c r="Z70" s="235"/>
      <c r="AA70" s="237" t="s">
        <v>21</v>
      </c>
      <c r="AB70" s="235"/>
      <c r="AC70" s="235"/>
      <c r="AD70" s="235"/>
      <c r="AE70" s="235"/>
      <c r="AF70" s="237" t="s">
        <v>22</v>
      </c>
      <c r="AG70" s="235"/>
      <c r="AH70" s="235"/>
      <c r="AI70" s="106" t="s">
        <v>353</v>
      </c>
      <c r="AJ70" s="239" t="s">
        <v>23</v>
      </c>
      <c r="AK70" s="235"/>
      <c r="AL70" s="235"/>
      <c r="AM70" s="235"/>
      <c r="AN70" s="235"/>
      <c r="AO70" s="235"/>
      <c r="AP70" s="107" t="s">
        <v>356</v>
      </c>
      <c r="AQ70" s="107" t="s">
        <v>356</v>
      </c>
      <c r="AR70" s="107" t="s">
        <v>356</v>
      </c>
      <c r="AS70" s="234" t="s">
        <v>356</v>
      </c>
      <c r="AT70" s="235"/>
      <c r="AU70" s="234" t="s">
        <v>356</v>
      </c>
      <c r="AV70" s="235"/>
      <c r="AW70" s="107" t="s">
        <v>356</v>
      </c>
      <c r="AX70" s="107" t="s">
        <v>356</v>
      </c>
      <c r="AY70" s="107" t="s">
        <v>356</v>
      </c>
    </row>
    <row r="71" spans="1:51" x14ac:dyDescent="0.25">
      <c r="A71" s="237" t="s">
        <v>24</v>
      </c>
      <c r="B71" s="235"/>
      <c r="C71" s="237" t="s">
        <v>376</v>
      </c>
      <c r="D71" s="235"/>
      <c r="E71" s="237" t="s">
        <v>376</v>
      </c>
      <c r="F71" s="235"/>
      <c r="G71" s="237" t="s">
        <v>358</v>
      </c>
      <c r="H71" s="235"/>
      <c r="I71" s="237" t="s">
        <v>377</v>
      </c>
      <c r="J71" s="235"/>
      <c r="K71" s="235"/>
      <c r="L71" s="237" t="s">
        <v>370</v>
      </c>
      <c r="M71" s="235"/>
      <c r="N71" s="235"/>
      <c r="O71" s="237"/>
      <c r="P71" s="235"/>
      <c r="Q71" s="237"/>
      <c r="R71" s="235"/>
      <c r="S71" s="238" t="s">
        <v>129</v>
      </c>
      <c r="T71" s="235"/>
      <c r="U71" s="235"/>
      <c r="V71" s="235"/>
      <c r="W71" s="235"/>
      <c r="X71" s="235"/>
      <c r="Y71" s="235"/>
      <c r="Z71" s="235"/>
      <c r="AA71" s="237" t="s">
        <v>21</v>
      </c>
      <c r="AB71" s="235"/>
      <c r="AC71" s="235"/>
      <c r="AD71" s="235"/>
      <c r="AE71" s="235"/>
      <c r="AF71" s="237" t="s">
        <v>22</v>
      </c>
      <c r="AG71" s="235"/>
      <c r="AH71" s="235"/>
      <c r="AI71" s="106" t="s">
        <v>353</v>
      </c>
      <c r="AJ71" s="239" t="s">
        <v>23</v>
      </c>
      <c r="AK71" s="235"/>
      <c r="AL71" s="235"/>
      <c r="AM71" s="235"/>
      <c r="AN71" s="235"/>
      <c r="AO71" s="235"/>
      <c r="AP71" s="107" t="s">
        <v>489</v>
      </c>
      <c r="AQ71" s="107" t="s">
        <v>490</v>
      </c>
      <c r="AR71" s="107" t="s">
        <v>491</v>
      </c>
      <c r="AS71" s="234" t="s">
        <v>356</v>
      </c>
      <c r="AT71" s="235"/>
      <c r="AU71" s="234" t="s">
        <v>490</v>
      </c>
      <c r="AV71" s="235"/>
      <c r="AW71" s="107" t="s">
        <v>356</v>
      </c>
      <c r="AX71" s="107" t="s">
        <v>356</v>
      </c>
      <c r="AY71" s="107" t="s">
        <v>356</v>
      </c>
    </row>
    <row r="72" spans="1:51" x14ac:dyDescent="0.25">
      <c r="A72" s="241" t="s">
        <v>24</v>
      </c>
      <c r="B72" s="235"/>
      <c r="C72" s="241" t="s">
        <v>376</v>
      </c>
      <c r="D72" s="235"/>
      <c r="E72" s="241" t="s">
        <v>376</v>
      </c>
      <c r="F72" s="235"/>
      <c r="G72" s="241" t="s">
        <v>358</v>
      </c>
      <c r="H72" s="235"/>
      <c r="I72" s="241" t="s">
        <v>363</v>
      </c>
      <c r="J72" s="235"/>
      <c r="K72" s="235"/>
      <c r="L72" s="241"/>
      <c r="M72" s="235"/>
      <c r="N72" s="235"/>
      <c r="O72" s="241"/>
      <c r="P72" s="235"/>
      <c r="Q72" s="241"/>
      <c r="R72" s="235"/>
      <c r="S72" s="240" t="s">
        <v>131</v>
      </c>
      <c r="T72" s="235"/>
      <c r="U72" s="235"/>
      <c r="V72" s="235"/>
      <c r="W72" s="235"/>
      <c r="X72" s="235"/>
      <c r="Y72" s="235"/>
      <c r="Z72" s="235"/>
      <c r="AA72" s="241" t="s">
        <v>21</v>
      </c>
      <c r="AB72" s="235"/>
      <c r="AC72" s="235"/>
      <c r="AD72" s="235"/>
      <c r="AE72" s="235"/>
      <c r="AF72" s="241" t="s">
        <v>22</v>
      </c>
      <c r="AG72" s="235"/>
      <c r="AH72" s="235"/>
      <c r="AI72" s="104" t="s">
        <v>353</v>
      </c>
      <c r="AJ72" s="242" t="s">
        <v>23</v>
      </c>
      <c r="AK72" s="235"/>
      <c r="AL72" s="235"/>
      <c r="AM72" s="235"/>
      <c r="AN72" s="235"/>
      <c r="AO72" s="235"/>
      <c r="AP72" s="105" t="s">
        <v>356</v>
      </c>
      <c r="AQ72" s="105" t="s">
        <v>356</v>
      </c>
      <c r="AR72" s="105" t="s">
        <v>356</v>
      </c>
      <c r="AS72" s="243" t="s">
        <v>356</v>
      </c>
      <c r="AT72" s="235"/>
      <c r="AU72" s="243" t="s">
        <v>356</v>
      </c>
      <c r="AV72" s="235"/>
      <c r="AW72" s="105" t="s">
        <v>356</v>
      </c>
      <c r="AX72" s="105" t="s">
        <v>356</v>
      </c>
      <c r="AY72" s="105" t="s">
        <v>356</v>
      </c>
    </row>
    <row r="73" spans="1:51" x14ac:dyDescent="0.25">
      <c r="A73" s="237" t="s">
        <v>24</v>
      </c>
      <c r="B73" s="235"/>
      <c r="C73" s="237" t="s">
        <v>376</v>
      </c>
      <c r="D73" s="235"/>
      <c r="E73" s="237" t="s">
        <v>376</v>
      </c>
      <c r="F73" s="235"/>
      <c r="G73" s="237" t="s">
        <v>358</v>
      </c>
      <c r="H73" s="235"/>
      <c r="I73" s="237" t="s">
        <v>363</v>
      </c>
      <c r="J73" s="235"/>
      <c r="K73" s="235"/>
      <c r="L73" s="237" t="s">
        <v>362</v>
      </c>
      <c r="M73" s="235"/>
      <c r="N73" s="235"/>
      <c r="O73" s="237"/>
      <c r="P73" s="235"/>
      <c r="Q73" s="237"/>
      <c r="R73" s="235"/>
      <c r="S73" s="238" t="s">
        <v>133</v>
      </c>
      <c r="T73" s="235"/>
      <c r="U73" s="235"/>
      <c r="V73" s="235"/>
      <c r="W73" s="235"/>
      <c r="X73" s="235"/>
      <c r="Y73" s="235"/>
      <c r="Z73" s="235"/>
      <c r="AA73" s="237" t="s">
        <v>21</v>
      </c>
      <c r="AB73" s="235"/>
      <c r="AC73" s="235"/>
      <c r="AD73" s="235"/>
      <c r="AE73" s="235"/>
      <c r="AF73" s="237" t="s">
        <v>22</v>
      </c>
      <c r="AG73" s="235"/>
      <c r="AH73" s="235"/>
      <c r="AI73" s="106" t="s">
        <v>353</v>
      </c>
      <c r="AJ73" s="239" t="s">
        <v>23</v>
      </c>
      <c r="AK73" s="235"/>
      <c r="AL73" s="235"/>
      <c r="AM73" s="235"/>
      <c r="AN73" s="235"/>
      <c r="AO73" s="235"/>
      <c r="AP73" s="107" t="s">
        <v>356</v>
      </c>
      <c r="AQ73" s="107" t="s">
        <v>356</v>
      </c>
      <c r="AR73" s="107" t="s">
        <v>356</v>
      </c>
      <c r="AS73" s="234" t="s">
        <v>356</v>
      </c>
      <c r="AT73" s="235"/>
      <c r="AU73" s="234" t="s">
        <v>356</v>
      </c>
      <c r="AV73" s="235"/>
      <c r="AW73" s="107" t="s">
        <v>356</v>
      </c>
      <c r="AX73" s="107" t="s">
        <v>356</v>
      </c>
      <c r="AY73" s="107" t="s">
        <v>356</v>
      </c>
    </row>
    <row r="74" spans="1:51" x14ac:dyDescent="0.25">
      <c r="A74" s="237" t="s">
        <v>24</v>
      </c>
      <c r="B74" s="235"/>
      <c r="C74" s="237" t="s">
        <v>376</v>
      </c>
      <c r="D74" s="235"/>
      <c r="E74" s="237" t="s">
        <v>376</v>
      </c>
      <c r="F74" s="235"/>
      <c r="G74" s="237" t="s">
        <v>358</v>
      </c>
      <c r="H74" s="235"/>
      <c r="I74" s="237" t="s">
        <v>363</v>
      </c>
      <c r="J74" s="235"/>
      <c r="K74" s="235"/>
      <c r="L74" s="237" t="s">
        <v>377</v>
      </c>
      <c r="M74" s="235"/>
      <c r="N74" s="235"/>
      <c r="O74" s="237"/>
      <c r="P74" s="235"/>
      <c r="Q74" s="237"/>
      <c r="R74" s="235"/>
      <c r="S74" s="238" t="s">
        <v>135</v>
      </c>
      <c r="T74" s="235"/>
      <c r="U74" s="235"/>
      <c r="V74" s="235"/>
      <c r="W74" s="235"/>
      <c r="X74" s="235"/>
      <c r="Y74" s="235"/>
      <c r="Z74" s="235"/>
      <c r="AA74" s="237" t="s">
        <v>21</v>
      </c>
      <c r="AB74" s="235"/>
      <c r="AC74" s="235"/>
      <c r="AD74" s="235"/>
      <c r="AE74" s="235"/>
      <c r="AF74" s="237" t="s">
        <v>22</v>
      </c>
      <c r="AG74" s="235"/>
      <c r="AH74" s="235"/>
      <c r="AI74" s="106" t="s">
        <v>353</v>
      </c>
      <c r="AJ74" s="239" t="s">
        <v>23</v>
      </c>
      <c r="AK74" s="235"/>
      <c r="AL74" s="235"/>
      <c r="AM74" s="235"/>
      <c r="AN74" s="235"/>
      <c r="AO74" s="235"/>
      <c r="AP74" s="107" t="s">
        <v>356</v>
      </c>
      <c r="AQ74" s="107" t="s">
        <v>356</v>
      </c>
      <c r="AR74" s="107" t="s">
        <v>356</v>
      </c>
      <c r="AS74" s="234" t="s">
        <v>356</v>
      </c>
      <c r="AT74" s="235"/>
      <c r="AU74" s="234" t="s">
        <v>356</v>
      </c>
      <c r="AV74" s="235"/>
      <c r="AW74" s="107" t="s">
        <v>356</v>
      </c>
      <c r="AX74" s="107" t="s">
        <v>356</v>
      </c>
      <c r="AY74" s="107" t="s">
        <v>356</v>
      </c>
    </row>
    <row r="75" spans="1:51" x14ac:dyDescent="0.25">
      <c r="A75" s="237" t="s">
        <v>24</v>
      </c>
      <c r="B75" s="235"/>
      <c r="C75" s="237" t="s">
        <v>376</v>
      </c>
      <c r="D75" s="235"/>
      <c r="E75" s="237" t="s">
        <v>376</v>
      </c>
      <c r="F75" s="235"/>
      <c r="G75" s="237" t="s">
        <v>358</v>
      </c>
      <c r="H75" s="235"/>
      <c r="I75" s="237" t="s">
        <v>363</v>
      </c>
      <c r="J75" s="235"/>
      <c r="K75" s="235"/>
      <c r="L75" s="237" t="s">
        <v>363</v>
      </c>
      <c r="M75" s="235"/>
      <c r="N75" s="235"/>
      <c r="O75" s="237"/>
      <c r="P75" s="235"/>
      <c r="Q75" s="237"/>
      <c r="R75" s="235"/>
      <c r="S75" s="238" t="s">
        <v>137</v>
      </c>
      <c r="T75" s="235"/>
      <c r="U75" s="235"/>
      <c r="V75" s="235"/>
      <c r="W75" s="235"/>
      <c r="X75" s="235"/>
      <c r="Y75" s="235"/>
      <c r="Z75" s="235"/>
      <c r="AA75" s="237" t="s">
        <v>21</v>
      </c>
      <c r="AB75" s="235"/>
      <c r="AC75" s="235"/>
      <c r="AD75" s="235"/>
      <c r="AE75" s="235"/>
      <c r="AF75" s="237" t="s">
        <v>22</v>
      </c>
      <c r="AG75" s="235"/>
      <c r="AH75" s="235"/>
      <c r="AI75" s="106" t="s">
        <v>353</v>
      </c>
      <c r="AJ75" s="239" t="s">
        <v>23</v>
      </c>
      <c r="AK75" s="235"/>
      <c r="AL75" s="235"/>
      <c r="AM75" s="235"/>
      <c r="AN75" s="235"/>
      <c r="AO75" s="235"/>
      <c r="AP75" s="107" t="s">
        <v>356</v>
      </c>
      <c r="AQ75" s="107" t="s">
        <v>356</v>
      </c>
      <c r="AR75" s="107" t="s">
        <v>356</v>
      </c>
      <c r="AS75" s="234" t="s">
        <v>356</v>
      </c>
      <c r="AT75" s="235"/>
      <c r="AU75" s="234" t="s">
        <v>356</v>
      </c>
      <c r="AV75" s="235"/>
      <c r="AW75" s="107" t="s">
        <v>356</v>
      </c>
      <c r="AX75" s="107" t="s">
        <v>356</v>
      </c>
      <c r="AY75" s="107" t="s">
        <v>356</v>
      </c>
    </row>
    <row r="76" spans="1:51" x14ac:dyDescent="0.25">
      <c r="A76" s="237" t="s">
        <v>24</v>
      </c>
      <c r="B76" s="235"/>
      <c r="C76" s="237" t="s">
        <v>376</v>
      </c>
      <c r="D76" s="235"/>
      <c r="E76" s="237" t="s">
        <v>376</v>
      </c>
      <c r="F76" s="235"/>
      <c r="G76" s="237" t="s">
        <v>358</v>
      </c>
      <c r="H76" s="235"/>
      <c r="I76" s="237" t="s">
        <v>363</v>
      </c>
      <c r="J76" s="235"/>
      <c r="K76" s="235"/>
      <c r="L76" s="237" t="s">
        <v>364</v>
      </c>
      <c r="M76" s="235"/>
      <c r="N76" s="235"/>
      <c r="O76" s="237"/>
      <c r="P76" s="235"/>
      <c r="Q76" s="237"/>
      <c r="R76" s="235"/>
      <c r="S76" s="238" t="s">
        <v>139</v>
      </c>
      <c r="T76" s="235"/>
      <c r="U76" s="235"/>
      <c r="V76" s="235"/>
      <c r="W76" s="235"/>
      <c r="X76" s="235"/>
      <c r="Y76" s="235"/>
      <c r="Z76" s="235"/>
      <c r="AA76" s="237" t="s">
        <v>21</v>
      </c>
      <c r="AB76" s="235"/>
      <c r="AC76" s="235"/>
      <c r="AD76" s="235"/>
      <c r="AE76" s="235"/>
      <c r="AF76" s="237" t="s">
        <v>22</v>
      </c>
      <c r="AG76" s="235"/>
      <c r="AH76" s="235"/>
      <c r="AI76" s="106" t="s">
        <v>353</v>
      </c>
      <c r="AJ76" s="239" t="s">
        <v>23</v>
      </c>
      <c r="AK76" s="235"/>
      <c r="AL76" s="235"/>
      <c r="AM76" s="235"/>
      <c r="AN76" s="235"/>
      <c r="AO76" s="235"/>
      <c r="AP76" s="107" t="s">
        <v>356</v>
      </c>
      <c r="AQ76" s="107" t="s">
        <v>356</v>
      </c>
      <c r="AR76" s="107" t="s">
        <v>356</v>
      </c>
      <c r="AS76" s="234" t="s">
        <v>356</v>
      </c>
      <c r="AT76" s="235"/>
      <c r="AU76" s="234" t="s">
        <v>356</v>
      </c>
      <c r="AV76" s="235"/>
      <c r="AW76" s="107" t="s">
        <v>356</v>
      </c>
      <c r="AX76" s="107" t="s">
        <v>356</v>
      </c>
      <c r="AY76" s="107" t="s">
        <v>356</v>
      </c>
    </row>
    <row r="77" spans="1:51" x14ac:dyDescent="0.25">
      <c r="A77" s="237" t="s">
        <v>24</v>
      </c>
      <c r="B77" s="235"/>
      <c r="C77" s="237" t="s">
        <v>376</v>
      </c>
      <c r="D77" s="235"/>
      <c r="E77" s="237" t="s">
        <v>376</v>
      </c>
      <c r="F77" s="235"/>
      <c r="G77" s="237" t="s">
        <v>358</v>
      </c>
      <c r="H77" s="235"/>
      <c r="I77" s="237" t="s">
        <v>363</v>
      </c>
      <c r="J77" s="235"/>
      <c r="K77" s="235"/>
      <c r="L77" s="237" t="s">
        <v>365</v>
      </c>
      <c r="M77" s="235"/>
      <c r="N77" s="235"/>
      <c r="O77" s="237"/>
      <c r="P77" s="235"/>
      <c r="Q77" s="237"/>
      <c r="R77" s="235"/>
      <c r="S77" s="238" t="s">
        <v>141</v>
      </c>
      <c r="T77" s="235"/>
      <c r="U77" s="235"/>
      <c r="V77" s="235"/>
      <c r="W77" s="235"/>
      <c r="X77" s="235"/>
      <c r="Y77" s="235"/>
      <c r="Z77" s="235"/>
      <c r="AA77" s="237" t="s">
        <v>21</v>
      </c>
      <c r="AB77" s="235"/>
      <c r="AC77" s="235"/>
      <c r="AD77" s="235"/>
      <c r="AE77" s="235"/>
      <c r="AF77" s="237" t="s">
        <v>22</v>
      </c>
      <c r="AG77" s="235"/>
      <c r="AH77" s="235"/>
      <c r="AI77" s="106" t="s">
        <v>353</v>
      </c>
      <c r="AJ77" s="239" t="s">
        <v>23</v>
      </c>
      <c r="AK77" s="235"/>
      <c r="AL77" s="235"/>
      <c r="AM77" s="235"/>
      <c r="AN77" s="235"/>
      <c r="AO77" s="235"/>
      <c r="AP77" s="107" t="s">
        <v>356</v>
      </c>
      <c r="AQ77" s="107" t="s">
        <v>356</v>
      </c>
      <c r="AR77" s="107" t="s">
        <v>356</v>
      </c>
      <c r="AS77" s="234" t="s">
        <v>356</v>
      </c>
      <c r="AT77" s="235"/>
      <c r="AU77" s="234" t="s">
        <v>356</v>
      </c>
      <c r="AV77" s="235"/>
      <c r="AW77" s="107" t="s">
        <v>356</v>
      </c>
      <c r="AX77" s="107" t="s">
        <v>356</v>
      </c>
      <c r="AY77" s="107" t="s">
        <v>356</v>
      </c>
    </row>
    <row r="78" spans="1:51" x14ac:dyDescent="0.25">
      <c r="A78" s="237" t="s">
        <v>24</v>
      </c>
      <c r="B78" s="235"/>
      <c r="C78" s="237" t="s">
        <v>376</v>
      </c>
      <c r="D78" s="235"/>
      <c r="E78" s="237" t="s">
        <v>376</v>
      </c>
      <c r="F78" s="235"/>
      <c r="G78" s="237" t="s">
        <v>358</v>
      </c>
      <c r="H78" s="235"/>
      <c r="I78" s="237" t="s">
        <v>363</v>
      </c>
      <c r="J78" s="235"/>
      <c r="K78" s="235"/>
      <c r="L78" s="237" t="s">
        <v>366</v>
      </c>
      <c r="M78" s="235"/>
      <c r="N78" s="235"/>
      <c r="O78" s="237"/>
      <c r="P78" s="235"/>
      <c r="Q78" s="237"/>
      <c r="R78" s="235"/>
      <c r="S78" s="238" t="s">
        <v>143</v>
      </c>
      <c r="T78" s="235"/>
      <c r="U78" s="235"/>
      <c r="V78" s="235"/>
      <c r="W78" s="235"/>
      <c r="X78" s="235"/>
      <c r="Y78" s="235"/>
      <c r="Z78" s="235"/>
      <c r="AA78" s="237" t="s">
        <v>21</v>
      </c>
      <c r="AB78" s="235"/>
      <c r="AC78" s="235"/>
      <c r="AD78" s="235"/>
      <c r="AE78" s="235"/>
      <c r="AF78" s="237" t="s">
        <v>22</v>
      </c>
      <c r="AG78" s="235"/>
      <c r="AH78" s="235"/>
      <c r="AI78" s="106" t="s">
        <v>353</v>
      </c>
      <c r="AJ78" s="239" t="s">
        <v>23</v>
      </c>
      <c r="AK78" s="235"/>
      <c r="AL78" s="235"/>
      <c r="AM78" s="235"/>
      <c r="AN78" s="235"/>
      <c r="AO78" s="235"/>
      <c r="AP78" s="107" t="s">
        <v>356</v>
      </c>
      <c r="AQ78" s="107" t="s">
        <v>356</v>
      </c>
      <c r="AR78" s="107" t="s">
        <v>356</v>
      </c>
      <c r="AS78" s="234" t="s">
        <v>356</v>
      </c>
      <c r="AT78" s="235"/>
      <c r="AU78" s="234" t="s">
        <v>356</v>
      </c>
      <c r="AV78" s="235"/>
      <c r="AW78" s="107" t="s">
        <v>356</v>
      </c>
      <c r="AX78" s="107" t="s">
        <v>356</v>
      </c>
      <c r="AY78" s="107" t="s">
        <v>356</v>
      </c>
    </row>
    <row r="79" spans="1:51" x14ac:dyDescent="0.25">
      <c r="A79" s="237" t="s">
        <v>24</v>
      </c>
      <c r="B79" s="235"/>
      <c r="C79" s="237" t="s">
        <v>376</v>
      </c>
      <c r="D79" s="235"/>
      <c r="E79" s="237" t="s">
        <v>376</v>
      </c>
      <c r="F79" s="235"/>
      <c r="G79" s="237" t="s">
        <v>358</v>
      </c>
      <c r="H79" s="235"/>
      <c r="I79" s="237" t="s">
        <v>363</v>
      </c>
      <c r="J79" s="235"/>
      <c r="K79" s="235"/>
      <c r="L79" s="237" t="s">
        <v>368</v>
      </c>
      <c r="M79" s="235"/>
      <c r="N79" s="235"/>
      <c r="O79" s="237"/>
      <c r="P79" s="235"/>
      <c r="Q79" s="237"/>
      <c r="R79" s="235"/>
      <c r="S79" s="238" t="s">
        <v>145</v>
      </c>
      <c r="T79" s="235"/>
      <c r="U79" s="235"/>
      <c r="V79" s="235"/>
      <c r="W79" s="235"/>
      <c r="X79" s="235"/>
      <c r="Y79" s="235"/>
      <c r="Z79" s="235"/>
      <c r="AA79" s="237" t="s">
        <v>21</v>
      </c>
      <c r="AB79" s="235"/>
      <c r="AC79" s="235"/>
      <c r="AD79" s="235"/>
      <c r="AE79" s="235"/>
      <c r="AF79" s="237" t="s">
        <v>22</v>
      </c>
      <c r="AG79" s="235"/>
      <c r="AH79" s="235"/>
      <c r="AI79" s="106" t="s">
        <v>353</v>
      </c>
      <c r="AJ79" s="239" t="s">
        <v>23</v>
      </c>
      <c r="AK79" s="235"/>
      <c r="AL79" s="235"/>
      <c r="AM79" s="235"/>
      <c r="AN79" s="235"/>
      <c r="AO79" s="235"/>
      <c r="AP79" s="107" t="s">
        <v>356</v>
      </c>
      <c r="AQ79" s="107" t="s">
        <v>356</v>
      </c>
      <c r="AR79" s="107" t="s">
        <v>356</v>
      </c>
      <c r="AS79" s="234" t="s">
        <v>356</v>
      </c>
      <c r="AT79" s="235"/>
      <c r="AU79" s="234" t="s">
        <v>356</v>
      </c>
      <c r="AV79" s="235"/>
      <c r="AW79" s="107" t="s">
        <v>356</v>
      </c>
      <c r="AX79" s="107" t="s">
        <v>356</v>
      </c>
      <c r="AY79" s="107" t="s">
        <v>356</v>
      </c>
    </row>
    <row r="80" spans="1:51" x14ac:dyDescent="0.25">
      <c r="A80" s="237" t="s">
        <v>24</v>
      </c>
      <c r="B80" s="235"/>
      <c r="C80" s="237" t="s">
        <v>376</v>
      </c>
      <c r="D80" s="235"/>
      <c r="E80" s="237" t="s">
        <v>376</v>
      </c>
      <c r="F80" s="235"/>
      <c r="G80" s="237" t="s">
        <v>358</v>
      </c>
      <c r="H80" s="235"/>
      <c r="I80" s="237" t="s">
        <v>363</v>
      </c>
      <c r="J80" s="235"/>
      <c r="K80" s="235"/>
      <c r="L80" s="237" t="s">
        <v>370</v>
      </c>
      <c r="M80" s="235"/>
      <c r="N80" s="235"/>
      <c r="O80" s="237"/>
      <c r="P80" s="235"/>
      <c r="Q80" s="237"/>
      <c r="R80" s="235"/>
      <c r="S80" s="238" t="s">
        <v>147</v>
      </c>
      <c r="T80" s="235"/>
      <c r="U80" s="235"/>
      <c r="V80" s="235"/>
      <c r="W80" s="235"/>
      <c r="X80" s="235"/>
      <c r="Y80" s="235"/>
      <c r="Z80" s="235"/>
      <c r="AA80" s="237" t="s">
        <v>21</v>
      </c>
      <c r="AB80" s="235"/>
      <c r="AC80" s="235"/>
      <c r="AD80" s="235"/>
      <c r="AE80" s="235"/>
      <c r="AF80" s="237" t="s">
        <v>22</v>
      </c>
      <c r="AG80" s="235"/>
      <c r="AH80" s="235"/>
      <c r="AI80" s="106" t="s">
        <v>353</v>
      </c>
      <c r="AJ80" s="239" t="s">
        <v>23</v>
      </c>
      <c r="AK80" s="235"/>
      <c r="AL80" s="235"/>
      <c r="AM80" s="235"/>
      <c r="AN80" s="235"/>
      <c r="AO80" s="235"/>
      <c r="AP80" s="107" t="s">
        <v>356</v>
      </c>
      <c r="AQ80" s="107" t="s">
        <v>356</v>
      </c>
      <c r="AR80" s="107" t="s">
        <v>356</v>
      </c>
      <c r="AS80" s="234" t="s">
        <v>356</v>
      </c>
      <c r="AT80" s="235"/>
      <c r="AU80" s="234" t="s">
        <v>356</v>
      </c>
      <c r="AV80" s="235"/>
      <c r="AW80" s="107" t="s">
        <v>356</v>
      </c>
      <c r="AX80" s="107" t="s">
        <v>356</v>
      </c>
      <c r="AY80" s="107" t="s">
        <v>356</v>
      </c>
    </row>
    <row r="81" spans="1:51" x14ac:dyDescent="0.25">
      <c r="A81" s="241" t="s">
        <v>24</v>
      </c>
      <c r="B81" s="235"/>
      <c r="C81" s="241" t="s">
        <v>376</v>
      </c>
      <c r="D81" s="235"/>
      <c r="E81" s="241" t="s">
        <v>376</v>
      </c>
      <c r="F81" s="235"/>
      <c r="G81" s="241" t="s">
        <v>358</v>
      </c>
      <c r="H81" s="235"/>
      <c r="I81" s="241" t="s">
        <v>364</v>
      </c>
      <c r="J81" s="235"/>
      <c r="K81" s="235"/>
      <c r="L81" s="241"/>
      <c r="M81" s="235"/>
      <c r="N81" s="235"/>
      <c r="O81" s="241"/>
      <c r="P81" s="235"/>
      <c r="Q81" s="241"/>
      <c r="R81" s="235"/>
      <c r="S81" s="240" t="s">
        <v>149</v>
      </c>
      <c r="T81" s="235"/>
      <c r="U81" s="235"/>
      <c r="V81" s="235"/>
      <c r="W81" s="235"/>
      <c r="X81" s="235"/>
      <c r="Y81" s="235"/>
      <c r="Z81" s="235"/>
      <c r="AA81" s="241" t="s">
        <v>21</v>
      </c>
      <c r="AB81" s="235"/>
      <c r="AC81" s="235"/>
      <c r="AD81" s="235"/>
      <c r="AE81" s="235"/>
      <c r="AF81" s="241" t="s">
        <v>22</v>
      </c>
      <c r="AG81" s="235"/>
      <c r="AH81" s="235"/>
      <c r="AI81" s="104" t="s">
        <v>353</v>
      </c>
      <c r="AJ81" s="242" t="s">
        <v>23</v>
      </c>
      <c r="AK81" s="235"/>
      <c r="AL81" s="235"/>
      <c r="AM81" s="235"/>
      <c r="AN81" s="235"/>
      <c r="AO81" s="235"/>
      <c r="AP81" s="105" t="s">
        <v>356</v>
      </c>
      <c r="AQ81" s="105" t="s">
        <v>356</v>
      </c>
      <c r="AR81" s="105" t="s">
        <v>356</v>
      </c>
      <c r="AS81" s="243" t="s">
        <v>356</v>
      </c>
      <c r="AT81" s="235"/>
      <c r="AU81" s="243" t="s">
        <v>356</v>
      </c>
      <c r="AV81" s="235"/>
      <c r="AW81" s="105" t="s">
        <v>356</v>
      </c>
      <c r="AX81" s="105" t="s">
        <v>356</v>
      </c>
      <c r="AY81" s="105" t="s">
        <v>356</v>
      </c>
    </row>
    <row r="82" spans="1:51" x14ac:dyDescent="0.25">
      <c r="A82" s="237" t="s">
        <v>24</v>
      </c>
      <c r="B82" s="235"/>
      <c r="C82" s="237" t="s">
        <v>376</v>
      </c>
      <c r="D82" s="235"/>
      <c r="E82" s="237" t="s">
        <v>376</v>
      </c>
      <c r="F82" s="235"/>
      <c r="G82" s="237" t="s">
        <v>358</v>
      </c>
      <c r="H82" s="235"/>
      <c r="I82" s="237" t="s">
        <v>364</v>
      </c>
      <c r="J82" s="235"/>
      <c r="K82" s="235"/>
      <c r="L82" s="237" t="s">
        <v>362</v>
      </c>
      <c r="M82" s="235"/>
      <c r="N82" s="235"/>
      <c r="O82" s="237"/>
      <c r="P82" s="235"/>
      <c r="Q82" s="237"/>
      <c r="R82" s="235"/>
      <c r="S82" s="238" t="s">
        <v>151</v>
      </c>
      <c r="T82" s="235"/>
      <c r="U82" s="235"/>
      <c r="V82" s="235"/>
      <c r="W82" s="235"/>
      <c r="X82" s="235"/>
      <c r="Y82" s="235"/>
      <c r="Z82" s="235"/>
      <c r="AA82" s="237" t="s">
        <v>21</v>
      </c>
      <c r="AB82" s="235"/>
      <c r="AC82" s="235"/>
      <c r="AD82" s="235"/>
      <c r="AE82" s="235"/>
      <c r="AF82" s="237" t="s">
        <v>22</v>
      </c>
      <c r="AG82" s="235"/>
      <c r="AH82" s="235"/>
      <c r="AI82" s="106" t="s">
        <v>353</v>
      </c>
      <c r="AJ82" s="239" t="s">
        <v>23</v>
      </c>
      <c r="AK82" s="235"/>
      <c r="AL82" s="235"/>
      <c r="AM82" s="235"/>
      <c r="AN82" s="235"/>
      <c r="AO82" s="235"/>
      <c r="AP82" s="107" t="s">
        <v>356</v>
      </c>
      <c r="AQ82" s="107" t="s">
        <v>356</v>
      </c>
      <c r="AR82" s="107" t="s">
        <v>356</v>
      </c>
      <c r="AS82" s="234" t="s">
        <v>356</v>
      </c>
      <c r="AT82" s="235"/>
      <c r="AU82" s="234" t="s">
        <v>356</v>
      </c>
      <c r="AV82" s="235"/>
      <c r="AW82" s="107" t="s">
        <v>356</v>
      </c>
      <c r="AX82" s="107" t="s">
        <v>356</v>
      </c>
      <c r="AY82" s="107" t="s">
        <v>356</v>
      </c>
    </row>
    <row r="83" spans="1:51" x14ac:dyDescent="0.25">
      <c r="A83" s="237" t="s">
        <v>24</v>
      </c>
      <c r="B83" s="235"/>
      <c r="C83" s="237" t="s">
        <v>376</v>
      </c>
      <c r="D83" s="235"/>
      <c r="E83" s="237" t="s">
        <v>376</v>
      </c>
      <c r="F83" s="235"/>
      <c r="G83" s="237" t="s">
        <v>358</v>
      </c>
      <c r="H83" s="235"/>
      <c r="I83" s="237" t="s">
        <v>364</v>
      </c>
      <c r="J83" s="235"/>
      <c r="K83" s="235"/>
      <c r="L83" s="237" t="s">
        <v>377</v>
      </c>
      <c r="M83" s="235"/>
      <c r="N83" s="235"/>
      <c r="O83" s="237"/>
      <c r="P83" s="235"/>
      <c r="Q83" s="237"/>
      <c r="R83" s="235"/>
      <c r="S83" s="238" t="s">
        <v>153</v>
      </c>
      <c r="T83" s="235"/>
      <c r="U83" s="235"/>
      <c r="V83" s="235"/>
      <c r="W83" s="235"/>
      <c r="X83" s="235"/>
      <c r="Y83" s="235"/>
      <c r="Z83" s="235"/>
      <c r="AA83" s="237" t="s">
        <v>21</v>
      </c>
      <c r="AB83" s="235"/>
      <c r="AC83" s="235"/>
      <c r="AD83" s="235"/>
      <c r="AE83" s="235"/>
      <c r="AF83" s="237" t="s">
        <v>22</v>
      </c>
      <c r="AG83" s="235"/>
      <c r="AH83" s="235"/>
      <c r="AI83" s="106" t="s">
        <v>353</v>
      </c>
      <c r="AJ83" s="239" t="s">
        <v>23</v>
      </c>
      <c r="AK83" s="235"/>
      <c r="AL83" s="235"/>
      <c r="AM83" s="235"/>
      <c r="AN83" s="235"/>
      <c r="AO83" s="235"/>
      <c r="AP83" s="107" t="s">
        <v>356</v>
      </c>
      <c r="AQ83" s="107" t="s">
        <v>356</v>
      </c>
      <c r="AR83" s="107" t="s">
        <v>356</v>
      </c>
      <c r="AS83" s="234" t="s">
        <v>356</v>
      </c>
      <c r="AT83" s="235"/>
      <c r="AU83" s="234" t="s">
        <v>356</v>
      </c>
      <c r="AV83" s="235"/>
      <c r="AW83" s="107" t="s">
        <v>356</v>
      </c>
      <c r="AX83" s="107" t="s">
        <v>356</v>
      </c>
      <c r="AY83" s="107" t="s">
        <v>356</v>
      </c>
    </row>
    <row r="84" spans="1:51" x14ac:dyDescent="0.25">
      <c r="A84" s="237" t="s">
        <v>24</v>
      </c>
      <c r="B84" s="235"/>
      <c r="C84" s="237" t="s">
        <v>376</v>
      </c>
      <c r="D84" s="235"/>
      <c r="E84" s="237" t="s">
        <v>376</v>
      </c>
      <c r="F84" s="235"/>
      <c r="G84" s="237" t="s">
        <v>358</v>
      </c>
      <c r="H84" s="235"/>
      <c r="I84" s="237" t="s">
        <v>364</v>
      </c>
      <c r="J84" s="235"/>
      <c r="K84" s="235"/>
      <c r="L84" s="237" t="s">
        <v>363</v>
      </c>
      <c r="M84" s="235"/>
      <c r="N84" s="235"/>
      <c r="O84" s="237"/>
      <c r="P84" s="235"/>
      <c r="Q84" s="237"/>
      <c r="R84" s="235"/>
      <c r="S84" s="238" t="s">
        <v>99</v>
      </c>
      <c r="T84" s="235"/>
      <c r="U84" s="235"/>
      <c r="V84" s="235"/>
      <c r="W84" s="235"/>
      <c r="X84" s="235"/>
      <c r="Y84" s="235"/>
      <c r="Z84" s="235"/>
      <c r="AA84" s="237" t="s">
        <v>21</v>
      </c>
      <c r="AB84" s="235"/>
      <c r="AC84" s="235"/>
      <c r="AD84" s="235"/>
      <c r="AE84" s="235"/>
      <c r="AF84" s="237" t="s">
        <v>22</v>
      </c>
      <c r="AG84" s="235"/>
      <c r="AH84" s="235"/>
      <c r="AI84" s="106" t="s">
        <v>353</v>
      </c>
      <c r="AJ84" s="239" t="s">
        <v>23</v>
      </c>
      <c r="AK84" s="235"/>
      <c r="AL84" s="235"/>
      <c r="AM84" s="235"/>
      <c r="AN84" s="235"/>
      <c r="AO84" s="235"/>
      <c r="AP84" s="107" t="s">
        <v>356</v>
      </c>
      <c r="AQ84" s="107" t="s">
        <v>356</v>
      </c>
      <c r="AR84" s="107" t="s">
        <v>356</v>
      </c>
      <c r="AS84" s="234" t="s">
        <v>356</v>
      </c>
      <c r="AT84" s="235"/>
      <c r="AU84" s="234" t="s">
        <v>356</v>
      </c>
      <c r="AV84" s="235"/>
      <c r="AW84" s="107" t="s">
        <v>356</v>
      </c>
      <c r="AX84" s="107" t="s">
        <v>356</v>
      </c>
      <c r="AY84" s="107" t="s">
        <v>356</v>
      </c>
    </row>
    <row r="85" spans="1:51" x14ac:dyDescent="0.25">
      <c r="A85" s="237" t="s">
        <v>24</v>
      </c>
      <c r="B85" s="235"/>
      <c r="C85" s="237" t="s">
        <v>376</v>
      </c>
      <c r="D85" s="235"/>
      <c r="E85" s="237" t="s">
        <v>376</v>
      </c>
      <c r="F85" s="235"/>
      <c r="G85" s="237" t="s">
        <v>358</v>
      </c>
      <c r="H85" s="235"/>
      <c r="I85" s="237" t="s">
        <v>364</v>
      </c>
      <c r="J85" s="235"/>
      <c r="K85" s="235"/>
      <c r="L85" s="237" t="s">
        <v>364</v>
      </c>
      <c r="M85" s="235"/>
      <c r="N85" s="235"/>
      <c r="O85" s="237"/>
      <c r="P85" s="235"/>
      <c r="Q85" s="237"/>
      <c r="R85" s="235"/>
      <c r="S85" s="238" t="s">
        <v>101</v>
      </c>
      <c r="T85" s="235"/>
      <c r="U85" s="235"/>
      <c r="V85" s="235"/>
      <c r="W85" s="235"/>
      <c r="X85" s="235"/>
      <c r="Y85" s="235"/>
      <c r="Z85" s="235"/>
      <c r="AA85" s="237" t="s">
        <v>21</v>
      </c>
      <c r="AB85" s="235"/>
      <c r="AC85" s="235"/>
      <c r="AD85" s="235"/>
      <c r="AE85" s="235"/>
      <c r="AF85" s="237" t="s">
        <v>22</v>
      </c>
      <c r="AG85" s="235"/>
      <c r="AH85" s="235"/>
      <c r="AI85" s="106" t="s">
        <v>353</v>
      </c>
      <c r="AJ85" s="239" t="s">
        <v>23</v>
      </c>
      <c r="AK85" s="235"/>
      <c r="AL85" s="235"/>
      <c r="AM85" s="235"/>
      <c r="AN85" s="235"/>
      <c r="AO85" s="235"/>
      <c r="AP85" s="107" t="s">
        <v>356</v>
      </c>
      <c r="AQ85" s="107" t="s">
        <v>356</v>
      </c>
      <c r="AR85" s="107" t="s">
        <v>356</v>
      </c>
      <c r="AS85" s="234" t="s">
        <v>356</v>
      </c>
      <c r="AT85" s="235"/>
      <c r="AU85" s="234" t="s">
        <v>356</v>
      </c>
      <c r="AV85" s="235"/>
      <c r="AW85" s="107" t="s">
        <v>356</v>
      </c>
      <c r="AX85" s="107" t="s">
        <v>356</v>
      </c>
      <c r="AY85" s="107" t="s">
        <v>356</v>
      </c>
    </row>
    <row r="86" spans="1:51" x14ac:dyDescent="0.25">
      <c r="A86" s="237" t="s">
        <v>24</v>
      </c>
      <c r="B86" s="235"/>
      <c r="C86" s="237" t="s">
        <v>376</v>
      </c>
      <c r="D86" s="235"/>
      <c r="E86" s="237" t="s">
        <v>376</v>
      </c>
      <c r="F86" s="235"/>
      <c r="G86" s="237" t="s">
        <v>358</v>
      </c>
      <c r="H86" s="235"/>
      <c r="I86" s="237" t="s">
        <v>364</v>
      </c>
      <c r="J86" s="235"/>
      <c r="K86" s="235"/>
      <c r="L86" s="237" t="s">
        <v>365</v>
      </c>
      <c r="M86" s="235"/>
      <c r="N86" s="235"/>
      <c r="O86" s="237"/>
      <c r="P86" s="235"/>
      <c r="Q86" s="237"/>
      <c r="R86" s="235"/>
      <c r="S86" s="238" t="s">
        <v>103</v>
      </c>
      <c r="T86" s="235"/>
      <c r="U86" s="235"/>
      <c r="V86" s="235"/>
      <c r="W86" s="235"/>
      <c r="X86" s="235"/>
      <c r="Y86" s="235"/>
      <c r="Z86" s="235"/>
      <c r="AA86" s="237" t="s">
        <v>21</v>
      </c>
      <c r="AB86" s="235"/>
      <c r="AC86" s="235"/>
      <c r="AD86" s="235"/>
      <c r="AE86" s="235"/>
      <c r="AF86" s="237" t="s">
        <v>22</v>
      </c>
      <c r="AG86" s="235"/>
      <c r="AH86" s="235"/>
      <c r="AI86" s="106" t="s">
        <v>353</v>
      </c>
      <c r="AJ86" s="239" t="s">
        <v>23</v>
      </c>
      <c r="AK86" s="235"/>
      <c r="AL86" s="235"/>
      <c r="AM86" s="235"/>
      <c r="AN86" s="235"/>
      <c r="AO86" s="235"/>
      <c r="AP86" s="107" t="s">
        <v>356</v>
      </c>
      <c r="AQ86" s="107" t="s">
        <v>356</v>
      </c>
      <c r="AR86" s="107" t="s">
        <v>356</v>
      </c>
      <c r="AS86" s="234" t="s">
        <v>356</v>
      </c>
      <c r="AT86" s="235"/>
      <c r="AU86" s="234" t="s">
        <v>356</v>
      </c>
      <c r="AV86" s="235"/>
      <c r="AW86" s="107" t="s">
        <v>356</v>
      </c>
      <c r="AX86" s="107" t="s">
        <v>356</v>
      </c>
      <c r="AY86" s="107" t="s">
        <v>356</v>
      </c>
    </row>
    <row r="87" spans="1:51" x14ac:dyDescent="0.25">
      <c r="A87" s="237" t="s">
        <v>24</v>
      </c>
      <c r="B87" s="235"/>
      <c r="C87" s="237" t="s">
        <v>376</v>
      </c>
      <c r="D87" s="235"/>
      <c r="E87" s="237" t="s">
        <v>376</v>
      </c>
      <c r="F87" s="235"/>
      <c r="G87" s="237" t="s">
        <v>358</v>
      </c>
      <c r="H87" s="235"/>
      <c r="I87" s="237" t="s">
        <v>364</v>
      </c>
      <c r="J87" s="235"/>
      <c r="K87" s="235"/>
      <c r="L87" s="237" t="s">
        <v>366</v>
      </c>
      <c r="M87" s="235"/>
      <c r="N87" s="235"/>
      <c r="O87" s="237"/>
      <c r="P87" s="235"/>
      <c r="Q87" s="237"/>
      <c r="R87" s="235"/>
      <c r="S87" s="238" t="s">
        <v>105</v>
      </c>
      <c r="T87" s="235"/>
      <c r="U87" s="235"/>
      <c r="V87" s="235"/>
      <c r="W87" s="235"/>
      <c r="X87" s="235"/>
      <c r="Y87" s="235"/>
      <c r="Z87" s="235"/>
      <c r="AA87" s="237" t="s">
        <v>21</v>
      </c>
      <c r="AB87" s="235"/>
      <c r="AC87" s="235"/>
      <c r="AD87" s="235"/>
      <c r="AE87" s="235"/>
      <c r="AF87" s="237" t="s">
        <v>22</v>
      </c>
      <c r="AG87" s="235"/>
      <c r="AH87" s="235"/>
      <c r="AI87" s="106" t="s">
        <v>353</v>
      </c>
      <c r="AJ87" s="239" t="s">
        <v>23</v>
      </c>
      <c r="AK87" s="235"/>
      <c r="AL87" s="235"/>
      <c r="AM87" s="235"/>
      <c r="AN87" s="235"/>
      <c r="AO87" s="235"/>
      <c r="AP87" s="107" t="s">
        <v>356</v>
      </c>
      <c r="AQ87" s="107" t="s">
        <v>356</v>
      </c>
      <c r="AR87" s="107" t="s">
        <v>356</v>
      </c>
      <c r="AS87" s="234" t="s">
        <v>356</v>
      </c>
      <c r="AT87" s="235"/>
      <c r="AU87" s="234" t="s">
        <v>356</v>
      </c>
      <c r="AV87" s="235"/>
      <c r="AW87" s="107" t="s">
        <v>356</v>
      </c>
      <c r="AX87" s="107" t="s">
        <v>356</v>
      </c>
      <c r="AY87" s="107" t="s">
        <v>356</v>
      </c>
    </row>
    <row r="88" spans="1:51" x14ac:dyDescent="0.25">
      <c r="A88" s="237" t="s">
        <v>24</v>
      </c>
      <c r="B88" s="235"/>
      <c r="C88" s="237" t="s">
        <v>376</v>
      </c>
      <c r="D88" s="235"/>
      <c r="E88" s="237" t="s">
        <v>376</v>
      </c>
      <c r="F88" s="235"/>
      <c r="G88" s="237" t="s">
        <v>358</v>
      </c>
      <c r="H88" s="235"/>
      <c r="I88" s="237" t="s">
        <v>364</v>
      </c>
      <c r="J88" s="235"/>
      <c r="K88" s="235"/>
      <c r="L88" s="237" t="s">
        <v>368</v>
      </c>
      <c r="M88" s="235"/>
      <c r="N88" s="235"/>
      <c r="O88" s="237"/>
      <c r="P88" s="235"/>
      <c r="Q88" s="237"/>
      <c r="R88" s="235"/>
      <c r="S88" s="238" t="s">
        <v>107</v>
      </c>
      <c r="T88" s="235"/>
      <c r="U88" s="235"/>
      <c r="V88" s="235"/>
      <c r="W88" s="235"/>
      <c r="X88" s="235"/>
      <c r="Y88" s="235"/>
      <c r="Z88" s="235"/>
      <c r="AA88" s="237" t="s">
        <v>21</v>
      </c>
      <c r="AB88" s="235"/>
      <c r="AC88" s="235"/>
      <c r="AD88" s="235"/>
      <c r="AE88" s="235"/>
      <c r="AF88" s="237" t="s">
        <v>22</v>
      </c>
      <c r="AG88" s="235"/>
      <c r="AH88" s="235"/>
      <c r="AI88" s="106" t="s">
        <v>353</v>
      </c>
      <c r="AJ88" s="239" t="s">
        <v>23</v>
      </c>
      <c r="AK88" s="235"/>
      <c r="AL88" s="235"/>
      <c r="AM88" s="235"/>
      <c r="AN88" s="235"/>
      <c r="AO88" s="235"/>
      <c r="AP88" s="107" t="s">
        <v>356</v>
      </c>
      <c r="AQ88" s="107" t="s">
        <v>356</v>
      </c>
      <c r="AR88" s="107" t="s">
        <v>356</v>
      </c>
      <c r="AS88" s="234" t="s">
        <v>356</v>
      </c>
      <c r="AT88" s="235"/>
      <c r="AU88" s="234" t="s">
        <v>356</v>
      </c>
      <c r="AV88" s="235"/>
      <c r="AW88" s="107" t="s">
        <v>356</v>
      </c>
      <c r="AX88" s="107" t="s">
        <v>356</v>
      </c>
      <c r="AY88" s="107" t="s">
        <v>356</v>
      </c>
    </row>
    <row r="89" spans="1:51" x14ac:dyDescent="0.25">
      <c r="A89" s="237" t="s">
        <v>24</v>
      </c>
      <c r="B89" s="235"/>
      <c r="C89" s="237" t="s">
        <v>376</v>
      </c>
      <c r="D89" s="235"/>
      <c r="E89" s="237" t="s">
        <v>376</v>
      </c>
      <c r="F89" s="235"/>
      <c r="G89" s="237" t="s">
        <v>358</v>
      </c>
      <c r="H89" s="235"/>
      <c r="I89" s="237" t="s">
        <v>364</v>
      </c>
      <c r="J89" s="235"/>
      <c r="K89" s="235"/>
      <c r="L89" s="237" t="s">
        <v>370</v>
      </c>
      <c r="M89" s="235"/>
      <c r="N89" s="235"/>
      <c r="O89" s="237"/>
      <c r="P89" s="235"/>
      <c r="Q89" s="237"/>
      <c r="R89" s="235"/>
      <c r="S89" s="238" t="s">
        <v>109</v>
      </c>
      <c r="T89" s="235"/>
      <c r="U89" s="235"/>
      <c r="V89" s="235"/>
      <c r="W89" s="235"/>
      <c r="X89" s="235"/>
      <c r="Y89" s="235"/>
      <c r="Z89" s="235"/>
      <c r="AA89" s="237" t="s">
        <v>21</v>
      </c>
      <c r="AB89" s="235"/>
      <c r="AC89" s="235"/>
      <c r="AD89" s="235"/>
      <c r="AE89" s="235"/>
      <c r="AF89" s="237" t="s">
        <v>22</v>
      </c>
      <c r="AG89" s="235"/>
      <c r="AH89" s="235"/>
      <c r="AI89" s="106" t="s">
        <v>353</v>
      </c>
      <c r="AJ89" s="239" t="s">
        <v>23</v>
      </c>
      <c r="AK89" s="235"/>
      <c r="AL89" s="235"/>
      <c r="AM89" s="235"/>
      <c r="AN89" s="235"/>
      <c r="AO89" s="235"/>
      <c r="AP89" s="107" t="s">
        <v>356</v>
      </c>
      <c r="AQ89" s="107" t="s">
        <v>356</v>
      </c>
      <c r="AR89" s="107" t="s">
        <v>356</v>
      </c>
      <c r="AS89" s="234" t="s">
        <v>356</v>
      </c>
      <c r="AT89" s="235"/>
      <c r="AU89" s="234" t="s">
        <v>356</v>
      </c>
      <c r="AV89" s="235"/>
      <c r="AW89" s="107" t="s">
        <v>356</v>
      </c>
      <c r="AX89" s="107" t="s">
        <v>356</v>
      </c>
      <c r="AY89" s="107" t="s">
        <v>356</v>
      </c>
    </row>
    <row r="90" spans="1:51" x14ac:dyDescent="0.25">
      <c r="A90" s="241" t="s">
        <v>24</v>
      </c>
      <c r="B90" s="235"/>
      <c r="C90" s="241" t="s">
        <v>376</v>
      </c>
      <c r="D90" s="235"/>
      <c r="E90" s="241" t="s">
        <v>376</v>
      </c>
      <c r="F90" s="235"/>
      <c r="G90" s="241" t="s">
        <v>376</v>
      </c>
      <c r="H90" s="235"/>
      <c r="I90" s="241"/>
      <c r="J90" s="235"/>
      <c r="K90" s="235"/>
      <c r="L90" s="241"/>
      <c r="M90" s="235"/>
      <c r="N90" s="235"/>
      <c r="O90" s="241"/>
      <c r="P90" s="235"/>
      <c r="Q90" s="241"/>
      <c r="R90" s="235"/>
      <c r="S90" s="240" t="s">
        <v>161</v>
      </c>
      <c r="T90" s="235"/>
      <c r="U90" s="235"/>
      <c r="V90" s="235"/>
      <c r="W90" s="235"/>
      <c r="X90" s="235"/>
      <c r="Y90" s="235"/>
      <c r="Z90" s="235"/>
      <c r="AA90" s="241" t="s">
        <v>21</v>
      </c>
      <c r="AB90" s="235"/>
      <c r="AC90" s="235"/>
      <c r="AD90" s="235"/>
      <c r="AE90" s="235"/>
      <c r="AF90" s="241" t="s">
        <v>22</v>
      </c>
      <c r="AG90" s="235"/>
      <c r="AH90" s="235"/>
      <c r="AI90" s="104" t="s">
        <v>353</v>
      </c>
      <c r="AJ90" s="242" t="s">
        <v>23</v>
      </c>
      <c r="AK90" s="235"/>
      <c r="AL90" s="235"/>
      <c r="AM90" s="235"/>
      <c r="AN90" s="235"/>
      <c r="AO90" s="235"/>
      <c r="AP90" s="105" t="s">
        <v>492</v>
      </c>
      <c r="AQ90" s="105" t="s">
        <v>493</v>
      </c>
      <c r="AR90" s="105" t="s">
        <v>494</v>
      </c>
      <c r="AS90" s="243" t="s">
        <v>487</v>
      </c>
      <c r="AT90" s="235"/>
      <c r="AU90" s="243" t="s">
        <v>495</v>
      </c>
      <c r="AV90" s="235"/>
      <c r="AW90" s="105" t="s">
        <v>487</v>
      </c>
      <c r="AX90" s="105" t="s">
        <v>356</v>
      </c>
      <c r="AY90" s="105" t="s">
        <v>356</v>
      </c>
    </row>
    <row r="91" spans="1:51" x14ac:dyDescent="0.25">
      <c r="A91" s="241" t="s">
        <v>24</v>
      </c>
      <c r="B91" s="235"/>
      <c r="C91" s="241" t="s">
        <v>376</v>
      </c>
      <c r="D91" s="235"/>
      <c r="E91" s="241" t="s">
        <v>376</v>
      </c>
      <c r="F91" s="235"/>
      <c r="G91" s="241" t="s">
        <v>376</v>
      </c>
      <c r="H91" s="235"/>
      <c r="I91" s="241" t="s">
        <v>365</v>
      </c>
      <c r="J91" s="235"/>
      <c r="K91" s="235"/>
      <c r="L91" s="241"/>
      <c r="M91" s="235"/>
      <c r="N91" s="235"/>
      <c r="O91" s="241"/>
      <c r="P91" s="235"/>
      <c r="Q91" s="241"/>
      <c r="R91" s="235"/>
      <c r="S91" s="240" t="s">
        <v>163</v>
      </c>
      <c r="T91" s="235"/>
      <c r="U91" s="235"/>
      <c r="V91" s="235"/>
      <c r="W91" s="235"/>
      <c r="X91" s="235"/>
      <c r="Y91" s="235"/>
      <c r="Z91" s="235"/>
      <c r="AA91" s="241" t="s">
        <v>21</v>
      </c>
      <c r="AB91" s="235"/>
      <c r="AC91" s="235"/>
      <c r="AD91" s="235"/>
      <c r="AE91" s="235"/>
      <c r="AF91" s="241" t="s">
        <v>22</v>
      </c>
      <c r="AG91" s="235"/>
      <c r="AH91" s="235"/>
      <c r="AI91" s="104" t="s">
        <v>353</v>
      </c>
      <c r="AJ91" s="242" t="s">
        <v>23</v>
      </c>
      <c r="AK91" s="235"/>
      <c r="AL91" s="235"/>
      <c r="AM91" s="235"/>
      <c r="AN91" s="235"/>
      <c r="AO91" s="235"/>
      <c r="AP91" s="105" t="s">
        <v>356</v>
      </c>
      <c r="AQ91" s="105" t="s">
        <v>356</v>
      </c>
      <c r="AR91" s="105" t="s">
        <v>356</v>
      </c>
      <c r="AS91" s="243" t="s">
        <v>356</v>
      </c>
      <c r="AT91" s="235"/>
      <c r="AU91" s="243" t="s">
        <v>356</v>
      </c>
      <c r="AV91" s="235"/>
      <c r="AW91" s="105" t="s">
        <v>356</v>
      </c>
      <c r="AX91" s="105" t="s">
        <v>356</v>
      </c>
      <c r="AY91" s="105" t="s">
        <v>356</v>
      </c>
    </row>
    <row r="92" spans="1:51" x14ac:dyDescent="0.25">
      <c r="A92" s="237" t="s">
        <v>24</v>
      </c>
      <c r="B92" s="235"/>
      <c r="C92" s="237" t="s">
        <v>376</v>
      </c>
      <c r="D92" s="235"/>
      <c r="E92" s="237" t="s">
        <v>376</v>
      </c>
      <c r="F92" s="235"/>
      <c r="G92" s="237" t="s">
        <v>376</v>
      </c>
      <c r="H92" s="235"/>
      <c r="I92" s="237" t="s">
        <v>365</v>
      </c>
      <c r="J92" s="235"/>
      <c r="K92" s="235"/>
      <c r="L92" s="237" t="s">
        <v>364</v>
      </c>
      <c r="M92" s="235"/>
      <c r="N92" s="235"/>
      <c r="O92" s="237"/>
      <c r="P92" s="235"/>
      <c r="Q92" s="237"/>
      <c r="R92" s="235"/>
      <c r="S92" s="238" t="s">
        <v>165</v>
      </c>
      <c r="T92" s="235"/>
      <c r="U92" s="235"/>
      <c r="V92" s="235"/>
      <c r="W92" s="235"/>
      <c r="X92" s="235"/>
      <c r="Y92" s="235"/>
      <c r="Z92" s="235"/>
      <c r="AA92" s="237" t="s">
        <v>21</v>
      </c>
      <c r="AB92" s="235"/>
      <c r="AC92" s="235"/>
      <c r="AD92" s="235"/>
      <c r="AE92" s="235"/>
      <c r="AF92" s="237" t="s">
        <v>22</v>
      </c>
      <c r="AG92" s="235"/>
      <c r="AH92" s="235"/>
      <c r="AI92" s="106" t="s">
        <v>353</v>
      </c>
      <c r="AJ92" s="239" t="s">
        <v>23</v>
      </c>
      <c r="AK92" s="235"/>
      <c r="AL92" s="235"/>
      <c r="AM92" s="235"/>
      <c r="AN92" s="235"/>
      <c r="AO92" s="235"/>
      <c r="AP92" s="107" t="s">
        <v>356</v>
      </c>
      <c r="AQ92" s="107" t="s">
        <v>356</v>
      </c>
      <c r="AR92" s="107" t="s">
        <v>356</v>
      </c>
      <c r="AS92" s="234" t="s">
        <v>356</v>
      </c>
      <c r="AT92" s="235"/>
      <c r="AU92" s="234" t="s">
        <v>356</v>
      </c>
      <c r="AV92" s="235"/>
      <c r="AW92" s="107" t="s">
        <v>356</v>
      </c>
      <c r="AX92" s="107" t="s">
        <v>356</v>
      </c>
      <c r="AY92" s="107" t="s">
        <v>356</v>
      </c>
    </row>
    <row r="93" spans="1:51" x14ac:dyDescent="0.25">
      <c r="A93" s="241" t="s">
        <v>24</v>
      </c>
      <c r="B93" s="235"/>
      <c r="C93" s="241" t="s">
        <v>376</v>
      </c>
      <c r="D93" s="235"/>
      <c r="E93" s="241" t="s">
        <v>376</v>
      </c>
      <c r="F93" s="235"/>
      <c r="G93" s="241" t="s">
        <v>376</v>
      </c>
      <c r="H93" s="235"/>
      <c r="I93" s="241" t="s">
        <v>366</v>
      </c>
      <c r="J93" s="235"/>
      <c r="K93" s="235"/>
      <c r="L93" s="241"/>
      <c r="M93" s="235"/>
      <c r="N93" s="235"/>
      <c r="O93" s="241"/>
      <c r="P93" s="235"/>
      <c r="Q93" s="241"/>
      <c r="R93" s="235"/>
      <c r="S93" s="240" t="s">
        <v>167</v>
      </c>
      <c r="T93" s="235"/>
      <c r="U93" s="235"/>
      <c r="V93" s="235"/>
      <c r="W93" s="235"/>
      <c r="X93" s="235"/>
      <c r="Y93" s="235"/>
      <c r="Z93" s="235"/>
      <c r="AA93" s="241" t="s">
        <v>21</v>
      </c>
      <c r="AB93" s="235"/>
      <c r="AC93" s="235"/>
      <c r="AD93" s="235"/>
      <c r="AE93" s="235"/>
      <c r="AF93" s="241" t="s">
        <v>22</v>
      </c>
      <c r="AG93" s="235"/>
      <c r="AH93" s="235"/>
      <c r="AI93" s="104" t="s">
        <v>353</v>
      </c>
      <c r="AJ93" s="242" t="s">
        <v>23</v>
      </c>
      <c r="AK93" s="235"/>
      <c r="AL93" s="235"/>
      <c r="AM93" s="235"/>
      <c r="AN93" s="235"/>
      <c r="AO93" s="235"/>
      <c r="AP93" s="105" t="s">
        <v>496</v>
      </c>
      <c r="AQ93" s="105" t="s">
        <v>356</v>
      </c>
      <c r="AR93" s="105" t="s">
        <v>496</v>
      </c>
      <c r="AS93" s="243" t="s">
        <v>356</v>
      </c>
      <c r="AT93" s="235"/>
      <c r="AU93" s="243" t="s">
        <v>356</v>
      </c>
      <c r="AV93" s="235"/>
      <c r="AW93" s="105" t="s">
        <v>356</v>
      </c>
      <c r="AX93" s="105" t="s">
        <v>356</v>
      </c>
      <c r="AY93" s="105" t="s">
        <v>356</v>
      </c>
    </row>
    <row r="94" spans="1:51" x14ac:dyDescent="0.25">
      <c r="A94" s="237" t="s">
        <v>24</v>
      </c>
      <c r="B94" s="235"/>
      <c r="C94" s="237" t="s">
        <v>376</v>
      </c>
      <c r="D94" s="235"/>
      <c r="E94" s="237" t="s">
        <v>376</v>
      </c>
      <c r="F94" s="235"/>
      <c r="G94" s="237" t="s">
        <v>376</v>
      </c>
      <c r="H94" s="235"/>
      <c r="I94" s="237" t="s">
        <v>366</v>
      </c>
      <c r="J94" s="235"/>
      <c r="K94" s="235"/>
      <c r="L94" s="237" t="s">
        <v>363</v>
      </c>
      <c r="M94" s="235"/>
      <c r="N94" s="235"/>
      <c r="O94" s="237"/>
      <c r="P94" s="235"/>
      <c r="Q94" s="237"/>
      <c r="R94" s="235"/>
      <c r="S94" s="238" t="s">
        <v>169</v>
      </c>
      <c r="T94" s="235"/>
      <c r="U94" s="235"/>
      <c r="V94" s="235"/>
      <c r="W94" s="235"/>
      <c r="X94" s="235"/>
      <c r="Y94" s="235"/>
      <c r="Z94" s="235"/>
      <c r="AA94" s="237" t="s">
        <v>21</v>
      </c>
      <c r="AB94" s="235"/>
      <c r="AC94" s="235"/>
      <c r="AD94" s="235"/>
      <c r="AE94" s="235"/>
      <c r="AF94" s="237" t="s">
        <v>22</v>
      </c>
      <c r="AG94" s="235"/>
      <c r="AH94" s="235"/>
      <c r="AI94" s="106" t="s">
        <v>353</v>
      </c>
      <c r="AJ94" s="239" t="s">
        <v>23</v>
      </c>
      <c r="AK94" s="235"/>
      <c r="AL94" s="235"/>
      <c r="AM94" s="235"/>
      <c r="AN94" s="235"/>
      <c r="AO94" s="235"/>
      <c r="AP94" s="107" t="s">
        <v>356</v>
      </c>
      <c r="AQ94" s="107" t="s">
        <v>356</v>
      </c>
      <c r="AR94" s="107" t="s">
        <v>356</v>
      </c>
      <c r="AS94" s="234" t="s">
        <v>356</v>
      </c>
      <c r="AT94" s="235"/>
      <c r="AU94" s="234" t="s">
        <v>356</v>
      </c>
      <c r="AV94" s="235"/>
      <c r="AW94" s="107" t="s">
        <v>356</v>
      </c>
      <c r="AX94" s="107" t="s">
        <v>356</v>
      </c>
      <c r="AY94" s="107" t="s">
        <v>356</v>
      </c>
    </row>
    <row r="95" spans="1:51" x14ac:dyDescent="0.25">
      <c r="A95" s="237" t="s">
        <v>24</v>
      </c>
      <c r="B95" s="235"/>
      <c r="C95" s="237" t="s">
        <v>376</v>
      </c>
      <c r="D95" s="235"/>
      <c r="E95" s="237" t="s">
        <v>376</v>
      </c>
      <c r="F95" s="235"/>
      <c r="G95" s="237" t="s">
        <v>376</v>
      </c>
      <c r="H95" s="235"/>
      <c r="I95" s="237" t="s">
        <v>366</v>
      </c>
      <c r="J95" s="235"/>
      <c r="K95" s="235"/>
      <c r="L95" s="237" t="s">
        <v>364</v>
      </c>
      <c r="M95" s="235"/>
      <c r="N95" s="235"/>
      <c r="O95" s="237"/>
      <c r="P95" s="235"/>
      <c r="Q95" s="237"/>
      <c r="R95" s="235"/>
      <c r="S95" s="238" t="s">
        <v>171</v>
      </c>
      <c r="T95" s="235"/>
      <c r="U95" s="235"/>
      <c r="V95" s="235"/>
      <c r="W95" s="235"/>
      <c r="X95" s="235"/>
      <c r="Y95" s="235"/>
      <c r="Z95" s="235"/>
      <c r="AA95" s="237" t="s">
        <v>21</v>
      </c>
      <c r="AB95" s="235"/>
      <c r="AC95" s="235"/>
      <c r="AD95" s="235"/>
      <c r="AE95" s="235"/>
      <c r="AF95" s="237" t="s">
        <v>22</v>
      </c>
      <c r="AG95" s="235"/>
      <c r="AH95" s="235"/>
      <c r="AI95" s="106" t="s">
        <v>353</v>
      </c>
      <c r="AJ95" s="239" t="s">
        <v>23</v>
      </c>
      <c r="AK95" s="235"/>
      <c r="AL95" s="235"/>
      <c r="AM95" s="235"/>
      <c r="AN95" s="235"/>
      <c r="AO95" s="235"/>
      <c r="AP95" s="107" t="s">
        <v>497</v>
      </c>
      <c r="AQ95" s="107" t="s">
        <v>356</v>
      </c>
      <c r="AR95" s="107" t="s">
        <v>497</v>
      </c>
      <c r="AS95" s="234" t="s">
        <v>356</v>
      </c>
      <c r="AT95" s="235"/>
      <c r="AU95" s="234" t="s">
        <v>356</v>
      </c>
      <c r="AV95" s="235"/>
      <c r="AW95" s="107" t="s">
        <v>356</v>
      </c>
      <c r="AX95" s="107" t="s">
        <v>356</v>
      </c>
      <c r="AY95" s="107" t="s">
        <v>356</v>
      </c>
    </row>
    <row r="96" spans="1:51" x14ac:dyDescent="0.25">
      <c r="A96" s="237" t="s">
        <v>24</v>
      </c>
      <c r="B96" s="235"/>
      <c r="C96" s="237" t="s">
        <v>376</v>
      </c>
      <c r="D96" s="235"/>
      <c r="E96" s="237" t="s">
        <v>376</v>
      </c>
      <c r="F96" s="235"/>
      <c r="G96" s="237" t="s">
        <v>376</v>
      </c>
      <c r="H96" s="235"/>
      <c r="I96" s="237" t="s">
        <v>366</v>
      </c>
      <c r="J96" s="235"/>
      <c r="K96" s="235"/>
      <c r="L96" s="237" t="s">
        <v>365</v>
      </c>
      <c r="M96" s="235"/>
      <c r="N96" s="235"/>
      <c r="O96" s="237"/>
      <c r="P96" s="235"/>
      <c r="Q96" s="237"/>
      <c r="R96" s="235"/>
      <c r="S96" s="238" t="s">
        <v>173</v>
      </c>
      <c r="T96" s="235"/>
      <c r="U96" s="235"/>
      <c r="V96" s="235"/>
      <c r="W96" s="235"/>
      <c r="X96" s="235"/>
      <c r="Y96" s="235"/>
      <c r="Z96" s="235"/>
      <c r="AA96" s="237" t="s">
        <v>21</v>
      </c>
      <c r="AB96" s="235"/>
      <c r="AC96" s="235"/>
      <c r="AD96" s="235"/>
      <c r="AE96" s="235"/>
      <c r="AF96" s="237" t="s">
        <v>22</v>
      </c>
      <c r="AG96" s="235"/>
      <c r="AH96" s="235"/>
      <c r="AI96" s="106" t="s">
        <v>353</v>
      </c>
      <c r="AJ96" s="239" t="s">
        <v>23</v>
      </c>
      <c r="AK96" s="235"/>
      <c r="AL96" s="235"/>
      <c r="AM96" s="235"/>
      <c r="AN96" s="235"/>
      <c r="AO96" s="235"/>
      <c r="AP96" s="107" t="s">
        <v>356</v>
      </c>
      <c r="AQ96" s="107" t="s">
        <v>356</v>
      </c>
      <c r="AR96" s="107" t="s">
        <v>356</v>
      </c>
      <c r="AS96" s="234" t="s">
        <v>356</v>
      </c>
      <c r="AT96" s="235"/>
      <c r="AU96" s="234" t="s">
        <v>356</v>
      </c>
      <c r="AV96" s="235"/>
      <c r="AW96" s="107" t="s">
        <v>356</v>
      </c>
      <c r="AX96" s="107" t="s">
        <v>356</v>
      </c>
      <c r="AY96" s="107" t="s">
        <v>356</v>
      </c>
    </row>
    <row r="97" spans="1:51" x14ac:dyDescent="0.25">
      <c r="A97" s="237" t="s">
        <v>24</v>
      </c>
      <c r="B97" s="235"/>
      <c r="C97" s="237" t="s">
        <v>376</v>
      </c>
      <c r="D97" s="235"/>
      <c r="E97" s="237" t="s">
        <v>376</v>
      </c>
      <c r="F97" s="235"/>
      <c r="G97" s="237" t="s">
        <v>376</v>
      </c>
      <c r="H97" s="235"/>
      <c r="I97" s="237" t="s">
        <v>366</v>
      </c>
      <c r="J97" s="235"/>
      <c r="K97" s="235"/>
      <c r="L97" s="237" t="s">
        <v>368</v>
      </c>
      <c r="M97" s="235"/>
      <c r="N97" s="235"/>
      <c r="O97" s="237"/>
      <c r="P97" s="235"/>
      <c r="Q97" s="237"/>
      <c r="R97" s="235"/>
      <c r="S97" s="238" t="s">
        <v>175</v>
      </c>
      <c r="T97" s="235"/>
      <c r="U97" s="235"/>
      <c r="V97" s="235"/>
      <c r="W97" s="235"/>
      <c r="X97" s="235"/>
      <c r="Y97" s="235"/>
      <c r="Z97" s="235"/>
      <c r="AA97" s="237" t="s">
        <v>21</v>
      </c>
      <c r="AB97" s="235"/>
      <c r="AC97" s="235"/>
      <c r="AD97" s="235"/>
      <c r="AE97" s="235"/>
      <c r="AF97" s="237" t="s">
        <v>22</v>
      </c>
      <c r="AG97" s="235"/>
      <c r="AH97" s="235"/>
      <c r="AI97" s="106" t="s">
        <v>353</v>
      </c>
      <c r="AJ97" s="239" t="s">
        <v>23</v>
      </c>
      <c r="AK97" s="235"/>
      <c r="AL97" s="235"/>
      <c r="AM97" s="235"/>
      <c r="AN97" s="235"/>
      <c r="AO97" s="235"/>
      <c r="AP97" s="107" t="s">
        <v>356</v>
      </c>
      <c r="AQ97" s="107" t="s">
        <v>356</v>
      </c>
      <c r="AR97" s="107" t="s">
        <v>356</v>
      </c>
      <c r="AS97" s="234" t="s">
        <v>356</v>
      </c>
      <c r="AT97" s="235"/>
      <c r="AU97" s="234" t="s">
        <v>356</v>
      </c>
      <c r="AV97" s="235"/>
      <c r="AW97" s="107" t="s">
        <v>356</v>
      </c>
      <c r="AX97" s="107" t="s">
        <v>356</v>
      </c>
      <c r="AY97" s="107" t="s">
        <v>356</v>
      </c>
    </row>
    <row r="98" spans="1:51" x14ac:dyDescent="0.25">
      <c r="A98" s="237" t="s">
        <v>24</v>
      </c>
      <c r="B98" s="235"/>
      <c r="C98" s="237" t="s">
        <v>376</v>
      </c>
      <c r="D98" s="235"/>
      <c r="E98" s="237" t="s">
        <v>376</v>
      </c>
      <c r="F98" s="235"/>
      <c r="G98" s="237" t="s">
        <v>376</v>
      </c>
      <c r="H98" s="235"/>
      <c r="I98" s="237" t="s">
        <v>366</v>
      </c>
      <c r="J98" s="235"/>
      <c r="K98" s="235"/>
      <c r="L98" s="237" t="s">
        <v>370</v>
      </c>
      <c r="M98" s="235"/>
      <c r="N98" s="235"/>
      <c r="O98" s="237"/>
      <c r="P98" s="235"/>
      <c r="Q98" s="237"/>
      <c r="R98" s="235"/>
      <c r="S98" s="238" t="s">
        <v>177</v>
      </c>
      <c r="T98" s="235"/>
      <c r="U98" s="235"/>
      <c r="V98" s="235"/>
      <c r="W98" s="235"/>
      <c r="X98" s="235"/>
      <c r="Y98" s="235"/>
      <c r="Z98" s="235"/>
      <c r="AA98" s="237" t="s">
        <v>21</v>
      </c>
      <c r="AB98" s="235"/>
      <c r="AC98" s="235"/>
      <c r="AD98" s="235"/>
      <c r="AE98" s="235"/>
      <c r="AF98" s="237" t="s">
        <v>22</v>
      </c>
      <c r="AG98" s="235"/>
      <c r="AH98" s="235"/>
      <c r="AI98" s="106" t="s">
        <v>353</v>
      </c>
      <c r="AJ98" s="239" t="s">
        <v>23</v>
      </c>
      <c r="AK98" s="235"/>
      <c r="AL98" s="235"/>
      <c r="AM98" s="235"/>
      <c r="AN98" s="235"/>
      <c r="AO98" s="235"/>
      <c r="AP98" s="107" t="s">
        <v>356</v>
      </c>
      <c r="AQ98" s="107" t="s">
        <v>356</v>
      </c>
      <c r="AR98" s="107" t="s">
        <v>356</v>
      </c>
      <c r="AS98" s="234" t="s">
        <v>356</v>
      </c>
      <c r="AT98" s="235"/>
      <c r="AU98" s="234" t="s">
        <v>356</v>
      </c>
      <c r="AV98" s="235"/>
      <c r="AW98" s="107" t="s">
        <v>356</v>
      </c>
      <c r="AX98" s="107" t="s">
        <v>356</v>
      </c>
      <c r="AY98" s="107" t="s">
        <v>356</v>
      </c>
    </row>
    <row r="99" spans="1:51" x14ac:dyDescent="0.25">
      <c r="A99" s="237" t="s">
        <v>24</v>
      </c>
      <c r="B99" s="235"/>
      <c r="C99" s="237" t="s">
        <v>376</v>
      </c>
      <c r="D99" s="235"/>
      <c r="E99" s="237" t="s">
        <v>376</v>
      </c>
      <c r="F99" s="235"/>
      <c r="G99" s="237" t="s">
        <v>376</v>
      </c>
      <c r="H99" s="235"/>
      <c r="I99" s="237" t="s">
        <v>366</v>
      </c>
      <c r="J99" s="235"/>
      <c r="K99" s="235"/>
      <c r="L99" s="237" t="s">
        <v>371</v>
      </c>
      <c r="M99" s="235"/>
      <c r="N99" s="235"/>
      <c r="O99" s="237"/>
      <c r="P99" s="235"/>
      <c r="Q99" s="237"/>
      <c r="R99" s="235"/>
      <c r="S99" s="238" t="s">
        <v>179</v>
      </c>
      <c r="T99" s="235"/>
      <c r="U99" s="235"/>
      <c r="V99" s="235"/>
      <c r="W99" s="235"/>
      <c r="X99" s="235"/>
      <c r="Y99" s="235"/>
      <c r="Z99" s="235"/>
      <c r="AA99" s="237" t="s">
        <v>21</v>
      </c>
      <c r="AB99" s="235"/>
      <c r="AC99" s="235"/>
      <c r="AD99" s="235"/>
      <c r="AE99" s="235"/>
      <c r="AF99" s="237" t="s">
        <v>22</v>
      </c>
      <c r="AG99" s="235"/>
      <c r="AH99" s="235"/>
      <c r="AI99" s="106" t="s">
        <v>353</v>
      </c>
      <c r="AJ99" s="239" t="s">
        <v>23</v>
      </c>
      <c r="AK99" s="235"/>
      <c r="AL99" s="235"/>
      <c r="AM99" s="235"/>
      <c r="AN99" s="235"/>
      <c r="AO99" s="235"/>
      <c r="AP99" s="107" t="s">
        <v>498</v>
      </c>
      <c r="AQ99" s="107" t="s">
        <v>356</v>
      </c>
      <c r="AR99" s="107" t="s">
        <v>498</v>
      </c>
      <c r="AS99" s="234" t="s">
        <v>356</v>
      </c>
      <c r="AT99" s="235"/>
      <c r="AU99" s="234" t="s">
        <v>356</v>
      </c>
      <c r="AV99" s="235"/>
      <c r="AW99" s="107" t="s">
        <v>356</v>
      </c>
      <c r="AX99" s="107" t="s">
        <v>356</v>
      </c>
      <c r="AY99" s="107" t="s">
        <v>356</v>
      </c>
    </row>
    <row r="100" spans="1:51" x14ac:dyDescent="0.25">
      <c r="A100" s="241" t="s">
        <v>24</v>
      </c>
      <c r="B100" s="235"/>
      <c r="C100" s="241" t="s">
        <v>376</v>
      </c>
      <c r="D100" s="235"/>
      <c r="E100" s="241" t="s">
        <v>376</v>
      </c>
      <c r="F100" s="235"/>
      <c r="G100" s="241" t="s">
        <v>376</v>
      </c>
      <c r="H100" s="235"/>
      <c r="I100" s="241" t="s">
        <v>368</v>
      </c>
      <c r="J100" s="235"/>
      <c r="K100" s="235"/>
      <c r="L100" s="241"/>
      <c r="M100" s="235"/>
      <c r="N100" s="235"/>
      <c r="O100" s="241"/>
      <c r="P100" s="235"/>
      <c r="Q100" s="241"/>
      <c r="R100" s="235"/>
      <c r="S100" s="240" t="s">
        <v>181</v>
      </c>
      <c r="T100" s="235"/>
      <c r="U100" s="235"/>
      <c r="V100" s="235"/>
      <c r="W100" s="235"/>
      <c r="X100" s="235"/>
      <c r="Y100" s="235"/>
      <c r="Z100" s="235"/>
      <c r="AA100" s="241" t="s">
        <v>21</v>
      </c>
      <c r="AB100" s="235"/>
      <c r="AC100" s="235"/>
      <c r="AD100" s="235"/>
      <c r="AE100" s="235"/>
      <c r="AF100" s="241" t="s">
        <v>22</v>
      </c>
      <c r="AG100" s="235"/>
      <c r="AH100" s="235"/>
      <c r="AI100" s="104" t="s">
        <v>353</v>
      </c>
      <c r="AJ100" s="242" t="s">
        <v>23</v>
      </c>
      <c r="AK100" s="235"/>
      <c r="AL100" s="235"/>
      <c r="AM100" s="235"/>
      <c r="AN100" s="235"/>
      <c r="AO100" s="235"/>
      <c r="AP100" s="105" t="s">
        <v>499</v>
      </c>
      <c r="AQ100" s="105" t="s">
        <v>500</v>
      </c>
      <c r="AR100" s="105" t="s">
        <v>501</v>
      </c>
      <c r="AS100" s="243" t="s">
        <v>500</v>
      </c>
      <c r="AT100" s="235"/>
      <c r="AU100" s="243" t="s">
        <v>356</v>
      </c>
      <c r="AV100" s="235"/>
      <c r="AW100" s="105" t="s">
        <v>500</v>
      </c>
      <c r="AX100" s="105" t="s">
        <v>356</v>
      </c>
      <c r="AY100" s="105" t="s">
        <v>356</v>
      </c>
    </row>
    <row r="101" spans="1:51" x14ac:dyDescent="0.25">
      <c r="A101" s="237" t="s">
        <v>24</v>
      </c>
      <c r="B101" s="235"/>
      <c r="C101" s="237" t="s">
        <v>376</v>
      </c>
      <c r="D101" s="235"/>
      <c r="E101" s="237" t="s">
        <v>376</v>
      </c>
      <c r="F101" s="235"/>
      <c r="G101" s="237" t="s">
        <v>376</v>
      </c>
      <c r="H101" s="235"/>
      <c r="I101" s="237" t="s">
        <v>368</v>
      </c>
      <c r="J101" s="235"/>
      <c r="K101" s="235"/>
      <c r="L101" s="237" t="s">
        <v>362</v>
      </c>
      <c r="M101" s="235"/>
      <c r="N101" s="235"/>
      <c r="O101" s="237"/>
      <c r="P101" s="235"/>
      <c r="Q101" s="237"/>
      <c r="R101" s="235"/>
      <c r="S101" s="238" t="s">
        <v>183</v>
      </c>
      <c r="T101" s="235"/>
      <c r="U101" s="235"/>
      <c r="V101" s="235"/>
      <c r="W101" s="235"/>
      <c r="X101" s="235"/>
      <c r="Y101" s="235"/>
      <c r="Z101" s="235"/>
      <c r="AA101" s="237" t="s">
        <v>21</v>
      </c>
      <c r="AB101" s="235"/>
      <c r="AC101" s="235"/>
      <c r="AD101" s="235"/>
      <c r="AE101" s="235"/>
      <c r="AF101" s="237" t="s">
        <v>22</v>
      </c>
      <c r="AG101" s="235"/>
      <c r="AH101" s="235"/>
      <c r="AI101" s="106" t="s">
        <v>353</v>
      </c>
      <c r="AJ101" s="239" t="s">
        <v>23</v>
      </c>
      <c r="AK101" s="235"/>
      <c r="AL101" s="235"/>
      <c r="AM101" s="235"/>
      <c r="AN101" s="235"/>
      <c r="AO101" s="235"/>
      <c r="AP101" s="107" t="s">
        <v>356</v>
      </c>
      <c r="AQ101" s="107" t="s">
        <v>356</v>
      </c>
      <c r="AR101" s="107" t="s">
        <v>356</v>
      </c>
      <c r="AS101" s="234" t="s">
        <v>356</v>
      </c>
      <c r="AT101" s="235"/>
      <c r="AU101" s="234" t="s">
        <v>356</v>
      </c>
      <c r="AV101" s="235"/>
      <c r="AW101" s="107" t="s">
        <v>356</v>
      </c>
      <c r="AX101" s="107" t="s">
        <v>356</v>
      </c>
      <c r="AY101" s="107" t="s">
        <v>356</v>
      </c>
    </row>
    <row r="102" spans="1:51" x14ac:dyDescent="0.25">
      <c r="A102" s="237" t="s">
        <v>24</v>
      </c>
      <c r="B102" s="235"/>
      <c r="C102" s="237" t="s">
        <v>376</v>
      </c>
      <c r="D102" s="235"/>
      <c r="E102" s="237" t="s">
        <v>376</v>
      </c>
      <c r="F102" s="235"/>
      <c r="G102" s="237" t="s">
        <v>376</v>
      </c>
      <c r="H102" s="235"/>
      <c r="I102" s="237" t="s">
        <v>368</v>
      </c>
      <c r="J102" s="235"/>
      <c r="K102" s="235"/>
      <c r="L102" s="237" t="s">
        <v>377</v>
      </c>
      <c r="M102" s="235"/>
      <c r="N102" s="235"/>
      <c r="O102" s="237"/>
      <c r="P102" s="235"/>
      <c r="Q102" s="237"/>
      <c r="R102" s="235"/>
      <c r="S102" s="238" t="s">
        <v>185</v>
      </c>
      <c r="T102" s="235"/>
      <c r="U102" s="235"/>
      <c r="V102" s="235"/>
      <c r="W102" s="235"/>
      <c r="X102" s="235"/>
      <c r="Y102" s="235"/>
      <c r="Z102" s="235"/>
      <c r="AA102" s="237" t="s">
        <v>21</v>
      </c>
      <c r="AB102" s="235"/>
      <c r="AC102" s="235"/>
      <c r="AD102" s="235"/>
      <c r="AE102" s="235"/>
      <c r="AF102" s="237" t="s">
        <v>22</v>
      </c>
      <c r="AG102" s="235"/>
      <c r="AH102" s="235"/>
      <c r="AI102" s="106" t="s">
        <v>353</v>
      </c>
      <c r="AJ102" s="239" t="s">
        <v>23</v>
      </c>
      <c r="AK102" s="235"/>
      <c r="AL102" s="235"/>
      <c r="AM102" s="235"/>
      <c r="AN102" s="235"/>
      <c r="AO102" s="235"/>
      <c r="AP102" s="107" t="s">
        <v>499</v>
      </c>
      <c r="AQ102" s="107" t="s">
        <v>500</v>
      </c>
      <c r="AR102" s="107" t="s">
        <v>501</v>
      </c>
      <c r="AS102" s="234" t="s">
        <v>500</v>
      </c>
      <c r="AT102" s="235"/>
      <c r="AU102" s="234" t="s">
        <v>356</v>
      </c>
      <c r="AV102" s="235"/>
      <c r="AW102" s="107" t="s">
        <v>500</v>
      </c>
      <c r="AX102" s="107" t="s">
        <v>356</v>
      </c>
      <c r="AY102" s="107" t="s">
        <v>356</v>
      </c>
    </row>
    <row r="103" spans="1:51" x14ac:dyDescent="0.25">
      <c r="A103" s="237" t="s">
        <v>24</v>
      </c>
      <c r="B103" s="235"/>
      <c r="C103" s="237" t="s">
        <v>376</v>
      </c>
      <c r="D103" s="235"/>
      <c r="E103" s="237" t="s">
        <v>376</v>
      </c>
      <c r="F103" s="235"/>
      <c r="G103" s="237" t="s">
        <v>376</v>
      </c>
      <c r="H103" s="235"/>
      <c r="I103" s="237" t="s">
        <v>368</v>
      </c>
      <c r="J103" s="235"/>
      <c r="K103" s="235"/>
      <c r="L103" s="237" t="s">
        <v>363</v>
      </c>
      <c r="M103" s="235"/>
      <c r="N103" s="235"/>
      <c r="O103" s="237"/>
      <c r="P103" s="235"/>
      <c r="Q103" s="237"/>
      <c r="R103" s="235"/>
      <c r="S103" s="238" t="s">
        <v>186</v>
      </c>
      <c r="T103" s="235"/>
      <c r="U103" s="235"/>
      <c r="V103" s="235"/>
      <c r="W103" s="235"/>
      <c r="X103" s="235"/>
      <c r="Y103" s="235"/>
      <c r="Z103" s="235"/>
      <c r="AA103" s="237" t="s">
        <v>21</v>
      </c>
      <c r="AB103" s="235"/>
      <c r="AC103" s="235"/>
      <c r="AD103" s="235"/>
      <c r="AE103" s="235"/>
      <c r="AF103" s="237" t="s">
        <v>22</v>
      </c>
      <c r="AG103" s="235"/>
      <c r="AH103" s="235"/>
      <c r="AI103" s="106" t="s">
        <v>353</v>
      </c>
      <c r="AJ103" s="239" t="s">
        <v>23</v>
      </c>
      <c r="AK103" s="235"/>
      <c r="AL103" s="235"/>
      <c r="AM103" s="235"/>
      <c r="AN103" s="235"/>
      <c r="AO103" s="235"/>
      <c r="AP103" s="107" t="s">
        <v>356</v>
      </c>
      <c r="AQ103" s="107" t="s">
        <v>356</v>
      </c>
      <c r="AR103" s="107" t="s">
        <v>356</v>
      </c>
      <c r="AS103" s="234" t="s">
        <v>356</v>
      </c>
      <c r="AT103" s="235"/>
      <c r="AU103" s="234" t="s">
        <v>356</v>
      </c>
      <c r="AV103" s="235"/>
      <c r="AW103" s="107" t="s">
        <v>356</v>
      </c>
      <c r="AX103" s="107" t="s">
        <v>356</v>
      </c>
      <c r="AY103" s="107" t="s">
        <v>356</v>
      </c>
    </row>
    <row r="104" spans="1:51" x14ac:dyDescent="0.25">
      <c r="A104" s="241" t="s">
        <v>24</v>
      </c>
      <c r="B104" s="235"/>
      <c r="C104" s="241" t="s">
        <v>376</v>
      </c>
      <c r="D104" s="235"/>
      <c r="E104" s="241" t="s">
        <v>376</v>
      </c>
      <c r="F104" s="235"/>
      <c r="G104" s="241" t="s">
        <v>376</v>
      </c>
      <c r="H104" s="235"/>
      <c r="I104" s="241" t="s">
        <v>370</v>
      </c>
      <c r="J104" s="235"/>
      <c r="K104" s="235"/>
      <c r="L104" s="241"/>
      <c r="M104" s="235"/>
      <c r="N104" s="235"/>
      <c r="O104" s="241"/>
      <c r="P104" s="235"/>
      <c r="Q104" s="241"/>
      <c r="R104" s="235"/>
      <c r="S104" s="240" t="s">
        <v>188</v>
      </c>
      <c r="T104" s="235"/>
      <c r="U104" s="235"/>
      <c r="V104" s="235"/>
      <c r="W104" s="235"/>
      <c r="X104" s="235"/>
      <c r="Y104" s="235"/>
      <c r="Z104" s="235"/>
      <c r="AA104" s="241" t="s">
        <v>21</v>
      </c>
      <c r="AB104" s="235"/>
      <c r="AC104" s="235"/>
      <c r="AD104" s="235"/>
      <c r="AE104" s="235"/>
      <c r="AF104" s="241" t="s">
        <v>22</v>
      </c>
      <c r="AG104" s="235"/>
      <c r="AH104" s="235"/>
      <c r="AI104" s="104" t="s">
        <v>353</v>
      </c>
      <c r="AJ104" s="242" t="s">
        <v>23</v>
      </c>
      <c r="AK104" s="235"/>
      <c r="AL104" s="235"/>
      <c r="AM104" s="235"/>
      <c r="AN104" s="235"/>
      <c r="AO104" s="235"/>
      <c r="AP104" s="105" t="s">
        <v>502</v>
      </c>
      <c r="AQ104" s="105" t="s">
        <v>503</v>
      </c>
      <c r="AR104" s="105" t="s">
        <v>504</v>
      </c>
      <c r="AS104" s="243" t="s">
        <v>505</v>
      </c>
      <c r="AT104" s="235"/>
      <c r="AU104" s="243" t="s">
        <v>495</v>
      </c>
      <c r="AV104" s="235"/>
      <c r="AW104" s="105" t="s">
        <v>505</v>
      </c>
      <c r="AX104" s="105" t="s">
        <v>356</v>
      </c>
      <c r="AY104" s="105" t="s">
        <v>356</v>
      </c>
    </row>
    <row r="105" spans="1:51" x14ac:dyDescent="0.25">
      <c r="A105" s="237" t="s">
        <v>24</v>
      </c>
      <c r="B105" s="235"/>
      <c r="C105" s="237" t="s">
        <v>376</v>
      </c>
      <c r="D105" s="235"/>
      <c r="E105" s="237" t="s">
        <v>376</v>
      </c>
      <c r="F105" s="235"/>
      <c r="G105" s="237" t="s">
        <v>376</v>
      </c>
      <c r="H105" s="235"/>
      <c r="I105" s="237" t="s">
        <v>370</v>
      </c>
      <c r="J105" s="235"/>
      <c r="K105" s="235"/>
      <c r="L105" s="237" t="s">
        <v>362</v>
      </c>
      <c r="M105" s="235"/>
      <c r="N105" s="235"/>
      <c r="O105" s="237"/>
      <c r="P105" s="235"/>
      <c r="Q105" s="237"/>
      <c r="R105" s="235"/>
      <c r="S105" s="238" t="s">
        <v>190</v>
      </c>
      <c r="T105" s="235"/>
      <c r="U105" s="235"/>
      <c r="V105" s="235"/>
      <c r="W105" s="235"/>
      <c r="X105" s="235"/>
      <c r="Y105" s="235"/>
      <c r="Z105" s="235"/>
      <c r="AA105" s="237" t="s">
        <v>21</v>
      </c>
      <c r="AB105" s="235"/>
      <c r="AC105" s="235"/>
      <c r="AD105" s="235"/>
      <c r="AE105" s="235"/>
      <c r="AF105" s="237" t="s">
        <v>22</v>
      </c>
      <c r="AG105" s="235"/>
      <c r="AH105" s="235"/>
      <c r="AI105" s="106" t="s">
        <v>353</v>
      </c>
      <c r="AJ105" s="239" t="s">
        <v>23</v>
      </c>
      <c r="AK105" s="235"/>
      <c r="AL105" s="235"/>
      <c r="AM105" s="235"/>
      <c r="AN105" s="235"/>
      <c r="AO105" s="235"/>
      <c r="AP105" s="107" t="s">
        <v>356</v>
      </c>
      <c r="AQ105" s="107" t="s">
        <v>356</v>
      </c>
      <c r="AR105" s="107" t="s">
        <v>356</v>
      </c>
      <c r="AS105" s="234" t="s">
        <v>356</v>
      </c>
      <c r="AT105" s="235"/>
      <c r="AU105" s="234" t="s">
        <v>356</v>
      </c>
      <c r="AV105" s="235"/>
      <c r="AW105" s="107" t="s">
        <v>356</v>
      </c>
      <c r="AX105" s="107" t="s">
        <v>356</v>
      </c>
      <c r="AY105" s="107" t="s">
        <v>356</v>
      </c>
    </row>
    <row r="106" spans="1:51" x14ac:dyDescent="0.25">
      <c r="A106" s="237" t="s">
        <v>24</v>
      </c>
      <c r="B106" s="235"/>
      <c r="C106" s="237" t="s">
        <v>376</v>
      </c>
      <c r="D106" s="235"/>
      <c r="E106" s="237" t="s">
        <v>376</v>
      </c>
      <c r="F106" s="235"/>
      <c r="G106" s="237" t="s">
        <v>376</v>
      </c>
      <c r="H106" s="235"/>
      <c r="I106" s="237" t="s">
        <v>370</v>
      </c>
      <c r="J106" s="235"/>
      <c r="K106" s="235"/>
      <c r="L106" s="237" t="s">
        <v>377</v>
      </c>
      <c r="M106" s="235"/>
      <c r="N106" s="235"/>
      <c r="O106" s="237"/>
      <c r="P106" s="235"/>
      <c r="Q106" s="237"/>
      <c r="R106" s="235"/>
      <c r="S106" s="238" t="s">
        <v>192</v>
      </c>
      <c r="T106" s="235"/>
      <c r="U106" s="235"/>
      <c r="V106" s="235"/>
      <c r="W106" s="235"/>
      <c r="X106" s="235"/>
      <c r="Y106" s="235"/>
      <c r="Z106" s="235"/>
      <c r="AA106" s="237" t="s">
        <v>21</v>
      </c>
      <c r="AB106" s="235"/>
      <c r="AC106" s="235"/>
      <c r="AD106" s="235"/>
      <c r="AE106" s="235"/>
      <c r="AF106" s="237" t="s">
        <v>22</v>
      </c>
      <c r="AG106" s="235"/>
      <c r="AH106" s="235"/>
      <c r="AI106" s="106" t="s">
        <v>353</v>
      </c>
      <c r="AJ106" s="239" t="s">
        <v>23</v>
      </c>
      <c r="AK106" s="235"/>
      <c r="AL106" s="235"/>
      <c r="AM106" s="235"/>
      <c r="AN106" s="235"/>
      <c r="AO106" s="235"/>
      <c r="AP106" s="107" t="s">
        <v>356</v>
      </c>
      <c r="AQ106" s="107" t="s">
        <v>356</v>
      </c>
      <c r="AR106" s="107" t="s">
        <v>356</v>
      </c>
      <c r="AS106" s="234" t="s">
        <v>356</v>
      </c>
      <c r="AT106" s="235"/>
      <c r="AU106" s="234" t="s">
        <v>356</v>
      </c>
      <c r="AV106" s="235"/>
      <c r="AW106" s="107" t="s">
        <v>356</v>
      </c>
      <c r="AX106" s="107" t="s">
        <v>356</v>
      </c>
      <c r="AY106" s="107" t="s">
        <v>356</v>
      </c>
    </row>
    <row r="107" spans="1:51" x14ac:dyDescent="0.25">
      <c r="A107" s="237" t="s">
        <v>24</v>
      </c>
      <c r="B107" s="235"/>
      <c r="C107" s="237" t="s">
        <v>376</v>
      </c>
      <c r="D107" s="235"/>
      <c r="E107" s="237" t="s">
        <v>376</v>
      </c>
      <c r="F107" s="235"/>
      <c r="G107" s="237" t="s">
        <v>376</v>
      </c>
      <c r="H107" s="235"/>
      <c r="I107" s="237" t="s">
        <v>370</v>
      </c>
      <c r="J107" s="235"/>
      <c r="K107" s="235"/>
      <c r="L107" s="237" t="s">
        <v>363</v>
      </c>
      <c r="M107" s="235"/>
      <c r="N107" s="235"/>
      <c r="O107" s="237"/>
      <c r="P107" s="235"/>
      <c r="Q107" s="237"/>
      <c r="R107" s="235"/>
      <c r="S107" s="238" t="s">
        <v>194</v>
      </c>
      <c r="T107" s="235"/>
      <c r="U107" s="235"/>
      <c r="V107" s="235"/>
      <c r="W107" s="235"/>
      <c r="X107" s="235"/>
      <c r="Y107" s="235"/>
      <c r="Z107" s="235"/>
      <c r="AA107" s="237" t="s">
        <v>21</v>
      </c>
      <c r="AB107" s="235"/>
      <c r="AC107" s="235"/>
      <c r="AD107" s="235"/>
      <c r="AE107" s="235"/>
      <c r="AF107" s="237" t="s">
        <v>22</v>
      </c>
      <c r="AG107" s="235"/>
      <c r="AH107" s="235"/>
      <c r="AI107" s="106" t="s">
        <v>353</v>
      </c>
      <c r="AJ107" s="239" t="s">
        <v>23</v>
      </c>
      <c r="AK107" s="235"/>
      <c r="AL107" s="235"/>
      <c r="AM107" s="235"/>
      <c r="AN107" s="235"/>
      <c r="AO107" s="235"/>
      <c r="AP107" s="107" t="s">
        <v>506</v>
      </c>
      <c r="AQ107" s="107" t="s">
        <v>505</v>
      </c>
      <c r="AR107" s="107" t="s">
        <v>507</v>
      </c>
      <c r="AS107" s="234" t="s">
        <v>505</v>
      </c>
      <c r="AT107" s="235"/>
      <c r="AU107" s="234" t="s">
        <v>356</v>
      </c>
      <c r="AV107" s="235"/>
      <c r="AW107" s="107" t="s">
        <v>505</v>
      </c>
      <c r="AX107" s="107" t="s">
        <v>356</v>
      </c>
      <c r="AY107" s="107" t="s">
        <v>356</v>
      </c>
    </row>
    <row r="108" spans="1:51" x14ac:dyDescent="0.25">
      <c r="A108" s="237" t="s">
        <v>24</v>
      </c>
      <c r="B108" s="235"/>
      <c r="C108" s="237" t="s">
        <v>376</v>
      </c>
      <c r="D108" s="235"/>
      <c r="E108" s="237" t="s">
        <v>376</v>
      </c>
      <c r="F108" s="235"/>
      <c r="G108" s="237" t="s">
        <v>376</v>
      </c>
      <c r="H108" s="235"/>
      <c r="I108" s="237" t="s">
        <v>370</v>
      </c>
      <c r="J108" s="235"/>
      <c r="K108" s="235"/>
      <c r="L108" s="237" t="s">
        <v>364</v>
      </c>
      <c r="M108" s="235"/>
      <c r="N108" s="235"/>
      <c r="O108" s="237"/>
      <c r="P108" s="235"/>
      <c r="Q108" s="237"/>
      <c r="R108" s="235"/>
      <c r="S108" s="238" t="s">
        <v>196</v>
      </c>
      <c r="T108" s="235"/>
      <c r="U108" s="235"/>
      <c r="V108" s="235"/>
      <c r="W108" s="235"/>
      <c r="X108" s="235"/>
      <c r="Y108" s="235"/>
      <c r="Z108" s="235"/>
      <c r="AA108" s="237" t="s">
        <v>21</v>
      </c>
      <c r="AB108" s="235"/>
      <c r="AC108" s="235"/>
      <c r="AD108" s="235"/>
      <c r="AE108" s="235"/>
      <c r="AF108" s="237" t="s">
        <v>22</v>
      </c>
      <c r="AG108" s="235"/>
      <c r="AH108" s="235"/>
      <c r="AI108" s="106" t="s">
        <v>353</v>
      </c>
      <c r="AJ108" s="239" t="s">
        <v>23</v>
      </c>
      <c r="AK108" s="235"/>
      <c r="AL108" s="235"/>
      <c r="AM108" s="235"/>
      <c r="AN108" s="235"/>
      <c r="AO108" s="235"/>
      <c r="AP108" s="107" t="s">
        <v>356</v>
      </c>
      <c r="AQ108" s="107" t="s">
        <v>356</v>
      </c>
      <c r="AR108" s="107" t="s">
        <v>356</v>
      </c>
      <c r="AS108" s="234" t="s">
        <v>356</v>
      </c>
      <c r="AT108" s="235"/>
      <c r="AU108" s="234" t="s">
        <v>356</v>
      </c>
      <c r="AV108" s="235"/>
      <c r="AW108" s="107" t="s">
        <v>356</v>
      </c>
      <c r="AX108" s="107" t="s">
        <v>356</v>
      </c>
      <c r="AY108" s="107" t="s">
        <v>356</v>
      </c>
    </row>
    <row r="109" spans="1:51" x14ac:dyDescent="0.25">
      <c r="A109" s="237" t="s">
        <v>24</v>
      </c>
      <c r="B109" s="235"/>
      <c r="C109" s="237" t="s">
        <v>376</v>
      </c>
      <c r="D109" s="235"/>
      <c r="E109" s="237" t="s">
        <v>376</v>
      </c>
      <c r="F109" s="235"/>
      <c r="G109" s="237" t="s">
        <v>376</v>
      </c>
      <c r="H109" s="235"/>
      <c r="I109" s="237" t="s">
        <v>370</v>
      </c>
      <c r="J109" s="235"/>
      <c r="K109" s="235"/>
      <c r="L109" s="237" t="s">
        <v>365</v>
      </c>
      <c r="M109" s="235"/>
      <c r="N109" s="235"/>
      <c r="O109" s="237"/>
      <c r="P109" s="235"/>
      <c r="Q109" s="237"/>
      <c r="R109" s="235"/>
      <c r="S109" s="238" t="s">
        <v>198</v>
      </c>
      <c r="T109" s="235"/>
      <c r="U109" s="235"/>
      <c r="V109" s="235"/>
      <c r="W109" s="235"/>
      <c r="X109" s="235"/>
      <c r="Y109" s="235"/>
      <c r="Z109" s="235"/>
      <c r="AA109" s="237" t="s">
        <v>21</v>
      </c>
      <c r="AB109" s="235"/>
      <c r="AC109" s="235"/>
      <c r="AD109" s="235"/>
      <c r="AE109" s="235"/>
      <c r="AF109" s="237" t="s">
        <v>22</v>
      </c>
      <c r="AG109" s="235"/>
      <c r="AH109" s="235"/>
      <c r="AI109" s="106" t="s">
        <v>353</v>
      </c>
      <c r="AJ109" s="239" t="s">
        <v>23</v>
      </c>
      <c r="AK109" s="235"/>
      <c r="AL109" s="235"/>
      <c r="AM109" s="235"/>
      <c r="AN109" s="235"/>
      <c r="AO109" s="235"/>
      <c r="AP109" s="107" t="s">
        <v>508</v>
      </c>
      <c r="AQ109" s="107" t="s">
        <v>356</v>
      </c>
      <c r="AR109" s="107" t="s">
        <v>508</v>
      </c>
      <c r="AS109" s="234" t="s">
        <v>356</v>
      </c>
      <c r="AT109" s="235"/>
      <c r="AU109" s="234" t="s">
        <v>356</v>
      </c>
      <c r="AV109" s="235"/>
      <c r="AW109" s="107" t="s">
        <v>356</v>
      </c>
      <c r="AX109" s="107" t="s">
        <v>356</v>
      </c>
      <c r="AY109" s="107" t="s">
        <v>356</v>
      </c>
    </row>
    <row r="110" spans="1:51" x14ac:dyDescent="0.25">
      <c r="A110" s="237" t="s">
        <v>24</v>
      </c>
      <c r="B110" s="235"/>
      <c r="C110" s="237" t="s">
        <v>376</v>
      </c>
      <c r="D110" s="235"/>
      <c r="E110" s="237" t="s">
        <v>376</v>
      </c>
      <c r="F110" s="235"/>
      <c r="G110" s="237" t="s">
        <v>376</v>
      </c>
      <c r="H110" s="235"/>
      <c r="I110" s="237" t="s">
        <v>370</v>
      </c>
      <c r="J110" s="235"/>
      <c r="K110" s="235"/>
      <c r="L110" s="237" t="s">
        <v>368</v>
      </c>
      <c r="M110" s="235"/>
      <c r="N110" s="235"/>
      <c r="O110" s="237"/>
      <c r="P110" s="235"/>
      <c r="Q110" s="237"/>
      <c r="R110" s="235"/>
      <c r="S110" s="238" t="s">
        <v>200</v>
      </c>
      <c r="T110" s="235"/>
      <c r="U110" s="235"/>
      <c r="V110" s="235"/>
      <c r="W110" s="235"/>
      <c r="X110" s="235"/>
      <c r="Y110" s="235"/>
      <c r="Z110" s="235"/>
      <c r="AA110" s="237" t="s">
        <v>21</v>
      </c>
      <c r="AB110" s="235"/>
      <c r="AC110" s="235"/>
      <c r="AD110" s="235"/>
      <c r="AE110" s="235"/>
      <c r="AF110" s="237" t="s">
        <v>22</v>
      </c>
      <c r="AG110" s="235"/>
      <c r="AH110" s="235"/>
      <c r="AI110" s="106" t="s">
        <v>353</v>
      </c>
      <c r="AJ110" s="239" t="s">
        <v>23</v>
      </c>
      <c r="AK110" s="235"/>
      <c r="AL110" s="235"/>
      <c r="AM110" s="235"/>
      <c r="AN110" s="235"/>
      <c r="AO110" s="235"/>
      <c r="AP110" s="107" t="s">
        <v>509</v>
      </c>
      <c r="AQ110" s="107" t="s">
        <v>495</v>
      </c>
      <c r="AR110" s="107" t="s">
        <v>510</v>
      </c>
      <c r="AS110" s="234" t="s">
        <v>356</v>
      </c>
      <c r="AT110" s="235"/>
      <c r="AU110" s="234" t="s">
        <v>495</v>
      </c>
      <c r="AV110" s="235"/>
      <c r="AW110" s="107" t="s">
        <v>356</v>
      </c>
      <c r="AX110" s="107" t="s">
        <v>356</v>
      </c>
      <c r="AY110" s="107" t="s">
        <v>356</v>
      </c>
    </row>
    <row r="111" spans="1:51" x14ac:dyDescent="0.25">
      <c r="A111" s="237" t="s">
        <v>24</v>
      </c>
      <c r="B111" s="235"/>
      <c r="C111" s="237" t="s">
        <v>376</v>
      </c>
      <c r="D111" s="235"/>
      <c r="E111" s="237" t="s">
        <v>376</v>
      </c>
      <c r="F111" s="235"/>
      <c r="G111" s="237" t="s">
        <v>376</v>
      </c>
      <c r="H111" s="235"/>
      <c r="I111" s="237" t="s">
        <v>370</v>
      </c>
      <c r="J111" s="235"/>
      <c r="K111" s="235"/>
      <c r="L111" s="237" t="s">
        <v>371</v>
      </c>
      <c r="M111" s="235"/>
      <c r="N111" s="235"/>
      <c r="O111" s="237"/>
      <c r="P111" s="235"/>
      <c r="Q111" s="237"/>
      <c r="R111" s="235"/>
      <c r="S111" s="238" t="s">
        <v>202</v>
      </c>
      <c r="T111" s="235"/>
      <c r="U111" s="235"/>
      <c r="V111" s="235"/>
      <c r="W111" s="235"/>
      <c r="X111" s="235"/>
      <c r="Y111" s="235"/>
      <c r="Z111" s="235"/>
      <c r="AA111" s="237" t="s">
        <v>21</v>
      </c>
      <c r="AB111" s="235"/>
      <c r="AC111" s="235"/>
      <c r="AD111" s="235"/>
      <c r="AE111" s="235"/>
      <c r="AF111" s="237" t="s">
        <v>22</v>
      </c>
      <c r="AG111" s="235"/>
      <c r="AH111" s="235"/>
      <c r="AI111" s="106" t="s">
        <v>353</v>
      </c>
      <c r="AJ111" s="239" t="s">
        <v>23</v>
      </c>
      <c r="AK111" s="235"/>
      <c r="AL111" s="235"/>
      <c r="AM111" s="235"/>
      <c r="AN111" s="235"/>
      <c r="AO111" s="235"/>
      <c r="AP111" s="107" t="s">
        <v>356</v>
      </c>
      <c r="AQ111" s="107" t="s">
        <v>356</v>
      </c>
      <c r="AR111" s="107" t="s">
        <v>356</v>
      </c>
      <c r="AS111" s="234" t="s">
        <v>356</v>
      </c>
      <c r="AT111" s="235"/>
      <c r="AU111" s="234" t="s">
        <v>356</v>
      </c>
      <c r="AV111" s="235"/>
      <c r="AW111" s="107" t="s">
        <v>356</v>
      </c>
      <c r="AX111" s="107" t="s">
        <v>356</v>
      </c>
      <c r="AY111" s="107" t="s">
        <v>356</v>
      </c>
    </row>
    <row r="112" spans="1:51" x14ac:dyDescent="0.25">
      <c r="A112" s="241" t="s">
        <v>24</v>
      </c>
      <c r="B112" s="235"/>
      <c r="C112" s="241" t="s">
        <v>376</v>
      </c>
      <c r="D112" s="235"/>
      <c r="E112" s="241" t="s">
        <v>376</v>
      </c>
      <c r="F112" s="235"/>
      <c r="G112" s="241" t="s">
        <v>376</v>
      </c>
      <c r="H112" s="235"/>
      <c r="I112" s="241" t="s">
        <v>371</v>
      </c>
      <c r="J112" s="235"/>
      <c r="K112" s="235"/>
      <c r="L112" s="241"/>
      <c r="M112" s="235"/>
      <c r="N112" s="235"/>
      <c r="O112" s="241"/>
      <c r="P112" s="235"/>
      <c r="Q112" s="241"/>
      <c r="R112" s="235"/>
      <c r="S112" s="240" t="s">
        <v>204</v>
      </c>
      <c r="T112" s="235"/>
      <c r="U112" s="235"/>
      <c r="V112" s="235"/>
      <c r="W112" s="235"/>
      <c r="X112" s="235"/>
      <c r="Y112" s="235"/>
      <c r="Z112" s="235"/>
      <c r="AA112" s="241" t="s">
        <v>21</v>
      </c>
      <c r="AB112" s="235"/>
      <c r="AC112" s="235"/>
      <c r="AD112" s="235"/>
      <c r="AE112" s="235"/>
      <c r="AF112" s="241" t="s">
        <v>22</v>
      </c>
      <c r="AG112" s="235"/>
      <c r="AH112" s="235"/>
      <c r="AI112" s="104" t="s">
        <v>353</v>
      </c>
      <c r="AJ112" s="242" t="s">
        <v>23</v>
      </c>
      <c r="AK112" s="235"/>
      <c r="AL112" s="235"/>
      <c r="AM112" s="235"/>
      <c r="AN112" s="235"/>
      <c r="AO112" s="235"/>
      <c r="AP112" s="105" t="s">
        <v>356</v>
      </c>
      <c r="AQ112" s="105" t="s">
        <v>356</v>
      </c>
      <c r="AR112" s="105" t="s">
        <v>356</v>
      </c>
      <c r="AS112" s="243" t="s">
        <v>356</v>
      </c>
      <c r="AT112" s="235"/>
      <c r="AU112" s="243" t="s">
        <v>356</v>
      </c>
      <c r="AV112" s="235"/>
      <c r="AW112" s="105" t="s">
        <v>356</v>
      </c>
      <c r="AX112" s="105" t="s">
        <v>356</v>
      </c>
      <c r="AY112" s="105" t="s">
        <v>356</v>
      </c>
    </row>
    <row r="113" spans="1:51" x14ac:dyDescent="0.25">
      <c r="A113" s="237" t="s">
        <v>24</v>
      </c>
      <c r="B113" s="235"/>
      <c r="C113" s="237" t="s">
        <v>376</v>
      </c>
      <c r="D113" s="235"/>
      <c r="E113" s="237" t="s">
        <v>376</v>
      </c>
      <c r="F113" s="235"/>
      <c r="G113" s="237" t="s">
        <v>376</v>
      </c>
      <c r="H113" s="235"/>
      <c r="I113" s="237" t="s">
        <v>371</v>
      </c>
      <c r="J113" s="235"/>
      <c r="K113" s="235"/>
      <c r="L113" s="237" t="s">
        <v>377</v>
      </c>
      <c r="M113" s="235"/>
      <c r="N113" s="235"/>
      <c r="O113" s="237"/>
      <c r="P113" s="235"/>
      <c r="Q113" s="237"/>
      <c r="R113" s="235"/>
      <c r="S113" s="238" t="s">
        <v>206</v>
      </c>
      <c r="T113" s="235"/>
      <c r="U113" s="235"/>
      <c r="V113" s="235"/>
      <c r="W113" s="235"/>
      <c r="X113" s="235"/>
      <c r="Y113" s="235"/>
      <c r="Z113" s="235"/>
      <c r="AA113" s="237" t="s">
        <v>21</v>
      </c>
      <c r="AB113" s="235"/>
      <c r="AC113" s="235"/>
      <c r="AD113" s="235"/>
      <c r="AE113" s="235"/>
      <c r="AF113" s="237" t="s">
        <v>22</v>
      </c>
      <c r="AG113" s="235"/>
      <c r="AH113" s="235"/>
      <c r="AI113" s="106" t="s">
        <v>353</v>
      </c>
      <c r="AJ113" s="239" t="s">
        <v>23</v>
      </c>
      <c r="AK113" s="235"/>
      <c r="AL113" s="235"/>
      <c r="AM113" s="235"/>
      <c r="AN113" s="235"/>
      <c r="AO113" s="235"/>
      <c r="AP113" s="107" t="s">
        <v>356</v>
      </c>
      <c r="AQ113" s="107" t="s">
        <v>356</v>
      </c>
      <c r="AR113" s="107" t="s">
        <v>356</v>
      </c>
      <c r="AS113" s="234" t="s">
        <v>356</v>
      </c>
      <c r="AT113" s="235"/>
      <c r="AU113" s="234" t="s">
        <v>356</v>
      </c>
      <c r="AV113" s="235"/>
      <c r="AW113" s="107" t="s">
        <v>356</v>
      </c>
      <c r="AX113" s="107" t="s">
        <v>356</v>
      </c>
      <c r="AY113" s="107" t="s">
        <v>356</v>
      </c>
    </row>
    <row r="114" spans="1:51" x14ac:dyDescent="0.25">
      <c r="A114" s="237" t="s">
        <v>24</v>
      </c>
      <c r="B114" s="235"/>
      <c r="C114" s="237" t="s">
        <v>376</v>
      </c>
      <c r="D114" s="235"/>
      <c r="E114" s="237" t="s">
        <v>376</v>
      </c>
      <c r="F114" s="235"/>
      <c r="G114" s="237" t="s">
        <v>376</v>
      </c>
      <c r="H114" s="235"/>
      <c r="I114" s="237" t="s">
        <v>371</v>
      </c>
      <c r="J114" s="235"/>
      <c r="K114" s="235"/>
      <c r="L114" s="237" t="s">
        <v>363</v>
      </c>
      <c r="M114" s="235"/>
      <c r="N114" s="235"/>
      <c r="O114" s="237"/>
      <c r="P114" s="235"/>
      <c r="Q114" s="237"/>
      <c r="R114" s="235"/>
      <c r="S114" s="238" t="s">
        <v>208</v>
      </c>
      <c r="T114" s="235"/>
      <c r="U114" s="235"/>
      <c r="V114" s="235"/>
      <c r="W114" s="235"/>
      <c r="X114" s="235"/>
      <c r="Y114" s="235"/>
      <c r="Z114" s="235"/>
      <c r="AA114" s="237" t="s">
        <v>21</v>
      </c>
      <c r="AB114" s="235"/>
      <c r="AC114" s="235"/>
      <c r="AD114" s="235"/>
      <c r="AE114" s="235"/>
      <c r="AF114" s="237" t="s">
        <v>22</v>
      </c>
      <c r="AG114" s="235"/>
      <c r="AH114" s="235"/>
      <c r="AI114" s="106" t="s">
        <v>353</v>
      </c>
      <c r="AJ114" s="239" t="s">
        <v>23</v>
      </c>
      <c r="AK114" s="235"/>
      <c r="AL114" s="235"/>
      <c r="AM114" s="235"/>
      <c r="AN114" s="235"/>
      <c r="AO114" s="235"/>
      <c r="AP114" s="107" t="s">
        <v>356</v>
      </c>
      <c r="AQ114" s="107" t="s">
        <v>356</v>
      </c>
      <c r="AR114" s="107" t="s">
        <v>356</v>
      </c>
      <c r="AS114" s="234" t="s">
        <v>356</v>
      </c>
      <c r="AT114" s="235"/>
      <c r="AU114" s="234" t="s">
        <v>356</v>
      </c>
      <c r="AV114" s="235"/>
      <c r="AW114" s="107" t="s">
        <v>356</v>
      </c>
      <c r="AX114" s="107" t="s">
        <v>356</v>
      </c>
      <c r="AY114" s="107" t="s">
        <v>356</v>
      </c>
    </row>
    <row r="115" spans="1:51" x14ac:dyDescent="0.25">
      <c r="A115" s="237" t="s">
        <v>24</v>
      </c>
      <c r="B115" s="235"/>
      <c r="C115" s="237" t="s">
        <v>376</v>
      </c>
      <c r="D115" s="235"/>
      <c r="E115" s="237" t="s">
        <v>376</v>
      </c>
      <c r="F115" s="235"/>
      <c r="G115" s="237" t="s">
        <v>376</v>
      </c>
      <c r="H115" s="235"/>
      <c r="I115" s="237" t="s">
        <v>371</v>
      </c>
      <c r="J115" s="235"/>
      <c r="K115" s="235"/>
      <c r="L115" s="237" t="s">
        <v>364</v>
      </c>
      <c r="M115" s="235"/>
      <c r="N115" s="235"/>
      <c r="O115" s="237"/>
      <c r="P115" s="235"/>
      <c r="Q115" s="237"/>
      <c r="R115" s="235"/>
      <c r="S115" s="238" t="s">
        <v>210</v>
      </c>
      <c r="T115" s="235"/>
      <c r="U115" s="235"/>
      <c r="V115" s="235"/>
      <c r="W115" s="235"/>
      <c r="X115" s="235"/>
      <c r="Y115" s="235"/>
      <c r="Z115" s="235"/>
      <c r="AA115" s="237" t="s">
        <v>21</v>
      </c>
      <c r="AB115" s="235"/>
      <c r="AC115" s="235"/>
      <c r="AD115" s="235"/>
      <c r="AE115" s="235"/>
      <c r="AF115" s="237" t="s">
        <v>22</v>
      </c>
      <c r="AG115" s="235"/>
      <c r="AH115" s="235"/>
      <c r="AI115" s="106" t="s">
        <v>353</v>
      </c>
      <c r="AJ115" s="239" t="s">
        <v>23</v>
      </c>
      <c r="AK115" s="235"/>
      <c r="AL115" s="235"/>
      <c r="AM115" s="235"/>
      <c r="AN115" s="235"/>
      <c r="AO115" s="235"/>
      <c r="AP115" s="107" t="s">
        <v>356</v>
      </c>
      <c r="AQ115" s="107" t="s">
        <v>356</v>
      </c>
      <c r="AR115" s="107" t="s">
        <v>356</v>
      </c>
      <c r="AS115" s="234" t="s">
        <v>356</v>
      </c>
      <c r="AT115" s="235"/>
      <c r="AU115" s="234" t="s">
        <v>356</v>
      </c>
      <c r="AV115" s="235"/>
      <c r="AW115" s="107" t="s">
        <v>356</v>
      </c>
      <c r="AX115" s="107" t="s">
        <v>356</v>
      </c>
      <c r="AY115" s="107" t="s">
        <v>356</v>
      </c>
    </row>
    <row r="116" spans="1:51" x14ac:dyDescent="0.25">
      <c r="A116" s="237" t="s">
        <v>24</v>
      </c>
      <c r="B116" s="235"/>
      <c r="C116" s="237" t="s">
        <v>376</v>
      </c>
      <c r="D116" s="235"/>
      <c r="E116" s="237" t="s">
        <v>376</v>
      </c>
      <c r="F116" s="235"/>
      <c r="G116" s="237" t="s">
        <v>376</v>
      </c>
      <c r="H116" s="235"/>
      <c r="I116" s="237" t="s">
        <v>371</v>
      </c>
      <c r="J116" s="235"/>
      <c r="K116" s="235"/>
      <c r="L116" s="237" t="s">
        <v>366</v>
      </c>
      <c r="M116" s="235"/>
      <c r="N116" s="235"/>
      <c r="O116" s="237"/>
      <c r="P116" s="235"/>
      <c r="Q116" s="237"/>
      <c r="R116" s="235"/>
      <c r="S116" s="238" t="s">
        <v>212</v>
      </c>
      <c r="T116" s="235"/>
      <c r="U116" s="235"/>
      <c r="V116" s="235"/>
      <c r="W116" s="235"/>
      <c r="X116" s="235"/>
      <c r="Y116" s="235"/>
      <c r="Z116" s="235"/>
      <c r="AA116" s="237" t="s">
        <v>21</v>
      </c>
      <c r="AB116" s="235"/>
      <c r="AC116" s="235"/>
      <c r="AD116" s="235"/>
      <c r="AE116" s="235"/>
      <c r="AF116" s="237" t="s">
        <v>22</v>
      </c>
      <c r="AG116" s="235"/>
      <c r="AH116" s="235"/>
      <c r="AI116" s="106" t="s">
        <v>353</v>
      </c>
      <c r="AJ116" s="239" t="s">
        <v>23</v>
      </c>
      <c r="AK116" s="235"/>
      <c r="AL116" s="235"/>
      <c r="AM116" s="235"/>
      <c r="AN116" s="235"/>
      <c r="AO116" s="235"/>
      <c r="AP116" s="107" t="s">
        <v>356</v>
      </c>
      <c r="AQ116" s="107" t="s">
        <v>356</v>
      </c>
      <c r="AR116" s="107" t="s">
        <v>356</v>
      </c>
      <c r="AS116" s="234" t="s">
        <v>356</v>
      </c>
      <c r="AT116" s="235"/>
      <c r="AU116" s="234" t="s">
        <v>356</v>
      </c>
      <c r="AV116" s="235"/>
      <c r="AW116" s="107" t="s">
        <v>356</v>
      </c>
      <c r="AX116" s="107" t="s">
        <v>356</v>
      </c>
      <c r="AY116" s="107" t="s">
        <v>356</v>
      </c>
    </row>
    <row r="117" spans="1:51" x14ac:dyDescent="0.25">
      <c r="A117" s="237" t="s">
        <v>24</v>
      </c>
      <c r="B117" s="235"/>
      <c r="C117" s="237" t="s">
        <v>376</v>
      </c>
      <c r="D117" s="235"/>
      <c r="E117" s="237" t="s">
        <v>376</v>
      </c>
      <c r="F117" s="235"/>
      <c r="G117" s="237" t="s">
        <v>376</v>
      </c>
      <c r="H117" s="235"/>
      <c r="I117" s="237" t="s">
        <v>373</v>
      </c>
      <c r="J117" s="235"/>
      <c r="K117" s="235"/>
      <c r="L117" s="237"/>
      <c r="M117" s="235"/>
      <c r="N117" s="235"/>
      <c r="O117" s="237"/>
      <c r="P117" s="235"/>
      <c r="Q117" s="237"/>
      <c r="R117" s="235"/>
      <c r="S117" s="238" t="s">
        <v>214</v>
      </c>
      <c r="T117" s="235"/>
      <c r="U117" s="235"/>
      <c r="V117" s="235"/>
      <c r="W117" s="235"/>
      <c r="X117" s="235"/>
      <c r="Y117" s="235"/>
      <c r="Z117" s="235"/>
      <c r="AA117" s="237" t="s">
        <v>21</v>
      </c>
      <c r="AB117" s="235"/>
      <c r="AC117" s="235"/>
      <c r="AD117" s="235"/>
      <c r="AE117" s="235"/>
      <c r="AF117" s="237" t="s">
        <v>22</v>
      </c>
      <c r="AG117" s="235"/>
      <c r="AH117" s="235"/>
      <c r="AI117" s="106" t="s">
        <v>353</v>
      </c>
      <c r="AJ117" s="239" t="s">
        <v>23</v>
      </c>
      <c r="AK117" s="235"/>
      <c r="AL117" s="235"/>
      <c r="AM117" s="235"/>
      <c r="AN117" s="235"/>
      <c r="AO117" s="235"/>
      <c r="AP117" s="107" t="s">
        <v>356</v>
      </c>
      <c r="AQ117" s="107" t="s">
        <v>356</v>
      </c>
      <c r="AR117" s="107" t="s">
        <v>356</v>
      </c>
      <c r="AS117" s="234" t="s">
        <v>356</v>
      </c>
      <c r="AT117" s="235"/>
      <c r="AU117" s="234" t="s">
        <v>356</v>
      </c>
      <c r="AV117" s="235"/>
      <c r="AW117" s="107" t="s">
        <v>356</v>
      </c>
      <c r="AX117" s="107" t="s">
        <v>356</v>
      </c>
      <c r="AY117" s="107" t="s">
        <v>356</v>
      </c>
    </row>
    <row r="118" spans="1:51" x14ac:dyDescent="0.25">
      <c r="A118" s="241" t="s">
        <v>24</v>
      </c>
      <c r="B118" s="235"/>
      <c r="C118" s="241" t="s">
        <v>378</v>
      </c>
      <c r="D118" s="235"/>
      <c r="E118" s="241"/>
      <c r="F118" s="235"/>
      <c r="G118" s="241"/>
      <c r="H118" s="235"/>
      <c r="I118" s="241"/>
      <c r="J118" s="235"/>
      <c r="K118" s="235"/>
      <c r="L118" s="241"/>
      <c r="M118" s="235"/>
      <c r="N118" s="235"/>
      <c r="O118" s="241"/>
      <c r="P118" s="235"/>
      <c r="Q118" s="241"/>
      <c r="R118" s="235"/>
      <c r="S118" s="240" t="s">
        <v>216</v>
      </c>
      <c r="T118" s="235"/>
      <c r="U118" s="235"/>
      <c r="V118" s="235"/>
      <c r="W118" s="235"/>
      <c r="X118" s="235"/>
      <c r="Y118" s="235"/>
      <c r="Z118" s="235"/>
      <c r="AA118" s="241" t="s">
        <v>21</v>
      </c>
      <c r="AB118" s="235"/>
      <c r="AC118" s="235"/>
      <c r="AD118" s="235"/>
      <c r="AE118" s="235"/>
      <c r="AF118" s="241" t="s">
        <v>22</v>
      </c>
      <c r="AG118" s="235"/>
      <c r="AH118" s="235"/>
      <c r="AI118" s="104" t="s">
        <v>353</v>
      </c>
      <c r="AJ118" s="242" t="s">
        <v>23</v>
      </c>
      <c r="AK118" s="235"/>
      <c r="AL118" s="235"/>
      <c r="AM118" s="235"/>
      <c r="AN118" s="235"/>
      <c r="AO118" s="235"/>
      <c r="AP118" s="105" t="s">
        <v>356</v>
      </c>
      <c r="AQ118" s="105" t="s">
        <v>356</v>
      </c>
      <c r="AR118" s="105" t="s">
        <v>356</v>
      </c>
      <c r="AS118" s="243" t="s">
        <v>356</v>
      </c>
      <c r="AT118" s="235"/>
      <c r="AU118" s="243" t="s">
        <v>356</v>
      </c>
      <c r="AV118" s="235"/>
      <c r="AW118" s="105" t="s">
        <v>356</v>
      </c>
      <c r="AX118" s="105" t="s">
        <v>356</v>
      </c>
      <c r="AY118" s="105" t="s">
        <v>356</v>
      </c>
    </row>
    <row r="119" spans="1:51" x14ac:dyDescent="0.25">
      <c r="A119" s="241" t="s">
        <v>24</v>
      </c>
      <c r="B119" s="235"/>
      <c r="C119" s="241" t="s">
        <v>378</v>
      </c>
      <c r="D119" s="235"/>
      <c r="E119" s="241" t="s">
        <v>378</v>
      </c>
      <c r="F119" s="235"/>
      <c r="G119" s="241"/>
      <c r="H119" s="235"/>
      <c r="I119" s="241"/>
      <c r="J119" s="235"/>
      <c r="K119" s="235"/>
      <c r="L119" s="241"/>
      <c r="M119" s="235"/>
      <c r="N119" s="235"/>
      <c r="O119" s="241"/>
      <c r="P119" s="235"/>
      <c r="Q119" s="241"/>
      <c r="R119" s="235"/>
      <c r="S119" s="240" t="s">
        <v>422</v>
      </c>
      <c r="T119" s="235"/>
      <c r="U119" s="235"/>
      <c r="V119" s="235"/>
      <c r="W119" s="235"/>
      <c r="X119" s="235"/>
      <c r="Y119" s="235"/>
      <c r="Z119" s="235"/>
      <c r="AA119" s="241" t="s">
        <v>21</v>
      </c>
      <c r="AB119" s="235"/>
      <c r="AC119" s="235"/>
      <c r="AD119" s="235"/>
      <c r="AE119" s="235"/>
      <c r="AF119" s="241" t="s">
        <v>22</v>
      </c>
      <c r="AG119" s="235"/>
      <c r="AH119" s="235"/>
      <c r="AI119" s="104" t="s">
        <v>353</v>
      </c>
      <c r="AJ119" s="242" t="s">
        <v>23</v>
      </c>
      <c r="AK119" s="235"/>
      <c r="AL119" s="235"/>
      <c r="AM119" s="235"/>
      <c r="AN119" s="235"/>
      <c r="AO119" s="235"/>
      <c r="AP119" s="105" t="s">
        <v>356</v>
      </c>
      <c r="AQ119" s="105" t="s">
        <v>356</v>
      </c>
      <c r="AR119" s="105" t="s">
        <v>356</v>
      </c>
      <c r="AS119" s="243" t="s">
        <v>356</v>
      </c>
      <c r="AT119" s="235"/>
      <c r="AU119" s="243" t="s">
        <v>356</v>
      </c>
      <c r="AV119" s="235"/>
      <c r="AW119" s="105" t="s">
        <v>356</v>
      </c>
      <c r="AX119" s="105" t="s">
        <v>356</v>
      </c>
      <c r="AY119" s="105" t="s">
        <v>356</v>
      </c>
    </row>
    <row r="120" spans="1:51" x14ac:dyDescent="0.25">
      <c r="A120" s="241" t="s">
        <v>24</v>
      </c>
      <c r="B120" s="235"/>
      <c r="C120" s="241" t="s">
        <v>378</v>
      </c>
      <c r="D120" s="235"/>
      <c r="E120" s="241" t="s">
        <v>378</v>
      </c>
      <c r="F120" s="235"/>
      <c r="G120" s="241" t="s">
        <v>358</v>
      </c>
      <c r="H120" s="235"/>
      <c r="I120" s="241"/>
      <c r="J120" s="235"/>
      <c r="K120" s="235"/>
      <c r="L120" s="241"/>
      <c r="M120" s="235"/>
      <c r="N120" s="235"/>
      <c r="O120" s="241"/>
      <c r="P120" s="235"/>
      <c r="Q120" s="241"/>
      <c r="R120" s="235"/>
      <c r="S120" s="240" t="s">
        <v>423</v>
      </c>
      <c r="T120" s="235"/>
      <c r="U120" s="235"/>
      <c r="V120" s="235"/>
      <c r="W120" s="235"/>
      <c r="X120" s="235"/>
      <c r="Y120" s="235"/>
      <c r="Z120" s="235"/>
      <c r="AA120" s="241" t="s">
        <v>21</v>
      </c>
      <c r="AB120" s="235"/>
      <c r="AC120" s="235"/>
      <c r="AD120" s="235"/>
      <c r="AE120" s="235"/>
      <c r="AF120" s="241" t="s">
        <v>22</v>
      </c>
      <c r="AG120" s="235"/>
      <c r="AH120" s="235"/>
      <c r="AI120" s="104" t="s">
        <v>353</v>
      </c>
      <c r="AJ120" s="242" t="s">
        <v>23</v>
      </c>
      <c r="AK120" s="235"/>
      <c r="AL120" s="235"/>
      <c r="AM120" s="235"/>
      <c r="AN120" s="235"/>
      <c r="AO120" s="235"/>
      <c r="AP120" s="105" t="s">
        <v>356</v>
      </c>
      <c r="AQ120" s="105" t="s">
        <v>356</v>
      </c>
      <c r="AR120" s="105" t="s">
        <v>356</v>
      </c>
      <c r="AS120" s="243" t="s">
        <v>356</v>
      </c>
      <c r="AT120" s="235"/>
      <c r="AU120" s="243" t="s">
        <v>356</v>
      </c>
      <c r="AV120" s="235"/>
      <c r="AW120" s="105" t="s">
        <v>356</v>
      </c>
      <c r="AX120" s="105" t="s">
        <v>356</v>
      </c>
      <c r="AY120" s="105" t="s">
        <v>356</v>
      </c>
    </row>
    <row r="121" spans="1:51" x14ac:dyDescent="0.25">
      <c r="A121" s="237" t="s">
        <v>24</v>
      </c>
      <c r="B121" s="235"/>
      <c r="C121" s="237" t="s">
        <v>378</v>
      </c>
      <c r="D121" s="235"/>
      <c r="E121" s="237" t="s">
        <v>378</v>
      </c>
      <c r="F121" s="235"/>
      <c r="G121" s="237" t="s">
        <v>358</v>
      </c>
      <c r="H121" s="235"/>
      <c r="I121" s="237" t="s">
        <v>424</v>
      </c>
      <c r="J121" s="235"/>
      <c r="K121" s="235"/>
      <c r="L121" s="237"/>
      <c r="M121" s="235"/>
      <c r="N121" s="235"/>
      <c r="O121" s="237"/>
      <c r="P121" s="235"/>
      <c r="Q121" s="237"/>
      <c r="R121" s="235"/>
      <c r="S121" s="238" t="s">
        <v>425</v>
      </c>
      <c r="T121" s="235"/>
      <c r="U121" s="235"/>
      <c r="V121" s="235"/>
      <c r="W121" s="235"/>
      <c r="X121" s="235"/>
      <c r="Y121" s="235"/>
      <c r="Z121" s="235"/>
      <c r="AA121" s="237" t="s">
        <v>21</v>
      </c>
      <c r="AB121" s="235"/>
      <c r="AC121" s="235"/>
      <c r="AD121" s="235"/>
      <c r="AE121" s="235"/>
      <c r="AF121" s="237" t="s">
        <v>22</v>
      </c>
      <c r="AG121" s="235"/>
      <c r="AH121" s="235"/>
      <c r="AI121" s="106" t="s">
        <v>353</v>
      </c>
      <c r="AJ121" s="239" t="s">
        <v>23</v>
      </c>
      <c r="AK121" s="235"/>
      <c r="AL121" s="235"/>
      <c r="AM121" s="235"/>
      <c r="AN121" s="235"/>
      <c r="AO121" s="235"/>
      <c r="AP121" s="107" t="s">
        <v>356</v>
      </c>
      <c r="AQ121" s="107" t="s">
        <v>356</v>
      </c>
      <c r="AR121" s="107" t="s">
        <v>356</v>
      </c>
      <c r="AS121" s="234" t="s">
        <v>356</v>
      </c>
      <c r="AT121" s="235"/>
      <c r="AU121" s="234" t="s">
        <v>356</v>
      </c>
      <c r="AV121" s="235"/>
      <c r="AW121" s="107" t="s">
        <v>356</v>
      </c>
      <c r="AX121" s="107" t="s">
        <v>356</v>
      </c>
      <c r="AY121" s="107" t="s">
        <v>356</v>
      </c>
    </row>
    <row r="122" spans="1:51" x14ac:dyDescent="0.25">
      <c r="A122" s="241" t="s">
        <v>24</v>
      </c>
      <c r="B122" s="235"/>
      <c r="C122" s="241" t="s">
        <v>378</v>
      </c>
      <c r="D122" s="235"/>
      <c r="E122" s="241" t="s">
        <v>426</v>
      </c>
      <c r="F122" s="235"/>
      <c r="G122" s="241"/>
      <c r="H122" s="235"/>
      <c r="I122" s="241"/>
      <c r="J122" s="235"/>
      <c r="K122" s="235"/>
      <c r="L122" s="241"/>
      <c r="M122" s="235"/>
      <c r="N122" s="235"/>
      <c r="O122" s="241"/>
      <c r="P122" s="235"/>
      <c r="Q122" s="241"/>
      <c r="R122" s="235"/>
      <c r="S122" s="240" t="s">
        <v>218</v>
      </c>
      <c r="T122" s="235"/>
      <c r="U122" s="235"/>
      <c r="V122" s="235"/>
      <c r="W122" s="235"/>
      <c r="X122" s="235"/>
      <c r="Y122" s="235"/>
      <c r="Z122" s="235"/>
      <c r="AA122" s="241" t="s">
        <v>21</v>
      </c>
      <c r="AB122" s="235"/>
      <c r="AC122" s="235"/>
      <c r="AD122" s="235"/>
      <c r="AE122" s="235"/>
      <c r="AF122" s="241" t="s">
        <v>22</v>
      </c>
      <c r="AG122" s="235"/>
      <c r="AH122" s="235"/>
      <c r="AI122" s="104" t="s">
        <v>353</v>
      </c>
      <c r="AJ122" s="242" t="s">
        <v>23</v>
      </c>
      <c r="AK122" s="235"/>
      <c r="AL122" s="235"/>
      <c r="AM122" s="235"/>
      <c r="AN122" s="235"/>
      <c r="AO122" s="235"/>
      <c r="AP122" s="105" t="s">
        <v>356</v>
      </c>
      <c r="AQ122" s="105" t="s">
        <v>356</v>
      </c>
      <c r="AR122" s="105" t="s">
        <v>356</v>
      </c>
      <c r="AS122" s="243" t="s">
        <v>356</v>
      </c>
      <c r="AT122" s="235"/>
      <c r="AU122" s="243" t="s">
        <v>356</v>
      </c>
      <c r="AV122" s="235"/>
      <c r="AW122" s="105" t="s">
        <v>356</v>
      </c>
      <c r="AX122" s="105" t="s">
        <v>356</v>
      </c>
      <c r="AY122" s="105" t="s">
        <v>356</v>
      </c>
    </row>
    <row r="123" spans="1:51" x14ac:dyDescent="0.25">
      <c r="A123" s="241" t="s">
        <v>24</v>
      </c>
      <c r="B123" s="235"/>
      <c r="C123" s="241" t="s">
        <v>378</v>
      </c>
      <c r="D123" s="235"/>
      <c r="E123" s="241" t="s">
        <v>426</v>
      </c>
      <c r="F123" s="235"/>
      <c r="G123" s="241" t="s">
        <v>376</v>
      </c>
      <c r="H123" s="235"/>
      <c r="I123" s="241"/>
      <c r="J123" s="235"/>
      <c r="K123" s="235"/>
      <c r="L123" s="241"/>
      <c r="M123" s="235"/>
      <c r="N123" s="235"/>
      <c r="O123" s="241"/>
      <c r="P123" s="235"/>
      <c r="Q123" s="241"/>
      <c r="R123" s="235"/>
      <c r="S123" s="240" t="s">
        <v>220</v>
      </c>
      <c r="T123" s="235"/>
      <c r="U123" s="235"/>
      <c r="V123" s="235"/>
      <c r="W123" s="235"/>
      <c r="X123" s="235"/>
      <c r="Y123" s="235"/>
      <c r="Z123" s="235"/>
      <c r="AA123" s="241" t="s">
        <v>21</v>
      </c>
      <c r="AB123" s="235"/>
      <c r="AC123" s="235"/>
      <c r="AD123" s="235"/>
      <c r="AE123" s="235"/>
      <c r="AF123" s="241" t="s">
        <v>22</v>
      </c>
      <c r="AG123" s="235"/>
      <c r="AH123" s="235"/>
      <c r="AI123" s="104" t="s">
        <v>353</v>
      </c>
      <c r="AJ123" s="242" t="s">
        <v>23</v>
      </c>
      <c r="AK123" s="235"/>
      <c r="AL123" s="235"/>
      <c r="AM123" s="235"/>
      <c r="AN123" s="235"/>
      <c r="AO123" s="235"/>
      <c r="AP123" s="105" t="s">
        <v>356</v>
      </c>
      <c r="AQ123" s="105" t="s">
        <v>356</v>
      </c>
      <c r="AR123" s="105" t="s">
        <v>356</v>
      </c>
      <c r="AS123" s="243" t="s">
        <v>356</v>
      </c>
      <c r="AT123" s="235"/>
      <c r="AU123" s="243" t="s">
        <v>356</v>
      </c>
      <c r="AV123" s="235"/>
      <c r="AW123" s="105" t="s">
        <v>356</v>
      </c>
      <c r="AX123" s="105" t="s">
        <v>356</v>
      </c>
      <c r="AY123" s="105" t="s">
        <v>356</v>
      </c>
    </row>
    <row r="124" spans="1:51" x14ac:dyDescent="0.25">
      <c r="A124" s="237" t="s">
        <v>24</v>
      </c>
      <c r="B124" s="235"/>
      <c r="C124" s="237" t="s">
        <v>378</v>
      </c>
      <c r="D124" s="235"/>
      <c r="E124" s="237" t="s">
        <v>426</v>
      </c>
      <c r="F124" s="235"/>
      <c r="G124" s="237" t="s">
        <v>376</v>
      </c>
      <c r="H124" s="235"/>
      <c r="I124" s="237" t="s">
        <v>375</v>
      </c>
      <c r="J124" s="235"/>
      <c r="K124" s="235"/>
      <c r="L124" s="237"/>
      <c r="M124" s="235"/>
      <c r="N124" s="235"/>
      <c r="O124" s="237"/>
      <c r="P124" s="235"/>
      <c r="Q124" s="237"/>
      <c r="R124" s="235"/>
      <c r="S124" s="238" t="s">
        <v>222</v>
      </c>
      <c r="T124" s="235"/>
      <c r="U124" s="235"/>
      <c r="V124" s="235"/>
      <c r="W124" s="235"/>
      <c r="X124" s="235"/>
      <c r="Y124" s="235"/>
      <c r="Z124" s="235"/>
      <c r="AA124" s="237" t="s">
        <v>21</v>
      </c>
      <c r="AB124" s="235"/>
      <c r="AC124" s="235"/>
      <c r="AD124" s="235"/>
      <c r="AE124" s="235"/>
      <c r="AF124" s="237" t="s">
        <v>22</v>
      </c>
      <c r="AG124" s="235"/>
      <c r="AH124" s="235"/>
      <c r="AI124" s="106" t="s">
        <v>353</v>
      </c>
      <c r="AJ124" s="239" t="s">
        <v>23</v>
      </c>
      <c r="AK124" s="235"/>
      <c r="AL124" s="235"/>
      <c r="AM124" s="235"/>
      <c r="AN124" s="235"/>
      <c r="AO124" s="235"/>
      <c r="AP124" s="107" t="s">
        <v>356</v>
      </c>
      <c r="AQ124" s="107" t="s">
        <v>356</v>
      </c>
      <c r="AR124" s="107" t="s">
        <v>356</v>
      </c>
      <c r="AS124" s="234" t="s">
        <v>356</v>
      </c>
      <c r="AT124" s="235"/>
      <c r="AU124" s="234" t="s">
        <v>356</v>
      </c>
      <c r="AV124" s="235"/>
      <c r="AW124" s="107" t="s">
        <v>356</v>
      </c>
      <c r="AX124" s="107" t="s">
        <v>356</v>
      </c>
      <c r="AY124" s="107" t="s">
        <v>356</v>
      </c>
    </row>
    <row r="125" spans="1:51" x14ac:dyDescent="0.25">
      <c r="A125" s="237" t="s">
        <v>24</v>
      </c>
      <c r="B125" s="235"/>
      <c r="C125" s="237" t="s">
        <v>378</v>
      </c>
      <c r="D125" s="235"/>
      <c r="E125" s="237" t="s">
        <v>426</v>
      </c>
      <c r="F125" s="235"/>
      <c r="G125" s="237" t="s">
        <v>376</v>
      </c>
      <c r="H125" s="235"/>
      <c r="I125" s="237" t="s">
        <v>375</v>
      </c>
      <c r="J125" s="235"/>
      <c r="K125" s="235"/>
      <c r="L125" s="237" t="s">
        <v>362</v>
      </c>
      <c r="M125" s="235"/>
      <c r="N125" s="235"/>
      <c r="O125" s="237"/>
      <c r="P125" s="235"/>
      <c r="Q125" s="237"/>
      <c r="R125" s="235"/>
      <c r="S125" s="238" t="s">
        <v>224</v>
      </c>
      <c r="T125" s="235"/>
      <c r="U125" s="235"/>
      <c r="V125" s="235"/>
      <c r="W125" s="235"/>
      <c r="X125" s="235"/>
      <c r="Y125" s="235"/>
      <c r="Z125" s="235"/>
      <c r="AA125" s="237" t="s">
        <v>21</v>
      </c>
      <c r="AB125" s="235"/>
      <c r="AC125" s="235"/>
      <c r="AD125" s="235"/>
      <c r="AE125" s="235"/>
      <c r="AF125" s="237" t="s">
        <v>22</v>
      </c>
      <c r="AG125" s="235"/>
      <c r="AH125" s="235"/>
      <c r="AI125" s="106" t="s">
        <v>353</v>
      </c>
      <c r="AJ125" s="239" t="s">
        <v>23</v>
      </c>
      <c r="AK125" s="235"/>
      <c r="AL125" s="235"/>
      <c r="AM125" s="235"/>
      <c r="AN125" s="235"/>
      <c r="AO125" s="235"/>
      <c r="AP125" s="107" t="s">
        <v>356</v>
      </c>
      <c r="AQ125" s="107" t="s">
        <v>356</v>
      </c>
      <c r="AR125" s="107" t="s">
        <v>356</v>
      </c>
      <c r="AS125" s="234" t="s">
        <v>356</v>
      </c>
      <c r="AT125" s="235"/>
      <c r="AU125" s="234" t="s">
        <v>356</v>
      </c>
      <c r="AV125" s="235"/>
      <c r="AW125" s="107" t="s">
        <v>356</v>
      </c>
      <c r="AX125" s="107" t="s">
        <v>356</v>
      </c>
      <c r="AY125" s="107" t="s">
        <v>356</v>
      </c>
    </row>
    <row r="126" spans="1:51" x14ac:dyDescent="0.25">
      <c r="A126" s="237" t="s">
        <v>24</v>
      </c>
      <c r="B126" s="235"/>
      <c r="C126" s="237" t="s">
        <v>378</v>
      </c>
      <c r="D126" s="235"/>
      <c r="E126" s="237" t="s">
        <v>426</v>
      </c>
      <c r="F126" s="235"/>
      <c r="G126" s="237" t="s">
        <v>376</v>
      </c>
      <c r="H126" s="235"/>
      <c r="I126" s="237" t="s">
        <v>375</v>
      </c>
      <c r="J126" s="235"/>
      <c r="K126" s="235"/>
      <c r="L126" s="237" t="s">
        <v>377</v>
      </c>
      <c r="M126" s="235"/>
      <c r="N126" s="235"/>
      <c r="O126" s="237"/>
      <c r="P126" s="235"/>
      <c r="Q126" s="237"/>
      <c r="R126" s="235"/>
      <c r="S126" s="238" t="s">
        <v>226</v>
      </c>
      <c r="T126" s="235"/>
      <c r="U126" s="235"/>
      <c r="V126" s="235"/>
      <c r="W126" s="235"/>
      <c r="X126" s="235"/>
      <c r="Y126" s="235"/>
      <c r="Z126" s="235"/>
      <c r="AA126" s="237" t="s">
        <v>21</v>
      </c>
      <c r="AB126" s="235"/>
      <c r="AC126" s="235"/>
      <c r="AD126" s="235"/>
      <c r="AE126" s="235"/>
      <c r="AF126" s="237" t="s">
        <v>22</v>
      </c>
      <c r="AG126" s="235"/>
      <c r="AH126" s="235"/>
      <c r="AI126" s="106" t="s">
        <v>353</v>
      </c>
      <c r="AJ126" s="239" t="s">
        <v>23</v>
      </c>
      <c r="AK126" s="235"/>
      <c r="AL126" s="235"/>
      <c r="AM126" s="235"/>
      <c r="AN126" s="235"/>
      <c r="AO126" s="235"/>
      <c r="AP126" s="107" t="s">
        <v>356</v>
      </c>
      <c r="AQ126" s="107" t="s">
        <v>356</v>
      </c>
      <c r="AR126" s="107" t="s">
        <v>356</v>
      </c>
      <c r="AS126" s="234" t="s">
        <v>356</v>
      </c>
      <c r="AT126" s="235"/>
      <c r="AU126" s="234" t="s">
        <v>356</v>
      </c>
      <c r="AV126" s="235"/>
      <c r="AW126" s="107" t="s">
        <v>356</v>
      </c>
      <c r="AX126" s="107" t="s">
        <v>356</v>
      </c>
      <c r="AY126" s="107" t="s">
        <v>356</v>
      </c>
    </row>
    <row r="127" spans="1:51" x14ac:dyDescent="0.25">
      <c r="A127" s="241" t="s">
        <v>24</v>
      </c>
      <c r="B127" s="235"/>
      <c r="C127" s="241" t="s">
        <v>378</v>
      </c>
      <c r="D127" s="235"/>
      <c r="E127" s="241" t="s">
        <v>427</v>
      </c>
      <c r="F127" s="235"/>
      <c r="G127" s="241"/>
      <c r="H127" s="235"/>
      <c r="I127" s="241"/>
      <c r="J127" s="235"/>
      <c r="K127" s="235"/>
      <c r="L127" s="241"/>
      <c r="M127" s="235"/>
      <c r="N127" s="235"/>
      <c r="O127" s="241"/>
      <c r="P127" s="235"/>
      <c r="Q127" s="241"/>
      <c r="R127" s="235"/>
      <c r="S127" s="240" t="s">
        <v>228</v>
      </c>
      <c r="T127" s="235"/>
      <c r="U127" s="235"/>
      <c r="V127" s="235"/>
      <c r="W127" s="235"/>
      <c r="X127" s="235"/>
      <c r="Y127" s="235"/>
      <c r="Z127" s="235"/>
      <c r="AA127" s="241" t="s">
        <v>21</v>
      </c>
      <c r="AB127" s="235"/>
      <c r="AC127" s="235"/>
      <c r="AD127" s="235"/>
      <c r="AE127" s="235"/>
      <c r="AF127" s="241" t="s">
        <v>22</v>
      </c>
      <c r="AG127" s="235"/>
      <c r="AH127" s="235"/>
      <c r="AI127" s="104" t="s">
        <v>353</v>
      </c>
      <c r="AJ127" s="242" t="s">
        <v>23</v>
      </c>
      <c r="AK127" s="235"/>
      <c r="AL127" s="235"/>
      <c r="AM127" s="235"/>
      <c r="AN127" s="235"/>
      <c r="AO127" s="235"/>
      <c r="AP127" s="105" t="s">
        <v>356</v>
      </c>
      <c r="AQ127" s="105" t="s">
        <v>356</v>
      </c>
      <c r="AR127" s="105" t="s">
        <v>356</v>
      </c>
      <c r="AS127" s="243" t="s">
        <v>356</v>
      </c>
      <c r="AT127" s="235"/>
      <c r="AU127" s="243" t="s">
        <v>356</v>
      </c>
      <c r="AV127" s="235"/>
      <c r="AW127" s="105" t="s">
        <v>356</v>
      </c>
      <c r="AX127" s="105" t="s">
        <v>356</v>
      </c>
      <c r="AY127" s="105" t="s">
        <v>356</v>
      </c>
    </row>
    <row r="128" spans="1:51" x14ac:dyDescent="0.25">
      <c r="A128" s="241" t="s">
        <v>24</v>
      </c>
      <c r="B128" s="235"/>
      <c r="C128" s="241" t="s">
        <v>378</v>
      </c>
      <c r="D128" s="235"/>
      <c r="E128" s="241" t="s">
        <v>427</v>
      </c>
      <c r="F128" s="235"/>
      <c r="G128" s="241" t="s">
        <v>358</v>
      </c>
      <c r="H128" s="235"/>
      <c r="I128" s="241"/>
      <c r="J128" s="235"/>
      <c r="K128" s="235"/>
      <c r="L128" s="241"/>
      <c r="M128" s="235"/>
      <c r="N128" s="235"/>
      <c r="O128" s="241"/>
      <c r="P128" s="235"/>
      <c r="Q128" s="241"/>
      <c r="R128" s="235"/>
      <c r="S128" s="240" t="s">
        <v>428</v>
      </c>
      <c r="T128" s="235"/>
      <c r="U128" s="235"/>
      <c r="V128" s="235"/>
      <c r="W128" s="235"/>
      <c r="X128" s="235"/>
      <c r="Y128" s="235"/>
      <c r="Z128" s="235"/>
      <c r="AA128" s="241" t="s">
        <v>21</v>
      </c>
      <c r="AB128" s="235"/>
      <c r="AC128" s="235"/>
      <c r="AD128" s="235"/>
      <c r="AE128" s="235"/>
      <c r="AF128" s="241" t="s">
        <v>22</v>
      </c>
      <c r="AG128" s="235"/>
      <c r="AH128" s="235"/>
      <c r="AI128" s="104" t="s">
        <v>353</v>
      </c>
      <c r="AJ128" s="242" t="s">
        <v>23</v>
      </c>
      <c r="AK128" s="235"/>
      <c r="AL128" s="235"/>
      <c r="AM128" s="235"/>
      <c r="AN128" s="235"/>
      <c r="AO128" s="235"/>
      <c r="AP128" s="105" t="s">
        <v>356</v>
      </c>
      <c r="AQ128" s="105" t="s">
        <v>356</v>
      </c>
      <c r="AR128" s="105" t="s">
        <v>356</v>
      </c>
      <c r="AS128" s="243" t="s">
        <v>356</v>
      </c>
      <c r="AT128" s="235"/>
      <c r="AU128" s="243" t="s">
        <v>356</v>
      </c>
      <c r="AV128" s="235"/>
      <c r="AW128" s="105" t="s">
        <v>356</v>
      </c>
      <c r="AX128" s="105" t="s">
        <v>356</v>
      </c>
      <c r="AY128" s="105" t="s">
        <v>356</v>
      </c>
    </row>
    <row r="129" spans="1:51" x14ac:dyDescent="0.25">
      <c r="A129" s="237" t="s">
        <v>24</v>
      </c>
      <c r="B129" s="235"/>
      <c r="C129" s="237" t="s">
        <v>378</v>
      </c>
      <c r="D129" s="235"/>
      <c r="E129" s="237" t="s">
        <v>427</v>
      </c>
      <c r="F129" s="235"/>
      <c r="G129" s="237" t="s">
        <v>358</v>
      </c>
      <c r="H129" s="235"/>
      <c r="I129" s="237" t="s">
        <v>362</v>
      </c>
      <c r="J129" s="235"/>
      <c r="K129" s="235"/>
      <c r="L129" s="237"/>
      <c r="M129" s="235"/>
      <c r="N129" s="235"/>
      <c r="O129" s="237"/>
      <c r="P129" s="235"/>
      <c r="Q129" s="237"/>
      <c r="R129" s="235"/>
      <c r="S129" s="238" t="s">
        <v>429</v>
      </c>
      <c r="T129" s="235"/>
      <c r="U129" s="235"/>
      <c r="V129" s="235"/>
      <c r="W129" s="235"/>
      <c r="X129" s="235"/>
      <c r="Y129" s="235"/>
      <c r="Z129" s="235"/>
      <c r="AA129" s="237" t="s">
        <v>21</v>
      </c>
      <c r="AB129" s="235"/>
      <c r="AC129" s="235"/>
      <c r="AD129" s="235"/>
      <c r="AE129" s="235"/>
      <c r="AF129" s="237" t="s">
        <v>22</v>
      </c>
      <c r="AG129" s="235"/>
      <c r="AH129" s="235"/>
      <c r="AI129" s="106" t="s">
        <v>353</v>
      </c>
      <c r="AJ129" s="239" t="s">
        <v>23</v>
      </c>
      <c r="AK129" s="235"/>
      <c r="AL129" s="235"/>
      <c r="AM129" s="235"/>
      <c r="AN129" s="235"/>
      <c r="AO129" s="235"/>
      <c r="AP129" s="107" t="s">
        <v>356</v>
      </c>
      <c r="AQ129" s="107" t="s">
        <v>356</v>
      </c>
      <c r="AR129" s="107" t="s">
        <v>356</v>
      </c>
      <c r="AS129" s="234" t="s">
        <v>356</v>
      </c>
      <c r="AT129" s="235"/>
      <c r="AU129" s="234" t="s">
        <v>356</v>
      </c>
      <c r="AV129" s="235"/>
      <c r="AW129" s="107" t="s">
        <v>356</v>
      </c>
      <c r="AX129" s="107" t="s">
        <v>356</v>
      </c>
      <c r="AY129" s="107" t="s">
        <v>356</v>
      </c>
    </row>
    <row r="130" spans="1:51" x14ac:dyDescent="0.25">
      <c r="A130" s="237" t="s">
        <v>24</v>
      </c>
      <c r="B130" s="235"/>
      <c r="C130" s="237" t="s">
        <v>378</v>
      </c>
      <c r="D130" s="235"/>
      <c r="E130" s="237" t="s">
        <v>427</v>
      </c>
      <c r="F130" s="235"/>
      <c r="G130" s="237" t="s">
        <v>358</v>
      </c>
      <c r="H130" s="235"/>
      <c r="I130" s="237" t="s">
        <v>377</v>
      </c>
      <c r="J130" s="235"/>
      <c r="K130" s="235"/>
      <c r="L130" s="237"/>
      <c r="M130" s="235"/>
      <c r="N130" s="235"/>
      <c r="O130" s="237"/>
      <c r="P130" s="235"/>
      <c r="Q130" s="237"/>
      <c r="R130" s="235"/>
      <c r="S130" s="238" t="s">
        <v>430</v>
      </c>
      <c r="T130" s="235"/>
      <c r="U130" s="235"/>
      <c r="V130" s="235"/>
      <c r="W130" s="235"/>
      <c r="X130" s="235"/>
      <c r="Y130" s="235"/>
      <c r="Z130" s="235"/>
      <c r="AA130" s="237" t="s">
        <v>21</v>
      </c>
      <c r="AB130" s="235"/>
      <c r="AC130" s="235"/>
      <c r="AD130" s="235"/>
      <c r="AE130" s="235"/>
      <c r="AF130" s="237" t="s">
        <v>22</v>
      </c>
      <c r="AG130" s="235"/>
      <c r="AH130" s="235"/>
      <c r="AI130" s="106" t="s">
        <v>353</v>
      </c>
      <c r="AJ130" s="239" t="s">
        <v>23</v>
      </c>
      <c r="AK130" s="235"/>
      <c r="AL130" s="235"/>
      <c r="AM130" s="235"/>
      <c r="AN130" s="235"/>
      <c r="AO130" s="235"/>
      <c r="AP130" s="107" t="s">
        <v>356</v>
      </c>
      <c r="AQ130" s="107" t="s">
        <v>356</v>
      </c>
      <c r="AR130" s="107" t="s">
        <v>356</v>
      </c>
      <c r="AS130" s="234" t="s">
        <v>356</v>
      </c>
      <c r="AT130" s="235"/>
      <c r="AU130" s="234" t="s">
        <v>356</v>
      </c>
      <c r="AV130" s="235"/>
      <c r="AW130" s="107" t="s">
        <v>356</v>
      </c>
      <c r="AX130" s="107" t="s">
        <v>356</v>
      </c>
      <c r="AY130" s="107" t="s">
        <v>356</v>
      </c>
    </row>
    <row r="131" spans="1:51" x14ac:dyDescent="0.25">
      <c r="A131" s="241" t="s">
        <v>24</v>
      </c>
      <c r="B131" s="235"/>
      <c r="C131" s="241" t="s">
        <v>431</v>
      </c>
      <c r="D131" s="235"/>
      <c r="E131" s="241"/>
      <c r="F131" s="235"/>
      <c r="G131" s="241"/>
      <c r="H131" s="235"/>
      <c r="I131" s="241"/>
      <c r="J131" s="235"/>
      <c r="K131" s="235"/>
      <c r="L131" s="241"/>
      <c r="M131" s="235"/>
      <c r="N131" s="235"/>
      <c r="O131" s="241"/>
      <c r="P131" s="235"/>
      <c r="Q131" s="241"/>
      <c r="R131" s="235"/>
      <c r="S131" s="240" t="s">
        <v>230</v>
      </c>
      <c r="T131" s="235"/>
      <c r="U131" s="235"/>
      <c r="V131" s="235"/>
      <c r="W131" s="235"/>
      <c r="X131" s="235"/>
      <c r="Y131" s="235"/>
      <c r="Z131" s="235"/>
      <c r="AA131" s="241" t="s">
        <v>21</v>
      </c>
      <c r="AB131" s="235"/>
      <c r="AC131" s="235"/>
      <c r="AD131" s="235"/>
      <c r="AE131" s="235"/>
      <c r="AF131" s="241" t="s">
        <v>22</v>
      </c>
      <c r="AG131" s="235"/>
      <c r="AH131" s="235"/>
      <c r="AI131" s="104" t="s">
        <v>353</v>
      </c>
      <c r="AJ131" s="242" t="s">
        <v>23</v>
      </c>
      <c r="AK131" s="235"/>
      <c r="AL131" s="235"/>
      <c r="AM131" s="235"/>
      <c r="AN131" s="235"/>
      <c r="AO131" s="235"/>
      <c r="AP131" s="105" t="s">
        <v>356</v>
      </c>
      <c r="AQ131" s="105" t="s">
        <v>356</v>
      </c>
      <c r="AR131" s="105" t="s">
        <v>356</v>
      </c>
      <c r="AS131" s="243" t="s">
        <v>356</v>
      </c>
      <c r="AT131" s="235"/>
      <c r="AU131" s="243" t="s">
        <v>356</v>
      </c>
      <c r="AV131" s="235"/>
      <c r="AW131" s="105" t="s">
        <v>356</v>
      </c>
      <c r="AX131" s="105" t="s">
        <v>356</v>
      </c>
      <c r="AY131" s="105" t="s">
        <v>356</v>
      </c>
    </row>
    <row r="132" spans="1:51" x14ac:dyDescent="0.25">
      <c r="A132" s="241" t="s">
        <v>24</v>
      </c>
      <c r="B132" s="235"/>
      <c r="C132" s="241" t="s">
        <v>431</v>
      </c>
      <c r="D132" s="235"/>
      <c r="E132" s="241" t="s">
        <v>358</v>
      </c>
      <c r="F132" s="235"/>
      <c r="G132" s="241"/>
      <c r="H132" s="235"/>
      <c r="I132" s="241"/>
      <c r="J132" s="235"/>
      <c r="K132" s="235"/>
      <c r="L132" s="241"/>
      <c r="M132" s="235"/>
      <c r="N132" s="235"/>
      <c r="O132" s="241"/>
      <c r="P132" s="235"/>
      <c r="Q132" s="241"/>
      <c r="R132" s="235"/>
      <c r="S132" s="240" t="s">
        <v>232</v>
      </c>
      <c r="T132" s="235"/>
      <c r="U132" s="235"/>
      <c r="V132" s="235"/>
      <c r="W132" s="235"/>
      <c r="X132" s="235"/>
      <c r="Y132" s="235"/>
      <c r="Z132" s="235"/>
      <c r="AA132" s="241" t="s">
        <v>21</v>
      </c>
      <c r="AB132" s="235"/>
      <c r="AC132" s="235"/>
      <c r="AD132" s="235"/>
      <c r="AE132" s="235"/>
      <c r="AF132" s="241" t="s">
        <v>22</v>
      </c>
      <c r="AG132" s="235"/>
      <c r="AH132" s="235"/>
      <c r="AI132" s="104" t="s">
        <v>353</v>
      </c>
      <c r="AJ132" s="242" t="s">
        <v>23</v>
      </c>
      <c r="AK132" s="235"/>
      <c r="AL132" s="235"/>
      <c r="AM132" s="235"/>
      <c r="AN132" s="235"/>
      <c r="AO132" s="235"/>
      <c r="AP132" s="105" t="s">
        <v>356</v>
      </c>
      <c r="AQ132" s="105" t="s">
        <v>356</v>
      </c>
      <c r="AR132" s="105" t="s">
        <v>356</v>
      </c>
      <c r="AS132" s="243" t="s">
        <v>356</v>
      </c>
      <c r="AT132" s="235"/>
      <c r="AU132" s="243" t="s">
        <v>356</v>
      </c>
      <c r="AV132" s="235"/>
      <c r="AW132" s="105" t="s">
        <v>356</v>
      </c>
      <c r="AX132" s="105" t="s">
        <v>356</v>
      </c>
      <c r="AY132" s="105" t="s">
        <v>356</v>
      </c>
    </row>
    <row r="133" spans="1:51" x14ac:dyDescent="0.25">
      <c r="A133" s="241" t="s">
        <v>24</v>
      </c>
      <c r="B133" s="235"/>
      <c r="C133" s="241" t="s">
        <v>431</v>
      </c>
      <c r="D133" s="235"/>
      <c r="E133" s="241" t="s">
        <v>358</v>
      </c>
      <c r="F133" s="235"/>
      <c r="G133" s="241" t="s">
        <v>376</v>
      </c>
      <c r="H133" s="235"/>
      <c r="I133" s="241"/>
      <c r="J133" s="235"/>
      <c r="K133" s="235"/>
      <c r="L133" s="241"/>
      <c r="M133" s="235"/>
      <c r="N133" s="235"/>
      <c r="O133" s="241"/>
      <c r="P133" s="235"/>
      <c r="Q133" s="241"/>
      <c r="R133" s="235"/>
      <c r="S133" s="240" t="s">
        <v>234</v>
      </c>
      <c r="T133" s="235"/>
      <c r="U133" s="235"/>
      <c r="V133" s="235"/>
      <c r="W133" s="235"/>
      <c r="X133" s="235"/>
      <c r="Y133" s="235"/>
      <c r="Z133" s="235"/>
      <c r="AA133" s="241" t="s">
        <v>21</v>
      </c>
      <c r="AB133" s="235"/>
      <c r="AC133" s="235"/>
      <c r="AD133" s="235"/>
      <c r="AE133" s="235"/>
      <c r="AF133" s="241" t="s">
        <v>22</v>
      </c>
      <c r="AG133" s="235"/>
      <c r="AH133" s="235"/>
      <c r="AI133" s="104" t="s">
        <v>353</v>
      </c>
      <c r="AJ133" s="242" t="s">
        <v>23</v>
      </c>
      <c r="AK133" s="235"/>
      <c r="AL133" s="235"/>
      <c r="AM133" s="235"/>
      <c r="AN133" s="235"/>
      <c r="AO133" s="235"/>
      <c r="AP133" s="105" t="s">
        <v>356</v>
      </c>
      <c r="AQ133" s="105" t="s">
        <v>356</v>
      </c>
      <c r="AR133" s="105" t="s">
        <v>356</v>
      </c>
      <c r="AS133" s="243" t="s">
        <v>356</v>
      </c>
      <c r="AT133" s="235"/>
      <c r="AU133" s="243" t="s">
        <v>356</v>
      </c>
      <c r="AV133" s="235"/>
      <c r="AW133" s="105" t="s">
        <v>356</v>
      </c>
      <c r="AX133" s="105" t="s">
        <v>356</v>
      </c>
      <c r="AY133" s="105" t="s">
        <v>356</v>
      </c>
    </row>
    <row r="134" spans="1:51" x14ac:dyDescent="0.25">
      <c r="A134" s="237" t="s">
        <v>24</v>
      </c>
      <c r="B134" s="235"/>
      <c r="C134" s="237" t="s">
        <v>431</v>
      </c>
      <c r="D134" s="235"/>
      <c r="E134" s="237" t="s">
        <v>358</v>
      </c>
      <c r="F134" s="235"/>
      <c r="G134" s="237" t="s">
        <v>376</v>
      </c>
      <c r="H134" s="235"/>
      <c r="I134" s="237" t="s">
        <v>362</v>
      </c>
      <c r="J134" s="235"/>
      <c r="K134" s="235"/>
      <c r="L134" s="237"/>
      <c r="M134" s="235"/>
      <c r="N134" s="235"/>
      <c r="O134" s="237"/>
      <c r="P134" s="235"/>
      <c r="Q134" s="237"/>
      <c r="R134" s="235"/>
      <c r="S134" s="238" t="s">
        <v>236</v>
      </c>
      <c r="T134" s="235"/>
      <c r="U134" s="235"/>
      <c r="V134" s="235"/>
      <c r="W134" s="235"/>
      <c r="X134" s="235"/>
      <c r="Y134" s="235"/>
      <c r="Z134" s="235"/>
      <c r="AA134" s="237" t="s">
        <v>21</v>
      </c>
      <c r="AB134" s="235"/>
      <c r="AC134" s="235"/>
      <c r="AD134" s="235"/>
      <c r="AE134" s="235"/>
      <c r="AF134" s="237" t="s">
        <v>22</v>
      </c>
      <c r="AG134" s="235"/>
      <c r="AH134" s="235"/>
      <c r="AI134" s="106" t="s">
        <v>353</v>
      </c>
      <c r="AJ134" s="239" t="s">
        <v>23</v>
      </c>
      <c r="AK134" s="235"/>
      <c r="AL134" s="235"/>
      <c r="AM134" s="235"/>
      <c r="AN134" s="235"/>
      <c r="AO134" s="235"/>
      <c r="AP134" s="107" t="s">
        <v>356</v>
      </c>
      <c r="AQ134" s="107" t="s">
        <v>356</v>
      </c>
      <c r="AR134" s="107" t="s">
        <v>356</v>
      </c>
      <c r="AS134" s="234" t="s">
        <v>356</v>
      </c>
      <c r="AT134" s="235"/>
      <c r="AU134" s="234" t="s">
        <v>356</v>
      </c>
      <c r="AV134" s="235"/>
      <c r="AW134" s="107" t="s">
        <v>356</v>
      </c>
      <c r="AX134" s="107" t="s">
        <v>356</v>
      </c>
      <c r="AY134" s="107" t="s">
        <v>356</v>
      </c>
    </row>
    <row r="135" spans="1:51" x14ac:dyDescent="0.25">
      <c r="A135" s="237" t="s">
        <v>24</v>
      </c>
      <c r="B135" s="235"/>
      <c r="C135" s="237" t="s">
        <v>431</v>
      </c>
      <c r="D135" s="235"/>
      <c r="E135" s="237" t="s">
        <v>358</v>
      </c>
      <c r="F135" s="235"/>
      <c r="G135" s="237" t="s">
        <v>376</v>
      </c>
      <c r="H135" s="235"/>
      <c r="I135" s="237" t="s">
        <v>363</v>
      </c>
      <c r="J135" s="235"/>
      <c r="K135" s="235"/>
      <c r="L135" s="237"/>
      <c r="M135" s="235"/>
      <c r="N135" s="235"/>
      <c r="O135" s="237"/>
      <c r="P135" s="235"/>
      <c r="Q135" s="237"/>
      <c r="R135" s="235"/>
      <c r="S135" s="238" t="s">
        <v>238</v>
      </c>
      <c r="T135" s="235"/>
      <c r="U135" s="235"/>
      <c r="V135" s="235"/>
      <c r="W135" s="235"/>
      <c r="X135" s="235"/>
      <c r="Y135" s="235"/>
      <c r="Z135" s="235"/>
      <c r="AA135" s="237" t="s">
        <v>21</v>
      </c>
      <c r="AB135" s="235"/>
      <c r="AC135" s="235"/>
      <c r="AD135" s="235"/>
      <c r="AE135" s="235"/>
      <c r="AF135" s="237" t="s">
        <v>22</v>
      </c>
      <c r="AG135" s="235"/>
      <c r="AH135" s="235"/>
      <c r="AI135" s="106" t="s">
        <v>353</v>
      </c>
      <c r="AJ135" s="239" t="s">
        <v>23</v>
      </c>
      <c r="AK135" s="235"/>
      <c r="AL135" s="235"/>
      <c r="AM135" s="235"/>
      <c r="AN135" s="235"/>
      <c r="AO135" s="235"/>
      <c r="AP135" s="107" t="s">
        <v>356</v>
      </c>
      <c r="AQ135" s="107" t="s">
        <v>356</v>
      </c>
      <c r="AR135" s="107" t="s">
        <v>356</v>
      </c>
      <c r="AS135" s="234" t="s">
        <v>356</v>
      </c>
      <c r="AT135" s="235"/>
      <c r="AU135" s="234" t="s">
        <v>356</v>
      </c>
      <c r="AV135" s="235"/>
      <c r="AW135" s="107" t="s">
        <v>356</v>
      </c>
      <c r="AX135" s="107" t="s">
        <v>356</v>
      </c>
      <c r="AY135" s="107" t="s">
        <v>356</v>
      </c>
    </row>
    <row r="136" spans="1:51" x14ac:dyDescent="0.25">
      <c r="A136" s="237" t="s">
        <v>24</v>
      </c>
      <c r="B136" s="235"/>
      <c r="C136" s="237" t="s">
        <v>431</v>
      </c>
      <c r="D136" s="235"/>
      <c r="E136" s="237" t="s">
        <v>358</v>
      </c>
      <c r="F136" s="235"/>
      <c r="G136" s="237" t="s">
        <v>376</v>
      </c>
      <c r="H136" s="235"/>
      <c r="I136" s="237" t="s">
        <v>366</v>
      </c>
      <c r="J136" s="235"/>
      <c r="K136" s="235"/>
      <c r="L136" s="237"/>
      <c r="M136" s="235"/>
      <c r="N136" s="235"/>
      <c r="O136" s="237"/>
      <c r="P136" s="235"/>
      <c r="Q136" s="237"/>
      <c r="R136" s="235"/>
      <c r="S136" s="238" t="s">
        <v>240</v>
      </c>
      <c r="T136" s="235"/>
      <c r="U136" s="235"/>
      <c r="V136" s="235"/>
      <c r="W136" s="235"/>
      <c r="X136" s="235"/>
      <c r="Y136" s="235"/>
      <c r="Z136" s="235"/>
      <c r="AA136" s="237" t="s">
        <v>21</v>
      </c>
      <c r="AB136" s="235"/>
      <c r="AC136" s="235"/>
      <c r="AD136" s="235"/>
      <c r="AE136" s="235"/>
      <c r="AF136" s="237" t="s">
        <v>22</v>
      </c>
      <c r="AG136" s="235"/>
      <c r="AH136" s="235"/>
      <c r="AI136" s="106" t="s">
        <v>353</v>
      </c>
      <c r="AJ136" s="239" t="s">
        <v>23</v>
      </c>
      <c r="AK136" s="235"/>
      <c r="AL136" s="235"/>
      <c r="AM136" s="235"/>
      <c r="AN136" s="235"/>
      <c r="AO136" s="235"/>
      <c r="AP136" s="107" t="s">
        <v>356</v>
      </c>
      <c r="AQ136" s="107" t="s">
        <v>356</v>
      </c>
      <c r="AR136" s="107" t="s">
        <v>356</v>
      </c>
      <c r="AS136" s="234" t="s">
        <v>356</v>
      </c>
      <c r="AT136" s="235"/>
      <c r="AU136" s="234" t="s">
        <v>356</v>
      </c>
      <c r="AV136" s="235"/>
      <c r="AW136" s="107" t="s">
        <v>356</v>
      </c>
      <c r="AX136" s="107" t="s">
        <v>356</v>
      </c>
      <c r="AY136" s="107" t="s">
        <v>356</v>
      </c>
    </row>
    <row r="137" spans="1:51" x14ac:dyDescent="0.25">
      <c r="A137" s="241" t="s">
        <v>24</v>
      </c>
      <c r="B137" s="235"/>
      <c r="C137" s="241" t="s">
        <v>431</v>
      </c>
      <c r="D137" s="235"/>
      <c r="E137" s="241" t="s">
        <v>426</v>
      </c>
      <c r="F137" s="235"/>
      <c r="G137" s="241"/>
      <c r="H137" s="235"/>
      <c r="I137" s="241"/>
      <c r="J137" s="235"/>
      <c r="K137" s="235"/>
      <c r="L137" s="241"/>
      <c r="M137" s="235"/>
      <c r="N137" s="235"/>
      <c r="O137" s="241"/>
      <c r="P137" s="235"/>
      <c r="Q137" s="241"/>
      <c r="R137" s="235"/>
      <c r="S137" s="240" t="s">
        <v>244</v>
      </c>
      <c r="T137" s="235"/>
      <c r="U137" s="235"/>
      <c r="V137" s="235"/>
      <c r="W137" s="235"/>
      <c r="X137" s="235"/>
      <c r="Y137" s="235"/>
      <c r="Z137" s="235"/>
      <c r="AA137" s="241" t="s">
        <v>21</v>
      </c>
      <c r="AB137" s="235"/>
      <c r="AC137" s="235"/>
      <c r="AD137" s="235"/>
      <c r="AE137" s="235"/>
      <c r="AF137" s="241" t="s">
        <v>22</v>
      </c>
      <c r="AG137" s="235"/>
      <c r="AH137" s="235"/>
      <c r="AI137" s="104" t="s">
        <v>353</v>
      </c>
      <c r="AJ137" s="242" t="s">
        <v>23</v>
      </c>
      <c r="AK137" s="235"/>
      <c r="AL137" s="235"/>
      <c r="AM137" s="235"/>
      <c r="AN137" s="235"/>
      <c r="AO137" s="235"/>
      <c r="AP137" s="105" t="s">
        <v>356</v>
      </c>
      <c r="AQ137" s="105" t="s">
        <v>356</v>
      </c>
      <c r="AR137" s="105" t="s">
        <v>356</v>
      </c>
      <c r="AS137" s="243" t="s">
        <v>356</v>
      </c>
      <c r="AT137" s="235"/>
      <c r="AU137" s="243" t="s">
        <v>356</v>
      </c>
      <c r="AV137" s="235"/>
      <c r="AW137" s="105" t="s">
        <v>356</v>
      </c>
      <c r="AX137" s="105" t="s">
        <v>356</v>
      </c>
      <c r="AY137" s="105" t="s">
        <v>356</v>
      </c>
    </row>
    <row r="138" spans="1:51" x14ac:dyDescent="0.25">
      <c r="A138" s="237" t="s">
        <v>24</v>
      </c>
      <c r="B138" s="235"/>
      <c r="C138" s="237" t="s">
        <v>431</v>
      </c>
      <c r="D138" s="235"/>
      <c r="E138" s="237" t="s">
        <v>426</v>
      </c>
      <c r="F138" s="235"/>
      <c r="G138" s="237" t="s">
        <v>358</v>
      </c>
      <c r="H138" s="235"/>
      <c r="I138" s="237"/>
      <c r="J138" s="235"/>
      <c r="K138" s="235"/>
      <c r="L138" s="237"/>
      <c r="M138" s="235"/>
      <c r="N138" s="235"/>
      <c r="O138" s="237"/>
      <c r="P138" s="235"/>
      <c r="Q138" s="237"/>
      <c r="R138" s="235"/>
      <c r="S138" s="238" t="s">
        <v>246</v>
      </c>
      <c r="T138" s="235"/>
      <c r="U138" s="235"/>
      <c r="V138" s="235"/>
      <c r="W138" s="235"/>
      <c r="X138" s="235"/>
      <c r="Y138" s="235"/>
      <c r="Z138" s="235"/>
      <c r="AA138" s="237" t="s">
        <v>21</v>
      </c>
      <c r="AB138" s="235"/>
      <c r="AC138" s="235"/>
      <c r="AD138" s="235"/>
      <c r="AE138" s="235"/>
      <c r="AF138" s="237" t="s">
        <v>22</v>
      </c>
      <c r="AG138" s="235"/>
      <c r="AH138" s="235"/>
      <c r="AI138" s="106" t="s">
        <v>353</v>
      </c>
      <c r="AJ138" s="239" t="s">
        <v>23</v>
      </c>
      <c r="AK138" s="235"/>
      <c r="AL138" s="235"/>
      <c r="AM138" s="235"/>
      <c r="AN138" s="235"/>
      <c r="AO138" s="235"/>
      <c r="AP138" s="107" t="s">
        <v>356</v>
      </c>
      <c r="AQ138" s="107" t="s">
        <v>356</v>
      </c>
      <c r="AR138" s="107" t="s">
        <v>356</v>
      </c>
      <c r="AS138" s="234" t="s">
        <v>356</v>
      </c>
      <c r="AT138" s="235"/>
      <c r="AU138" s="234" t="s">
        <v>356</v>
      </c>
      <c r="AV138" s="235"/>
      <c r="AW138" s="107" t="s">
        <v>356</v>
      </c>
      <c r="AX138" s="107" t="s">
        <v>356</v>
      </c>
      <c r="AY138" s="107" t="s">
        <v>356</v>
      </c>
    </row>
    <row r="139" spans="1:51" x14ac:dyDescent="0.25">
      <c r="A139" s="241" t="s">
        <v>255</v>
      </c>
      <c r="B139" s="235"/>
      <c r="C139" s="241"/>
      <c r="D139" s="235"/>
      <c r="E139" s="241"/>
      <c r="F139" s="235"/>
      <c r="G139" s="241"/>
      <c r="H139" s="235"/>
      <c r="I139" s="241"/>
      <c r="J139" s="235"/>
      <c r="K139" s="235"/>
      <c r="L139" s="241"/>
      <c r="M139" s="235"/>
      <c r="N139" s="235"/>
      <c r="O139" s="241"/>
      <c r="P139" s="235"/>
      <c r="Q139" s="241"/>
      <c r="R139" s="235"/>
      <c r="S139" s="240" t="s">
        <v>256</v>
      </c>
      <c r="T139" s="235"/>
      <c r="U139" s="235"/>
      <c r="V139" s="235"/>
      <c r="W139" s="235"/>
      <c r="X139" s="235"/>
      <c r="Y139" s="235"/>
      <c r="Z139" s="235"/>
      <c r="AA139" s="241" t="s">
        <v>432</v>
      </c>
      <c r="AB139" s="235"/>
      <c r="AC139" s="235"/>
      <c r="AD139" s="235"/>
      <c r="AE139" s="235"/>
      <c r="AF139" s="241" t="s">
        <v>22</v>
      </c>
      <c r="AG139" s="235"/>
      <c r="AH139" s="235"/>
      <c r="AI139" s="104" t="s">
        <v>433</v>
      </c>
      <c r="AJ139" s="242" t="s">
        <v>434</v>
      </c>
      <c r="AK139" s="235"/>
      <c r="AL139" s="235"/>
      <c r="AM139" s="235"/>
      <c r="AN139" s="235"/>
      <c r="AO139" s="235"/>
      <c r="AP139" s="105" t="s">
        <v>511</v>
      </c>
      <c r="AQ139" s="105" t="s">
        <v>356</v>
      </c>
      <c r="AR139" s="105" t="s">
        <v>511</v>
      </c>
      <c r="AS139" s="243" t="s">
        <v>356</v>
      </c>
      <c r="AT139" s="235"/>
      <c r="AU139" s="243" t="s">
        <v>356</v>
      </c>
      <c r="AV139" s="235"/>
      <c r="AW139" s="105" t="s">
        <v>356</v>
      </c>
      <c r="AX139" s="105" t="s">
        <v>356</v>
      </c>
      <c r="AY139" s="105" t="s">
        <v>356</v>
      </c>
    </row>
    <row r="140" spans="1:51" x14ac:dyDescent="0.25">
      <c r="A140" s="241" t="s">
        <v>255</v>
      </c>
      <c r="B140" s="235"/>
      <c r="C140" s="241"/>
      <c r="D140" s="235"/>
      <c r="E140" s="241"/>
      <c r="F140" s="235"/>
      <c r="G140" s="241"/>
      <c r="H140" s="235"/>
      <c r="I140" s="241"/>
      <c r="J140" s="235"/>
      <c r="K140" s="235"/>
      <c r="L140" s="241"/>
      <c r="M140" s="235"/>
      <c r="N140" s="235"/>
      <c r="O140" s="241"/>
      <c r="P140" s="235"/>
      <c r="Q140" s="241"/>
      <c r="R140" s="235"/>
      <c r="S140" s="240" t="s">
        <v>256</v>
      </c>
      <c r="T140" s="235"/>
      <c r="U140" s="235"/>
      <c r="V140" s="235"/>
      <c r="W140" s="235"/>
      <c r="X140" s="235"/>
      <c r="Y140" s="235"/>
      <c r="Z140" s="235"/>
      <c r="AA140" s="241" t="s">
        <v>21</v>
      </c>
      <c r="AB140" s="235"/>
      <c r="AC140" s="235"/>
      <c r="AD140" s="235"/>
      <c r="AE140" s="235"/>
      <c r="AF140" s="241" t="s">
        <v>22</v>
      </c>
      <c r="AG140" s="235"/>
      <c r="AH140" s="235"/>
      <c r="AI140" s="104" t="s">
        <v>353</v>
      </c>
      <c r="AJ140" s="242" t="s">
        <v>23</v>
      </c>
      <c r="AK140" s="235"/>
      <c r="AL140" s="235"/>
      <c r="AM140" s="235"/>
      <c r="AN140" s="235"/>
      <c r="AO140" s="235"/>
      <c r="AP140" s="105" t="s">
        <v>512</v>
      </c>
      <c r="AQ140" s="105" t="s">
        <v>356</v>
      </c>
      <c r="AR140" s="105" t="s">
        <v>512</v>
      </c>
      <c r="AS140" s="243" t="s">
        <v>356</v>
      </c>
      <c r="AT140" s="235"/>
      <c r="AU140" s="243" t="s">
        <v>356</v>
      </c>
      <c r="AV140" s="235"/>
      <c r="AW140" s="105" t="s">
        <v>356</v>
      </c>
      <c r="AX140" s="105" t="s">
        <v>356</v>
      </c>
      <c r="AY140" s="105" t="s">
        <v>356</v>
      </c>
    </row>
    <row r="141" spans="1:51" x14ac:dyDescent="0.25">
      <c r="A141" s="241" t="s">
        <v>255</v>
      </c>
      <c r="B141" s="235"/>
      <c r="C141" s="241"/>
      <c r="D141" s="235"/>
      <c r="E141" s="241"/>
      <c r="F141" s="235"/>
      <c r="G141" s="241"/>
      <c r="H141" s="235"/>
      <c r="I141" s="241"/>
      <c r="J141" s="235"/>
      <c r="K141" s="235"/>
      <c r="L141" s="241"/>
      <c r="M141" s="235"/>
      <c r="N141" s="235"/>
      <c r="O141" s="241"/>
      <c r="P141" s="235"/>
      <c r="Q141" s="241"/>
      <c r="R141" s="235"/>
      <c r="S141" s="240" t="s">
        <v>256</v>
      </c>
      <c r="T141" s="235"/>
      <c r="U141" s="235"/>
      <c r="V141" s="235"/>
      <c r="W141" s="235"/>
      <c r="X141" s="235"/>
      <c r="Y141" s="235"/>
      <c r="Z141" s="235"/>
      <c r="AA141" s="241" t="s">
        <v>21</v>
      </c>
      <c r="AB141" s="235"/>
      <c r="AC141" s="235"/>
      <c r="AD141" s="235"/>
      <c r="AE141" s="235"/>
      <c r="AF141" s="241" t="s">
        <v>22</v>
      </c>
      <c r="AG141" s="235"/>
      <c r="AH141" s="235"/>
      <c r="AI141" s="104" t="s">
        <v>437</v>
      </c>
      <c r="AJ141" s="242" t="s">
        <v>257</v>
      </c>
      <c r="AK141" s="235"/>
      <c r="AL141" s="235"/>
      <c r="AM141" s="235"/>
      <c r="AN141" s="235"/>
      <c r="AO141" s="235"/>
      <c r="AP141" s="105" t="s">
        <v>513</v>
      </c>
      <c r="AQ141" s="105" t="s">
        <v>356</v>
      </c>
      <c r="AR141" s="105" t="s">
        <v>513</v>
      </c>
      <c r="AS141" s="243" t="s">
        <v>356</v>
      </c>
      <c r="AT141" s="235"/>
      <c r="AU141" s="243" t="s">
        <v>356</v>
      </c>
      <c r="AV141" s="235"/>
      <c r="AW141" s="105" t="s">
        <v>356</v>
      </c>
      <c r="AX141" s="105" t="s">
        <v>356</v>
      </c>
      <c r="AY141" s="105" t="s">
        <v>356</v>
      </c>
    </row>
    <row r="142" spans="1:51" x14ac:dyDescent="0.25">
      <c r="A142" s="241" t="s">
        <v>255</v>
      </c>
      <c r="B142" s="235"/>
      <c r="C142" s="241" t="s">
        <v>440</v>
      </c>
      <c r="D142" s="235"/>
      <c r="E142" s="241"/>
      <c r="F142" s="235"/>
      <c r="G142" s="241"/>
      <c r="H142" s="235"/>
      <c r="I142" s="241"/>
      <c r="J142" s="235"/>
      <c r="K142" s="235"/>
      <c r="L142" s="241"/>
      <c r="M142" s="235"/>
      <c r="N142" s="235"/>
      <c r="O142" s="241"/>
      <c r="P142" s="235"/>
      <c r="Q142" s="241"/>
      <c r="R142" s="235"/>
      <c r="S142" s="240" t="s">
        <v>259</v>
      </c>
      <c r="T142" s="235"/>
      <c r="U142" s="235"/>
      <c r="V142" s="235"/>
      <c r="W142" s="235"/>
      <c r="X142" s="235"/>
      <c r="Y142" s="235"/>
      <c r="Z142" s="235"/>
      <c r="AA142" s="241" t="s">
        <v>432</v>
      </c>
      <c r="AB142" s="235"/>
      <c r="AC142" s="235"/>
      <c r="AD142" s="235"/>
      <c r="AE142" s="235"/>
      <c r="AF142" s="241" t="s">
        <v>22</v>
      </c>
      <c r="AG142" s="235"/>
      <c r="AH142" s="235"/>
      <c r="AI142" s="104" t="s">
        <v>433</v>
      </c>
      <c r="AJ142" s="242" t="s">
        <v>434</v>
      </c>
      <c r="AK142" s="235"/>
      <c r="AL142" s="235"/>
      <c r="AM142" s="235"/>
      <c r="AN142" s="235"/>
      <c r="AO142" s="235"/>
      <c r="AP142" s="105" t="s">
        <v>511</v>
      </c>
      <c r="AQ142" s="105" t="s">
        <v>356</v>
      </c>
      <c r="AR142" s="105" t="s">
        <v>511</v>
      </c>
      <c r="AS142" s="243" t="s">
        <v>356</v>
      </c>
      <c r="AT142" s="235"/>
      <c r="AU142" s="243" t="s">
        <v>356</v>
      </c>
      <c r="AV142" s="235"/>
      <c r="AW142" s="105" t="s">
        <v>356</v>
      </c>
      <c r="AX142" s="105" t="s">
        <v>356</v>
      </c>
      <c r="AY142" s="105" t="s">
        <v>356</v>
      </c>
    </row>
    <row r="143" spans="1:51" x14ac:dyDescent="0.25">
      <c r="A143" s="241" t="s">
        <v>255</v>
      </c>
      <c r="B143" s="235"/>
      <c r="C143" s="241" t="s">
        <v>440</v>
      </c>
      <c r="D143" s="235"/>
      <c r="E143" s="241"/>
      <c r="F143" s="235"/>
      <c r="G143" s="241"/>
      <c r="H143" s="235"/>
      <c r="I143" s="241"/>
      <c r="J143" s="235"/>
      <c r="K143" s="235"/>
      <c r="L143" s="241"/>
      <c r="M143" s="235"/>
      <c r="N143" s="235"/>
      <c r="O143" s="241"/>
      <c r="P143" s="235"/>
      <c r="Q143" s="241"/>
      <c r="R143" s="235"/>
      <c r="S143" s="240" t="s">
        <v>259</v>
      </c>
      <c r="T143" s="235"/>
      <c r="U143" s="235"/>
      <c r="V143" s="235"/>
      <c r="W143" s="235"/>
      <c r="X143" s="235"/>
      <c r="Y143" s="235"/>
      <c r="Z143" s="235"/>
      <c r="AA143" s="241" t="s">
        <v>21</v>
      </c>
      <c r="AB143" s="235"/>
      <c r="AC143" s="235"/>
      <c r="AD143" s="235"/>
      <c r="AE143" s="235"/>
      <c r="AF143" s="241" t="s">
        <v>22</v>
      </c>
      <c r="AG143" s="235"/>
      <c r="AH143" s="235"/>
      <c r="AI143" s="104" t="s">
        <v>353</v>
      </c>
      <c r="AJ143" s="242" t="s">
        <v>23</v>
      </c>
      <c r="AK143" s="235"/>
      <c r="AL143" s="235"/>
      <c r="AM143" s="235"/>
      <c r="AN143" s="235"/>
      <c r="AO143" s="235"/>
      <c r="AP143" s="105" t="s">
        <v>514</v>
      </c>
      <c r="AQ143" s="105" t="s">
        <v>356</v>
      </c>
      <c r="AR143" s="105" t="s">
        <v>514</v>
      </c>
      <c r="AS143" s="243" t="s">
        <v>356</v>
      </c>
      <c r="AT143" s="235"/>
      <c r="AU143" s="243" t="s">
        <v>356</v>
      </c>
      <c r="AV143" s="235"/>
      <c r="AW143" s="105" t="s">
        <v>356</v>
      </c>
      <c r="AX143" s="105" t="s">
        <v>356</v>
      </c>
      <c r="AY143" s="105" t="s">
        <v>356</v>
      </c>
    </row>
    <row r="144" spans="1:51" x14ac:dyDescent="0.25">
      <c r="A144" s="241" t="s">
        <v>255</v>
      </c>
      <c r="B144" s="235"/>
      <c r="C144" s="241" t="s">
        <v>440</v>
      </c>
      <c r="D144" s="235"/>
      <c r="E144" s="241"/>
      <c r="F144" s="235"/>
      <c r="G144" s="241"/>
      <c r="H144" s="235"/>
      <c r="I144" s="241"/>
      <c r="J144" s="235"/>
      <c r="K144" s="235"/>
      <c r="L144" s="241"/>
      <c r="M144" s="235"/>
      <c r="N144" s="235"/>
      <c r="O144" s="241"/>
      <c r="P144" s="235"/>
      <c r="Q144" s="241"/>
      <c r="R144" s="235"/>
      <c r="S144" s="240" t="s">
        <v>259</v>
      </c>
      <c r="T144" s="235"/>
      <c r="U144" s="235"/>
      <c r="V144" s="235"/>
      <c r="W144" s="235"/>
      <c r="X144" s="235"/>
      <c r="Y144" s="235"/>
      <c r="Z144" s="235"/>
      <c r="AA144" s="241" t="s">
        <v>21</v>
      </c>
      <c r="AB144" s="235"/>
      <c r="AC144" s="235"/>
      <c r="AD144" s="235"/>
      <c r="AE144" s="235"/>
      <c r="AF144" s="241" t="s">
        <v>22</v>
      </c>
      <c r="AG144" s="235"/>
      <c r="AH144" s="235"/>
      <c r="AI144" s="104" t="s">
        <v>437</v>
      </c>
      <c r="AJ144" s="242" t="s">
        <v>257</v>
      </c>
      <c r="AK144" s="235"/>
      <c r="AL144" s="235"/>
      <c r="AM144" s="235"/>
      <c r="AN144" s="235"/>
      <c r="AO144" s="235"/>
      <c r="AP144" s="105" t="s">
        <v>513</v>
      </c>
      <c r="AQ144" s="105" t="s">
        <v>356</v>
      </c>
      <c r="AR144" s="105" t="s">
        <v>513</v>
      </c>
      <c r="AS144" s="243" t="s">
        <v>356</v>
      </c>
      <c r="AT144" s="235"/>
      <c r="AU144" s="243" t="s">
        <v>356</v>
      </c>
      <c r="AV144" s="235"/>
      <c r="AW144" s="105" t="s">
        <v>356</v>
      </c>
      <c r="AX144" s="105" t="s">
        <v>356</v>
      </c>
      <c r="AY144" s="105" t="s">
        <v>356</v>
      </c>
    </row>
    <row r="145" spans="1:51" x14ac:dyDescent="0.25">
      <c r="A145" s="241" t="s">
        <v>255</v>
      </c>
      <c r="B145" s="235"/>
      <c r="C145" s="241" t="s">
        <v>440</v>
      </c>
      <c r="D145" s="235"/>
      <c r="E145" s="241" t="s">
        <v>445</v>
      </c>
      <c r="F145" s="235"/>
      <c r="G145" s="241"/>
      <c r="H145" s="235"/>
      <c r="I145" s="241"/>
      <c r="J145" s="235"/>
      <c r="K145" s="235"/>
      <c r="L145" s="241"/>
      <c r="M145" s="235"/>
      <c r="N145" s="235"/>
      <c r="O145" s="241"/>
      <c r="P145" s="235"/>
      <c r="Q145" s="241"/>
      <c r="R145" s="235"/>
      <c r="S145" s="240" t="s">
        <v>261</v>
      </c>
      <c r="T145" s="235"/>
      <c r="U145" s="235"/>
      <c r="V145" s="235"/>
      <c r="W145" s="235"/>
      <c r="X145" s="235"/>
      <c r="Y145" s="235"/>
      <c r="Z145" s="235"/>
      <c r="AA145" s="241" t="s">
        <v>432</v>
      </c>
      <c r="AB145" s="235"/>
      <c r="AC145" s="235"/>
      <c r="AD145" s="235"/>
      <c r="AE145" s="235"/>
      <c r="AF145" s="241" t="s">
        <v>22</v>
      </c>
      <c r="AG145" s="235"/>
      <c r="AH145" s="235"/>
      <c r="AI145" s="104" t="s">
        <v>433</v>
      </c>
      <c r="AJ145" s="242" t="s">
        <v>434</v>
      </c>
      <c r="AK145" s="235"/>
      <c r="AL145" s="235"/>
      <c r="AM145" s="235"/>
      <c r="AN145" s="235"/>
      <c r="AO145" s="235"/>
      <c r="AP145" s="105" t="s">
        <v>511</v>
      </c>
      <c r="AQ145" s="105" t="s">
        <v>356</v>
      </c>
      <c r="AR145" s="105" t="s">
        <v>511</v>
      </c>
      <c r="AS145" s="243" t="s">
        <v>356</v>
      </c>
      <c r="AT145" s="235"/>
      <c r="AU145" s="243" t="s">
        <v>356</v>
      </c>
      <c r="AV145" s="235"/>
      <c r="AW145" s="105" t="s">
        <v>356</v>
      </c>
      <c r="AX145" s="105" t="s">
        <v>356</v>
      </c>
      <c r="AY145" s="105" t="s">
        <v>356</v>
      </c>
    </row>
    <row r="146" spans="1:51" x14ac:dyDescent="0.25">
      <c r="A146" s="241" t="s">
        <v>255</v>
      </c>
      <c r="B146" s="235"/>
      <c r="C146" s="241" t="s">
        <v>440</v>
      </c>
      <c r="D146" s="235"/>
      <c r="E146" s="241" t="s">
        <v>445</v>
      </c>
      <c r="F146" s="235"/>
      <c r="G146" s="241"/>
      <c r="H146" s="235"/>
      <c r="I146" s="241"/>
      <c r="J146" s="235"/>
      <c r="K146" s="235"/>
      <c r="L146" s="241"/>
      <c r="M146" s="235"/>
      <c r="N146" s="235"/>
      <c r="O146" s="241"/>
      <c r="P146" s="235"/>
      <c r="Q146" s="241"/>
      <c r="R146" s="235"/>
      <c r="S146" s="240" t="s">
        <v>261</v>
      </c>
      <c r="T146" s="235"/>
      <c r="U146" s="235"/>
      <c r="V146" s="235"/>
      <c r="W146" s="235"/>
      <c r="X146" s="235"/>
      <c r="Y146" s="235"/>
      <c r="Z146" s="235"/>
      <c r="AA146" s="241" t="s">
        <v>21</v>
      </c>
      <c r="AB146" s="235"/>
      <c r="AC146" s="235"/>
      <c r="AD146" s="235"/>
      <c r="AE146" s="235"/>
      <c r="AF146" s="241" t="s">
        <v>22</v>
      </c>
      <c r="AG146" s="235"/>
      <c r="AH146" s="235"/>
      <c r="AI146" s="104" t="s">
        <v>353</v>
      </c>
      <c r="AJ146" s="242" t="s">
        <v>23</v>
      </c>
      <c r="AK146" s="235"/>
      <c r="AL146" s="235"/>
      <c r="AM146" s="235"/>
      <c r="AN146" s="235"/>
      <c r="AO146" s="235"/>
      <c r="AP146" s="105" t="s">
        <v>514</v>
      </c>
      <c r="AQ146" s="105" t="s">
        <v>356</v>
      </c>
      <c r="AR146" s="105" t="s">
        <v>514</v>
      </c>
      <c r="AS146" s="243" t="s">
        <v>356</v>
      </c>
      <c r="AT146" s="235"/>
      <c r="AU146" s="243" t="s">
        <v>356</v>
      </c>
      <c r="AV146" s="235"/>
      <c r="AW146" s="105" t="s">
        <v>356</v>
      </c>
      <c r="AX146" s="105" t="s">
        <v>356</v>
      </c>
      <c r="AY146" s="105" t="s">
        <v>356</v>
      </c>
    </row>
    <row r="147" spans="1:51" x14ac:dyDescent="0.25">
      <c r="A147" s="241" t="s">
        <v>255</v>
      </c>
      <c r="B147" s="235"/>
      <c r="C147" s="241" t="s">
        <v>440</v>
      </c>
      <c r="D147" s="235"/>
      <c r="E147" s="241" t="s">
        <v>445</v>
      </c>
      <c r="F147" s="235"/>
      <c r="G147" s="241"/>
      <c r="H147" s="235"/>
      <c r="I147" s="241"/>
      <c r="J147" s="235"/>
      <c r="K147" s="235"/>
      <c r="L147" s="241"/>
      <c r="M147" s="235"/>
      <c r="N147" s="235"/>
      <c r="O147" s="241"/>
      <c r="P147" s="235"/>
      <c r="Q147" s="241"/>
      <c r="R147" s="235"/>
      <c r="S147" s="240" t="s">
        <v>261</v>
      </c>
      <c r="T147" s="235"/>
      <c r="U147" s="235"/>
      <c r="V147" s="235"/>
      <c r="W147" s="235"/>
      <c r="X147" s="235"/>
      <c r="Y147" s="235"/>
      <c r="Z147" s="235"/>
      <c r="AA147" s="241" t="s">
        <v>21</v>
      </c>
      <c r="AB147" s="235"/>
      <c r="AC147" s="235"/>
      <c r="AD147" s="235"/>
      <c r="AE147" s="235"/>
      <c r="AF147" s="241" t="s">
        <v>22</v>
      </c>
      <c r="AG147" s="235"/>
      <c r="AH147" s="235"/>
      <c r="AI147" s="104" t="s">
        <v>437</v>
      </c>
      <c r="AJ147" s="242" t="s">
        <v>257</v>
      </c>
      <c r="AK147" s="235"/>
      <c r="AL147" s="235"/>
      <c r="AM147" s="235"/>
      <c r="AN147" s="235"/>
      <c r="AO147" s="235"/>
      <c r="AP147" s="105" t="s">
        <v>513</v>
      </c>
      <c r="AQ147" s="105" t="s">
        <v>356</v>
      </c>
      <c r="AR147" s="105" t="s">
        <v>513</v>
      </c>
      <c r="AS147" s="243" t="s">
        <v>356</v>
      </c>
      <c r="AT147" s="235"/>
      <c r="AU147" s="243" t="s">
        <v>356</v>
      </c>
      <c r="AV147" s="235"/>
      <c r="AW147" s="105" t="s">
        <v>356</v>
      </c>
      <c r="AX147" s="105" t="s">
        <v>356</v>
      </c>
      <c r="AY147" s="105" t="s">
        <v>356</v>
      </c>
    </row>
    <row r="148" spans="1:51" x14ac:dyDescent="0.25">
      <c r="A148" s="241" t="s">
        <v>255</v>
      </c>
      <c r="B148" s="235"/>
      <c r="C148" s="241" t="s">
        <v>440</v>
      </c>
      <c r="D148" s="235"/>
      <c r="E148" s="241" t="s">
        <v>445</v>
      </c>
      <c r="F148" s="235"/>
      <c r="G148" s="241" t="s">
        <v>446</v>
      </c>
      <c r="H148" s="235"/>
      <c r="I148" s="241"/>
      <c r="J148" s="235"/>
      <c r="K148" s="235"/>
      <c r="L148" s="241"/>
      <c r="M148" s="235"/>
      <c r="N148" s="235"/>
      <c r="O148" s="241"/>
      <c r="P148" s="235"/>
      <c r="Q148" s="241"/>
      <c r="R148" s="235"/>
      <c r="S148" s="240" t="s">
        <v>263</v>
      </c>
      <c r="T148" s="235"/>
      <c r="U148" s="235"/>
      <c r="V148" s="235"/>
      <c r="W148" s="235"/>
      <c r="X148" s="235"/>
      <c r="Y148" s="235"/>
      <c r="Z148" s="235"/>
      <c r="AA148" s="241" t="s">
        <v>21</v>
      </c>
      <c r="AB148" s="235"/>
      <c r="AC148" s="235"/>
      <c r="AD148" s="235"/>
      <c r="AE148" s="235"/>
      <c r="AF148" s="241" t="s">
        <v>22</v>
      </c>
      <c r="AG148" s="235"/>
      <c r="AH148" s="235"/>
      <c r="AI148" s="104" t="s">
        <v>353</v>
      </c>
      <c r="AJ148" s="242" t="s">
        <v>23</v>
      </c>
      <c r="AK148" s="235"/>
      <c r="AL148" s="235"/>
      <c r="AM148" s="235"/>
      <c r="AN148" s="235"/>
      <c r="AO148" s="235"/>
      <c r="AP148" s="105" t="s">
        <v>356</v>
      </c>
      <c r="AQ148" s="105" t="s">
        <v>356</v>
      </c>
      <c r="AR148" s="105" t="s">
        <v>356</v>
      </c>
      <c r="AS148" s="243" t="s">
        <v>356</v>
      </c>
      <c r="AT148" s="235"/>
      <c r="AU148" s="243" t="s">
        <v>356</v>
      </c>
      <c r="AV148" s="235"/>
      <c r="AW148" s="105" t="s">
        <v>356</v>
      </c>
      <c r="AX148" s="105" t="s">
        <v>356</v>
      </c>
      <c r="AY148" s="105" t="s">
        <v>356</v>
      </c>
    </row>
    <row r="149" spans="1:51" x14ac:dyDescent="0.25">
      <c r="A149" s="241" t="s">
        <v>255</v>
      </c>
      <c r="B149" s="235"/>
      <c r="C149" s="241" t="s">
        <v>440</v>
      </c>
      <c r="D149" s="235"/>
      <c r="E149" s="241" t="s">
        <v>445</v>
      </c>
      <c r="F149" s="235"/>
      <c r="G149" s="241" t="s">
        <v>446</v>
      </c>
      <c r="H149" s="235"/>
      <c r="I149" s="241" t="s">
        <v>447</v>
      </c>
      <c r="J149" s="235"/>
      <c r="K149" s="235"/>
      <c r="L149" s="241"/>
      <c r="M149" s="235"/>
      <c r="N149" s="235"/>
      <c r="O149" s="241"/>
      <c r="P149" s="235"/>
      <c r="Q149" s="241"/>
      <c r="R149" s="235"/>
      <c r="S149" s="240" t="s">
        <v>263</v>
      </c>
      <c r="T149" s="235"/>
      <c r="U149" s="235"/>
      <c r="V149" s="235"/>
      <c r="W149" s="235"/>
      <c r="X149" s="235"/>
      <c r="Y149" s="235"/>
      <c r="Z149" s="235"/>
      <c r="AA149" s="241" t="s">
        <v>21</v>
      </c>
      <c r="AB149" s="235"/>
      <c r="AC149" s="235"/>
      <c r="AD149" s="235"/>
      <c r="AE149" s="235"/>
      <c r="AF149" s="241" t="s">
        <v>22</v>
      </c>
      <c r="AG149" s="235"/>
      <c r="AH149" s="235"/>
      <c r="AI149" s="104" t="s">
        <v>353</v>
      </c>
      <c r="AJ149" s="242" t="s">
        <v>23</v>
      </c>
      <c r="AK149" s="235"/>
      <c r="AL149" s="235"/>
      <c r="AM149" s="235"/>
      <c r="AN149" s="235"/>
      <c r="AO149" s="235"/>
      <c r="AP149" s="105" t="s">
        <v>356</v>
      </c>
      <c r="AQ149" s="105" t="s">
        <v>356</v>
      </c>
      <c r="AR149" s="105" t="s">
        <v>356</v>
      </c>
      <c r="AS149" s="243" t="s">
        <v>356</v>
      </c>
      <c r="AT149" s="235"/>
      <c r="AU149" s="243" t="s">
        <v>356</v>
      </c>
      <c r="AV149" s="235"/>
      <c r="AW149" s="105" t="s">
        <v>356</v>
      </c>
      <c r="AX149" s="105" t="s">
        <v>356</v>
      </c>
      <c r="AY149" s="105" t="s">
        <v>356</v>
      </c>
    </row>
    <row r="150" spans="1:51" x14ac:dyDescent="0.25">
      <c r="A150" s="241" t="s">
        <v>255</v>
      </c>
      <c r="B150" s="235"/>
      <c r="C150" s="241" t="s">
        <v>440</v>
      </c>
      <c r="D150" s="235"/>
      <c r="E150" s="241" t="s">
        <v>445</v>
      </c>
      <c r="F150" s="235"/>
      <c r="G150" s="241" t="s">
        <v>446</v>
      </c>
      <c r="H150" s="235"/>
      <c r="I150" s="241" t="s">
        <v>447</v>
      </c>
      <c r="J150" s="235"/>
      <c r="K150" s="235"/>
      <c r="L150" s="241" t="s">
        <v>448</v>
      </c>
      <c r="M150" s="235"/>
      <c r="N150" s="235"/>
      <c r="O150" s="241"/>
      <c r="P150" s="235"/>
      <c r="Q150" s="241"/>
      <c r="R150" s="235"/>
      <c r="S150" s="240" t="s">
        <v>266</v>
      </c>
      <c r="T150" s="235"/>
      <c r="U150" s="235"/>
      <c r="V150" s="235"/>
      <c r="W150" s="235"/>
      <c r="X150" s="235"/>
      <c r="Y150" s="235"/>
      <c r="Z150" s="235"/>
      <c r="AA150" s="241" t="s">
        <v>21</v>
      </c>
      <c r="AB150" s="235"/>
      <c r="AC150" s="235"/>
      <c r="AD150" s="235"/>
      <c r="AE150" s="235"/>
      <c r="AF150" s="241" t="s">
        <v>22</v>
      </c>
      <c r="AG150" s="235"/>
      <c r="AH150" s="235"/>
      <c r="AI150" s="104" t="s">
        <v>353</v>
      </c>
      <c r="AJ150" s="242" t="s">
        <v>23</v>
      </c>
      <c r="AK150" s="235"/>
      <c r="AL150" s="235"/>
      <c r="AM150" s="235"/>
      <c r="AN150" s="235"/>
      <c r="AO150" s="235"/>
      <c r="AP150" s="105" t="s">
        <v>356</v>
      </c>
      <c r="AQ150" s="105" t="s">
        <v>356</v>
      </c>
      <c r="AR150" s="105" t="s">
        <v>356</v>
      </c>
      <c r="AS150" s="243" t="s">
        <v>356</v>
      </c>
      <c r="AT150" s="235"/>
      <c r="AU150" s="243" t="s">
        <v>356</v>
      </c>
      <c r="AV150" s="235"/>
      <c r="AW150" s="105" t="s">
        <v>356</v>
      </c>
      <c r="AX150" s="105" t="s">
        <v>356</v>
      </c>
      <c r="AY150" s="105" t="s">
        <v>356</v>
      </c>
    </row>
    <row r="151" spans="1:51" x14ac:dyDescent="0.25">
      <c r="A151" s="241" t="s">
        <v>255</v>
      </c>
      <c r="B151" s="235"/>
      <c r="C151" s="241" t="s">
        <v>440</v>
      </c>
      <c r="D151" s="235"/>
      <c r="E151" s="241" t="s">
        <v>445</v>
      </c>
      <c r="F151" s="235"/>
      <c r="G151" s="241" t="s">
        <v>446</v>
      </c>
      <c r="H151" s="235"/>
      <c r="I151" s="241" t="s">
        <v>447</v>
      </c>
      <c r="J151" s="235"/>
      <c r="K151" s="235"/>
      <c r="L151" s="241" t="s">
        <v>449</v>
      </c>
      <c r="M151" s="235"/>
      <c r="N151" s="235"/>
      <c r="O151" s="241"/>
      <c r="P151" s="235"/>
      <c r="Q151" s="241"/>
      <c r="R151" s="235"/>
      <c r="S151" s="240" t="s">
        <v>268</v>
      </c>
      <c r="T151" s="235"/>
      <c r="U151" s="235"/>
      <c r="V151" s="235"/>
      <c r="W151" s="235"/>
      <c r="X151" s="235"/>
      <c r="Y151" s="235"/>
      <c r="Z151" s="235"/>
      <c r="AA151" s="241" t="s">
        <v>21</v>
      </c>
      <c r="AB151" s="235"/>
      <c r="AC151" s="235"/>
      <c r="AD151" s="235"/>
      <c r="AE151" s="235"/>
      <c r="AF151" s="241" t="s">
        <v>22</v>
      </c>
      <c r="AG151" s="235"/>
      <c r="AH151" s="235"/>
      <c r="AI151" s="104" t="s">
        <v>353</v>
      </c>
      <c r="AJ151" s="242" t="s">
        <v>23</v>
      </c>
      <c r="AK151" s="235"/>
      <c r="AL151" s="235"/>
      <c r="AM151" s="235"/>
      <c r="AN151" s="235"/>
      <c r="AO151" s="235"/>
      <c r="AP151" s="105" t="s">
        <v>356</v>
      </c>
      <c r="AQ151" s="105" t="s">
        <v>356</v>
      </c>
      <c r="AR151" s="105" t="s">
        <v>356</v>
      </c>
      <c r="AS151" s="243" t="s">
        <v>356</v>
      </c>
      <c r="AT151" s="235"/>
      <c r="AU151" s="243" t="s">
        <v>356</v>
      </c>
      <c r="AV151" s="235"/>
      <c r="AW151" s="105" t="s">
        <v>356</v>
      </c>
      <c r="AX151" s="105" t="s">
        <v>356</v>
      </c>
      <c r="AY151" s="105" t="s">
        <v>356</v>
      </c>
    </row>
    <row r="152" spans="1:51" x14ac:dyDescent="0.25">
      <c r="A152" s="237" t="s">
        <v>255</v>
      </c>
      <c r="B152" s="235"/>
      <c r="C152" s="237" t="s">
        <v>440</v>
      </c>
      <c r="D152" s="235"/>
      <c r="E152" s="237" t="s">
        <v>445</v>
      </c>
      <c r="F152" s="235"/>
      <c r="G152" s="237" t="s">
        <v>446</v>
      </c>
      <c r="H152" s="235"/>
      <c r="I152" s="237" t="s">
        <v>447</v>
      </c>
      <c r="J152" s="235"/>
      <c r="K152" s="235"/>
      <c r="L152" s="237" t="s">
        <v>448</v>
      </c>
      <c r="M152" s="235"/>
      <c r="N152" s="235"/>
      <c r="O152" s="237" t="s">
        <v>376</v>
      </c>
      <c r="P152" s="235"/>
      <c r="Q152" s="237"/>
      <c r="R152" s="235"/>
      <c r="S152" s="238" t="s">
        <v>270</v>
      </c>
      <c r="T152" s="235"/>
      <c r="U152" s="235"/>
      <c r="V152" s="235"/>
      <c r="W152" s="235"/>
      <c r="X152" s="235"/>
      <c r="Y152" s="235"/>
      <c r="Z152" s="235"/>
      <c r="AA152" s="237" t="s">
        <v>21</v>
      </c>
      <c r="AB152" s="235"/>
      <c r="AC152" s="235"/>
      <c r="AD152" s="235"/>
      <c r="AE152" s="235"/>
      <c r="AF152" s="237" t="s">
        <v>22</v>
      </c>
      <c r="AG152" s="235"/>
      <c r="AH152" s="235"/>
      <c r="AI152" s="106" t="s">
        <v>353</v>
      </c>
      <c r="AJ152" s="239" t="s">
        <v>23</v>
      </c>
      <c r="AK152" s="235"/>
      <c r="AL152" s="235"/>
      <c r="AM152" s="235"/>
      <c r="AN152" s="235"/>
      <c r="AO152" s="235"/>
      <c r="AP152" s="107" t="s">
        <v>356</v>
      </c>
      <c r="AQ152" s="107" t="s">
        <v>356</v>
      </c>
      <c r="AR152" s="107" t="s">
        <v>356</v>
      </c>
      <c r="AS152" s="234" t="s">
        <v>356</v>
      </c>
      <c r="AT152" s="235"/>
      <c r="AU152" s="234" t="s">
        <v>356</v>
      </c>
      <c r="AV152" s="235"/>
      <c r="AW152" s="107" t="s">
        <v>356</v>
      </c>
      <c r="AX152" s="107" t="s">
        <v>356</v>
      </c>
      <c r="AY152" s="107" t="s">
        <v>356</v>
      </c>
    </row>
    <row r="153" spans="1:51" x14ac:dyDescent="0.25">
      <c r="A153" s="237" t="s">
        <v>255</v>
      </c>
      <c r="B153" s="235"/>
      <c r="C153" s="237" t="s">
        <v>440</v>
      </c>
      <c r="D153" s="235"/>
      <c r="E153" s="237" t="s">
        <v>445</v>
      </c>
      <c r="F153" s="235"/>
      <c r="G153" s="237" t="s">
        <v>446</v>
      </c>
      <c r="H153" s="235"/>
      <c r="I153" s="237" t="s">
        <v>447</v>
      </c>
      <c r="J153" s="235"/>
      <c r="K153" s="235"/>
      <c r="L153" s="237" t="s">
        <v>449</v>
      </c>
      <c r="M153" s="235"/>
      <c r="N153" s="235"/>
      <c r="O153" s="237" t="s">
        <v>376</v>
      </c>
      <c r="P153" s="235"/>
      <c r="Q153" s="237"/>
      <c r="R153" s="235"/>
      <c r="S153" s="238" t="s">
        <v>272</v>
      </c>
      <c r="T153" s="235"/>
      <c r="U153" s="235"/>
      <c r="V153" s="235"/>
      <c r="W153" s="235"/>
      <c r="X153" s="235"/>
      <c r="Y153" s="235"/>
      <c r="Z153" s="235"/>
      <c r="AA153" s="237" t="s">
        <v>21</v>
      </c>
      <c r="AB153" s="235"/>
      <c r="AC153" s="235"/>
      <c r="AD153" s="235"/>
      <c r="AE153" s="235"/>
      <c r="AF153" s="237" t="s">
        <v>22</v>
      </c>
      <c r="AG153" s="235"/>
      <c r="AH153" s="235"/>
      <c r="AI153" s="106" t="s">
        <v>353</v>
      </c>
      <c r="AJ153" s="239" t="s">
        <v>23</v>
      </c>
      <c r="AK153" s="235"/>
      <c r="AL153" s="235"/>
      <c r="AM153" s="235"/>
      <c r="AN153" s="235"/>
      <c r="AO153" s="235"/>
      <c r="AP153" s="107" t="s">
        <v>356</v>
      </c>
      <c r="AQ153" s="107" t="s">
        <v>356</v>
      </c>
      <c r="AR153" s="107" t="s">
        <v>356</v>
      </c>
      <c r="AS153" s="234" t="s">
        <v>356</v>
      </c>
      <c r="AT153" s="235"/>
      <c r="AU153" s="234" t="s">
        <v>356</v>
      </c>
      <c r="AV153" s="235"/>
      <c r="AW153" s="107" t="s">
        <v>356</v>
      </c>
      <c r="AX153" s="107" t="s">
        <v>356</v>
      </c>
      <c r="AY153" s="107" t="s">
        <v>356</v>
      </c>
    </row>
    <row r="154" spans="1:51" x14ac:dyDescent="0.25">
      <c r="A154" s="241" t="s">
        <v>255</v>
      </c>
      <c r="B154" s="235"/>
      <c r="C154" s="241" t="s">
        <v>440</v>
      </c>
      <c r="D154" s="235"/>
      <c r="E154" s="241" t="s">
        <v>445</v>
      </c>
      <c r="F154" s="235"/>
      <c r="G154" s="241" t="s">
        <v>450</v>
      </c>
      <c r="H154" s="235"/>
      <c r="I154" s="241"/>
      <c r="J154" s="235"/>
      <c r="K154" s="235"/>
      <c r="L154" s="241"/>
      <c r="M154" s="235"/>
      <c r="N154" s="235"/>
      <c r="O154" s="241"/>
      <c r="P154" s="235"/>
      <c r="Q154" s="241"/>
      <c r="R154" s="235"/>
      <c r="S154" s="240" t="s">
        <v>273</v>
      </c>
      <c r="T154" s="235"/>
      <c r="U154" s="235"/>
      <c r="V154" s="235"/>
      <c r="W154" s="235"/>
      <c r="X154" s="235"/>
      <c r="Y154" s="235"/>
      <c r="Z154" s="235"/>
      <c r="AA154" s="241" t="s">
        <v>432</v>
      </c>
      <c r="AB154" s="235"/>
      <c r="AC154" s="235"/>
      <c r="AD154" s="235"/>
      <c r="AE154" s="235"/>
      <c r="AF154" s="241" t="s">
        <v>22</v>
      </c>
      <c r="AG154" s="235"/>
      <c r="AH154" s="235"/>
      <c r="AI154" s="104" t="s">
        <v>433</v>
      </c>
      <c r="AJ154" s="242" t="s">
        <v>434</v>
      </c>
      <c r="AK154" s="235"/>
      <c r="AL154" s="235"/>
      <c r="AM154" s="235"/>
      <c r="AN154" s="235"/>
      <c r="AO154" s="235"/>
      <c r="AP154" s="105" t="s">
        <v>511</v>
      </c>
      <c r="AQ154" s="105" t="s">
        <v>356</v>
      </c>
      <c r="AR154" s="105" t="s">
        <v>511</v>
      </c>
      <c r="AS154" s="243" t="s">
        <v>356</v>
      </c>
      <c r="AT154" s="235"/>
      <c r="AU154" s="243" t="s">
        <v>356</v>
      </c>
      <c r="AV154" s="235"/>
      <c r="AW154" s="105" t="s">
        <v>356</v>
      </c>
      <c r="AX154" s="105" t="s">
        <v>356</v>
      </c>
      <c r="AY154" s="105" t="s">
        <v>356</v>
      </c>
    </row>
    <row r="155" spans="1:51" x14ac:dyDescent="0.25">
      <c r="A155" s="241" t="s">
        <v>255</v>
      </c>
      <c r="B155" s="235"/>
      <c r="C155" s="241" t="s">
        <v>440</v>
      </c>
      <c r="D155" s="235"/>
      <c r="E155" s="241" t="s">
        <v>445</v>
      </c>
      <c r="F155" s="235"/>
      <c r="G155" s="241" t="s">
        <v>450</v>
      </c>
      <c r="H155" s="235"/>
      <c r="I155" s="241"/>
      <c r="J155" s="235"/>
      <c r="K155" s="235"/>
      <c r="L155" s="241"/>
      <c r="M155" s="235"/>
      <c r="N155" s="235"/>
      <c r="O155" s="241"/>
      <c r="P155" s="235"/>
      <c r="Q155" s="241"/>
      <c r="R155" s="235"/>
      <c r="S155" s="240" t="s">
        <v>273</v>
      </c>
      <c r="T155" s="235"/>
      <c r="U155" s="235"/>
      <c r="V155" s="235"/>
      <c r="W155" s="235"/>
      <c r="X155" s="235"/>
      <c r="Y155" s="235"/>
      <c r="Z155" s="235"/>
      <c r="AA155" s="241" t="s">
        <v>21</v>
      </c>
      <c r="AB155" s="235"/>
      <c r="AC155" s="235"/>
      <c r="AD155" s="235"/>
      <c r="AE155" s="235"/>
      <c r="AF155" s="241" t="s">
        <v>22</v>
      </c>
      <c r="AG155" s="235"/>
      <c r="AH155" s="235"/>
      <c r="AI155" s="104" t="s">
        <v>353</v>
      </c>
      <c r="AJ155" s="242" t="s">
        <v>23</v>
      </c>
      <c r="AK155" s="235"/>
      <c r="AL155" s="235"/>
      <c r="AM155" s="235"/>
      <c r="AN155" s="235"/>
      <c r="AO155" s="235"/>
      <c r="AP155" s="105" t="s">
        <v>514</v>
      </c>
      <c r="AQ155" s="105" t="s">
        <v>356</v>
      </c>
      <c r="AR155" s="105" t="s">
        <v>514</v>
      </c>
      <c r="AS155" s="243" t="s">
        <v>356</v>
      </c>
      <c r="AT155" s="235"/>
      <c r="AU155" s="243" t="s">
        <v>356</v>
      </c>
      <c r="AV155" s="235"/>
      <c r="AW155" s="105" t="s">
        <v>356</v>
      </c>
      <c r="AX155" s="105" t="s">
        <v>356</v>
      </c>
      <c r="AY155" s="105" t="s">
        <v>356</v>
      </c>
    </row>
    <row r="156" spans="1:51" x14ac:dyDescent="0.25">
      <c r="A156" s="241" t="s">
        <v>255</v>
      </c>
      <c r="B156" s="235"/>
      <c r="C156" s="241" t="s">
        <v>440</v>
      </c>
      <c r="D156" s="235"/>
      <c r="E156" s="241" t="s">
        <v>445</v>
      </c>
      <c r="F156" s="235"/>
      <c r="G156" s="241" t="s">
        <v>450</v>
      </c>
      <c r="H156" s="235"/>
      <c r="I156" s="241"/>
      <c r="J156" s="235"/>
      <c r="K156" s="235"/>
      <c r="L156" s="241"/>
      <c r="M156" s="235"/>
      <c r="N156" s="235"/>
      <c r="O156" s="241"/>
      <c r="P156" s="235"/>
      <c r="Q156" s="241"/>
      <c r="R156" s="235"/>
      <c r="S156" s="240" t="s">
        <v>273</v>
      </c>
      <c r="T156" s="235"/>
      <c r="U156" s="235"/>
      <c r="V156" s="235"/>
      <c r="W156" s="235"/>
      <c r="X156" s="235"/>
      <c r="Y156" s="235"/>
      <c r="Z156" s="235"/>
      <c r="AA156" s="241" t="s">
        <v>21</v>
      </c>
      <c r="AB156" s="235"/>
      <c r="AC156" s="235"/>
      <c r="AD156" s="235"/>
      <c r="AE156" s="235"/>
      <c r="AF156" s="241" t="s">
        <v>22</v>
      </c>
      <c r="AG156" s="235"/>
      <c r="AH156" s="235"/>
      <c r="AI156" s="104" t="s">
        <v>437</v>
      </c>
      <c r="AJ156" s="242" t="s">
        <v>257</v>
      </c>
      <c r="AK156" s="235"/>
      <c r="AL156" s="235"/>
      <c r="AM156" s="235"/>
      <c r="AN156" s="235"/>
      <c r="AO156" s="235"/>
      <c r="AP156" s="105" t="s">
        <v>513</v>
      </c>
      <c r="AQ156" s="105" t="s">
        <v>356</v>
      </c>
      <c r="AR156" s="105" t="s">
        <v>513</v>
      </c>
      <c r="AS156" s="243" t="s">
        <v>356</v>
      </c>
      <c r="AT156" s="235"/>
      <c r="AU156" s="243" t="s">
        <v>356</v>
      </c>
      <c r="AV156" s="235"/>
      <c r="AW156" s="105" t="s">
        <v>356</v>
      </c>
      <c r="AX156" s="105" t="s">
        <v>356</v>
      </c>
      <c r="AY156" s="105" t="s">
        <v>356</v>
      </c>
    </row>
    <row r="157" spans="1:51" x14ac:dyDescent="0.25">
      <c r="A157" s="241" t="s">
        <v>255</v>
      </c>
      <c r="B157" s="235"/>
      <c r="C157" s="241" t="s">
        <v>440</v>
      </c>
      <c r="D157" s="235"/>
      <c r="E157" s="241" t="s">
        <v>445</v>
      </c>
      <c r="F157" s="235"/>
      <c r="G157" s="241" t="s">
        <v>450</v>
      </c>
      <c r="H157" s="235"/>
      <c r="I157" s="241" t="s">
        <v>447</v>
      </c>
      <c r="J157" s="235"/>
      <c r="K157" s="235"/>
      <c r="L157" s="241"/>
      <c r="M157" s="235"/>
      <c r="N157" s="235"/>
      <c r="O157" s="241"/>
      <c r="P157" s="235"/>
      <c r="Q157" s="241"/>
      <c r="R157" s="235"/>
      <c r="S157" s="240" t="s">
        <v>273</v>
      </c>
      <c r="T157" s="235"/>
      <c r="U157" s="235"/>
      <c r="V157" s="235"/>
      <c r="W157" s="235"/>
      <c r="X157" s="235"/>
      <c r="Y157" s="235"/>
      <c r="Z157" s="235"/>
      <c r="AA157" s="241" t="s">
        <v>432</v>
      </c>
      <c r="AB157" s="235"/>
      <c r="AC157" s="235"/>
      <c r="AD157" s="235"/>
      <c r="AE157" s="235"/>
      <c r="AF157" s="241" t="s">
        <v>22</v>
      </c>
      <c r="AG157" s="235"/>
      <c r="AH157" s="235"/>
      <c r="AI157" s="104" t="s">
        <v>433</v>
      </c>
      <c r="AJ157" s="242" t="s">
        <v>434</v>
      </c>
      <c r="AK157" s="235"/>
      <c r="AL157" s="235"/>
      <c r="AM157" s="235"/>
      <c r="AN157" s="235"/>
      <c r="AO157" s="235"/>
      <c r="AP157" s="105" t="s">
        <v>511</v>
      </c>
      <c r="AQ157" s="105" t="s">
        <v>356</v>
      </c>
      <c r="AR157" s="105" t="s">
        <v>511</v>
      </c>
      <c r="AS157" s="243" t="s">
        <v>356</v>
      </c>
      <c r="AT157" s="235"/>
      <c r="AU157" s="243" t="s">
        <v>356</v>
      </c>
      <c r="AV157" s="235"/>
      <c r="AW157" s="105" t="s">
        <v>356</v>
      </c>
      <c r="AX157" s="105" t="s">
        <v>356</v>
      </c>
      <c r="AY157" s="105" t="s">
        <v>356</v>
      </c>
    </row>
    <row r="158" spans="1:51" x14ac:dyDescent="0.25">
      <c r="A158" s="241" t="s">
        <v>255</v>
      </c>
      <c r="B158" s="235"/>
      <c r="C158" s="241" t="s">
        <v>440</v>
      </c>
      <c r="D158" s="235"/>
      <c r="E158" s="241" t="s">
        <v>445</v>
      </c>
      <c r="F158" s="235"/>
      <c r="G158" s="241" t="s">
        <v>450</v>
      </c>
      <c r="H158" s="235"/>
      <c r="I158" s="241" t="s">
        <v>447</v>
      </c>
      <c r="J158" s="235"/>
      <c r="K158" s="235"/>
      <c r="L158" s="241" t="s">
        <v>451</v>
      </c>
      <c r="M158" s="235"/>
      <c r="N158" s="235"/>
      <c r="O158" s="241"/>
      <c r="P158" s="235"/>
      <c r="Q158" s="241"/>
      <c r="R158" s="235"/>
      <c r="S158" s="240" t="s">
        <v>280</v>
      </c>
      <c r="T158" s="235"/>
      <c r="U158" s="235"/>
      <c r="V158" s="235"/>
      <c r="W158" s="235"/>
      <c r="X158" s="235"/>
      <c r="Y158" s="235"/>
      <c r="Z158" s="235"/>
      <c r="AA158" s="241" t="s">
        <v>432</v>
      </c>
      <c r="AB158" s="235"/>
      <c r="AC158" s="235"/>
      <c r="AD158" s="235"/>
      <c r="AE158" s="235"/>
      <c r="AF158" s="241" t="s">
        <v>22</v>
      </c>
      <c r="AG158" s="235"/>
      <c r="AH158" s="235"/>
      <c r="AI158" s="104" t="s">
        <v>433</v>
      </c>
      <c r="AJ158" s="242" t="s">
        <v>434</v>
      </c>
      <c r="AK158" s="235"/>
      <c r="AL158" s="235"/>
      <c r="AM158" s="235"/>
      <c r="AN158" s="235"/>
      <c r="AO158" s="235"/>
      <c r="AP158" s="105" t="s">
        <v>356</v>
      </c>
      <c r="AQ158" s="105" t="s">
        <v>356</v>
      </c>
      <c r="AR158" s="105" t="s">
        <v>356</v>
      </c>
      <c r="AS158" s="243" t="s">
        <v>356</v>
      </c>
      <c r="AT158" s="235"/>
      <c r="AU158" s="243" t="s">
        <v>356</v>
      </c>
      <c r="AV158" s="235"/>
      <c r="AW158" s="105" t="s">
        <v>356</v>
      </c>
      <c r="AX158" s="105" t="s">
        <v>356</v>
      </c>
      <c r="AY158" s="105" t="s">
        <v>356</v>
      </c>
    </row>
    <row r="159" spans="1:51" x14ac:dyDescent="0.25">
      <c r="A159" s="241" t="s">
        <v>255</v>
      </c>
      <c r="B159" s="235"/>
      <c r="C159" s="241" t="s">
        <v>440</v>
      </c>
      <c r="D159" s="235"/>
      <c r="E159" s="241" t="s">
        <v>445</v>
      </c>
      <c r="F159" s="235"/>
      <c r="G159" s="241" t="s">
        <v>450</v>
      </c>
      <c r="H159" s="235"/>
      <c r="I159" s="241" t="s">
        <v>447</v>
      </c>
      <c r="J159" s="235"/>
      <c r="K159" s="235"/>
      <c r="L159" s="241" t="s">
        <v>452</v>
      </c>
      <c r="M159" s="235"/>
      <c r="N159" s="235"/>
      <c r="O159" s="241"/>
      <c r="P159" s="235"/>
      <c r="Q159" s="241"/>
      <c r="R159" s="235"/>
      <c r="S159" s="240" t="s">
        <v>286</v>
      </c>
      <c r="T159" s="235"/>
      <c r="U159" s="235"/>
      <c r="V159" s="235"/>
      <c r="W159" s="235"/>
      <c r="X159" s="235"/>
      <c r="Y159" s="235"/>
      <c r="Z159" s="235"/>
      <c r="AA159" s="241" t="s">
        <v>432</v>
      </c>
      <c r="AB159" s="235"/>
      <c r="AC159" s="235"/>
      <c r="AD159" s="235"/>
      <c r="AE159" s="235"/>
      <c r="AF159" s="241" t="s">
        <v>22</v>
      </c>
      <c r="AG159" s="235"/>
      <c r="AH159" s="235"/>
      <c r="AI159" s="104" t="s">
        <v>433</v>
      </c>
      <c r="AJ159" s="242" t="s">
        <v>434</v>
      </c>
      <c r="AK159" s="235"/>
      <c r="AL159" s="235"/>
      <c r="AM159" s="235"/>
      <c r="AN159" s="235"/>
      <c r="AO159" s="235"/>
      <c r="AP159" s="105" t="s">
        <v>511</v>
      </c>
      <c r="AQ159" s="105" t="s">
        <v>356</v>
      </c>
      <c r="AR159" s="105" t="s">
        <v>511</v>
      </c>
      <c r="AS159" s="243" t="s">
        <v>356</v>
      </c>
      <c r="AT159" s="235"/>
      <c r="AU159" s="243" t="s">
        <v>356</v>
      </c>
      <c r="AV159" s="235"/>
      <c r="AW159" s="105" t="s">
        <v>356</v>
      </c>
      <c r="AX159" s="105" t="s">
        <v>356</v>
      </c>
      <c r="AY159" s="105" t="s">
        <v>356</v>
      </c>
    </row>
    <row r="160" spans="1:51" x14ac:dyDescent="0.25">
      <c r="A160" s="241" t="s">
        <v>255</v>
      </c>
      <c r="B160" s="235"/>
      <c r="C160" s="241" t="s">
        <v>440</v>
      </c>
      <c r="D160" s="235"/>
      <c r="E160" s="241" t="s">
        <v>445</v>
      </c>
      <c r="F160" s="235"/>
      <c r="G160" s="241" t="s">
        <v>450</v>
      </c>
      <c r="H160" s="235"/>
      <c r="I160" s="241" t="s">
        <v>447</v>
      </c>
      <c r="J160" s="235"/>
      <c r="K160" s="235"/>
      <c r="L160" s="241" t="s">
        <v>453</v>
      </c>
      <c r="M160" s="235"/>
      <c r="N160" s="235"/>
      <c r="O160" s="241"/>
      <c r="P160" s="235"/>
      <c r="Q160" s="241"/>
      <c r="R160" s="235"/>
      <c r="S160" s="240" t="s">
        <v>288</v>
      </c>
      <c r="T160" s="235"/>
      <c r="U160" s="235"/>
      <c r="V160" s="235"/>
      <c r="W160" s="235"/>
      <c r="X160" s="235"/>
      <c r="Y160" s="235"/>
      <c r="Z160" s="235"/>
      <c r="AA160" s="241" t="s">
        <v>432</v>
      </c>
      <c r="AB160" s="235"/>
      <c r="AC160" s="235"/>
      <c r="AD160" s="235"/>
      <c r="AE160" s="235"/>
      <c r="AF160" s="241" t="s">
        <v>22</v>
      </c>
      <c r="AG160" s="235"/>
      <c r="AH160" s="235"/>
      <c r="AI160" s="104" t="s">
        <v>433</v>
      </c>
      <c r="AJ160" s="242" t="s">
        <v>434</v>
      </c>
      <c r="AK160" s="235"/>
      <c r="AL160" s="235"/>
      <c r="AM160" s="235"/>
      <c r="AN160" s="235"/>
      <c r="AO160" s="235"/>
      <c r="AP160" s="105" t="s">
        <v>356</v>
      </c>
      <c r="AQ160" s="105" t="s">
        <v>356</v>
      </c>
      <c r="AR160" s="105" t="s">
        <v>356</v>
      </c>
      <c r="AS160" s="243" t="s">
        <v>356</v>
      </c>
      <c r="AT160" s="235"/>
      <c r="AU160" s="243" t="s">
        <v>356</v>
      </c>
      <c r="AV160" s="235"/>
      <c r="AW160" s="105" t="s">
        <v>356</v>
      </c>
      <c r="AX160" s="105" t="s">
        <v>356</v>
      </c>
      <c r="AY160" s="105" t="s">
        <v>356</v>
      </c>
    </row>
    <row r="161" spans="1:51" x14ac:dyDescent="0.25">
      <c r="A161" s="241" t="s">
        <v>255</v>
      </c>
      <c r="B161" s="235"/>
      <c r="C161" s="241" t="s">
        <v>440</v>
      </c>
      <c r="D161" s="235"/>
      <c r="E161" s="241" t="s">
        <v>445</v>
      </c>
      <c r="F161" s="235"/>
      <c r="G161" s="241" t="s">
        <v>450</v>
      </c>
      <c r="H161" s="235"/>
      <c r="I161" s="241" t="s">
        <v>447</v>
      </c>
      <c r="J161" s="235"/>
      <c r="K161" s="235"/>
      <c r="L161" s="241"/>
      <c r="M161" s="235"/>
      <c r="N161" s="235"/>
      <c r="O161" s="241"/>
      <c r="P161" s="235"/>
      <c r="Q161" s="241"/>
      <c r="R161" s="235"/>
      <c r="S161" s="240" t="s">
        <v>273</v>
      </c>
      <c r="T161" s="235"/>
      <c r="U161" s="235"/>
      <c r="V161" s="235"/>
      <c r="W161" s="235"/>
      <c r="X161" s="235"/>
      <c r="Y161" s="235"/>
      <c r="Z161" s="235"/>
      <c r="AA161" s="241" t="s">
        <v>21</v>
      </c>
      <c r="AB161" s="235"/>
      <c r="AC161" s="235"/>
      <c r="AD161" s="235"/>
      <c r="AE161" s="235"/>
      <c r="AF161" s="241" t="s">
        <v>22</v>
      </c>
      <c r="AG161" s="235"/>
      <c r="AH161" s="235"/>
      <c r="AI161" s="104" t="s">
        <v>353</v>
      </c>
      <c r="AJ161" s="242" t="s">
        <v>23</v>
      </c>
      <c r="AK161" s="235"/>
      <c r="AL161" s="235"/>
      <c r="AM161" s="235"/>
      <c r="AN161" s="235"/>
      <c r="AO161" s="235"/>
      <c r="AP161" s="105" t="s">
        <v>514</v>
      </c>
      <c r="AQ161" s="105" t="s">
        <v>356</v>
      </c>
      <c r="AR161" s="105" t="s">
        <v>514</v>
      </c>
      <c r="AS161" s="243" t="s">
        <v>356</v>
      </c>
      <c r="AT161" s="235"/>
      <c r="AU161" s="243" t="s">
        <v>356</v>
      </c>
      <c r="AV161" s="235"/>
      <c r="AW161" s="105" t="s">
        <v>356</v>
      </c>
      <c r="AX161" s="105" t="s">
        <v>356</v>
      </c>
      <c r="AY161" s="105" t="s">
        <v>356</v>
      </c>
    </row>
    <row r="162" spans="1:51" x14ac:dyDescent="0.25">
      <c r="A162" s="241" t="s">
        <v>255</v>
      </c>
      <c r="B162" s="235"/>
      <c r="C162" s="241" t="s">
        <v>440</v>
      </c>
      <c r="D162" s="235"/>
      <c r="E162" s="241" t="s">
        <v>445</v>
      </c>
      <c r="F162" s="235"/>
      <c r="G162" s="241" t="s">
        <v>450</v>
      </c>
      <c r="H162" s="235"/>
      <c r="I162" s="241" t="s">
        <v>447</v>
      </c>
      <c r="J162" s="235"/>
      <c r="K162" s="235"/>
      <c r="L162" s="241" t="s">
        <v>452</v>
      </c>
      <c r="M162" s="235"/>
      <c r="N162" s="235"/>
      <c r="O162" s="241"/>
      <c r="P162" s="235"/>
      <c r="Q162" s="241"/>
      <c r="R162" s="235"/>
      <c r="S162" s="240" t="s">
        <v>286</v>
      </c>
      <c r="T162" s="235"/>
      <c r="U162" s="235"/>
      <c r="V162" s="235"/>
      <c r="W162" s="235"/>
      <c r="X162" s="235"/>
      <c r="Y162" s="235"/>
      <c r="Z162" s="235"/>
      <c r="AA162" s="241" t="s">
        <v>21</v>
      </c>
      <c r="AB162" s="235"/>
      <c r="AC162" s="235"/>
      <c r="AD162" s="235"/>
      <c r="AE162" s="235"/>
      <c r="AF162" s="241" t="s">
        <v>22</v>
      </c>
      <c r="AG162" s="235"/>
      <c r="AH162" s="235"/>
      <c r="AI162" s="104" t="s">
        <v>353</v>
      </c>
      <c r="AJ162" s="242" t="s">
        <v>23</v>
      </c>
      <c r="AK162" s="235"/>
      <c r="AL162" s="235"/>
      <c r="AM162" s="235"/>
      <c r="AN162" s="235"/>
      <c r="AO162" s="235"/>
      <c r="AP162" s="105" t="s">
        <v>514</v>
      </c>
      <c r="AQ162" s="105" t="s">
        <v>356</v>
      </c>
      <c r="AR162" s="105" t="s">
        <v>514</v>
      </c>
      <c r="AS162" s="243" t="s">
        <v>356</v>
      </c>
      <c r="AT162" s="235"/>
      <c r="AU162" s="243" t="s">
        <v>356</v>
      </c>
      <c r="AV162" s="235"/>
      <c r="AW162" s="105" t="s">
        <v>356</v>
      </c>
      <c r="AX162" s="105" t="s">
        <v>356</v>
      </c>
      <c r="AY162" s="105" t="s">
        <v>356</v>
      </c>
    </row>
    <row r="163" spans="1:51" x14ac:dyDescent="0.25">
      <c r="A163" s="241" t="s">
        <v>255</v>
      </c>
      <c r="B163" s="235"/>
      <c r="C163" s="241" t="s">
        <v>440</v>
      </c>
      <c r="D163" s="235"/>
      <c r="E163" s="241" t="s">
        <v>445</v>
      </c>
      <c r="F163" s="235"/>
      <c r="G163" s="241" t="s">
        <v>450</v>
      </c>
      <c r="H163" s="235"/>
      <c r="I163" s="241" t="s">
        <v>447</v>
      </c>
      <c r="J163" s="235"/>
      <c r="K163" s="235"/>
      <c r="L163" s="241" t="s">
        <v>452</v>
      </c>
      <c r="M163" s="235"/>
      <c r="N163" s="235"/>
      <c r="O163" s="241"/>
      <c r="P163" s="235"/>
      <c r="Q163" s="241"/>
      <c r="R163" s="235"/>
      <c r="S163" s="240" t="s">
        <v>286</v>
      </c>
      <c r="T163" s="235"/>
      <c r="U163" s="235"/>
      <c r="V163" s="235"/>
      <c r="W163" s="235"/>
      <c r="X163" s="235"/>
      <c r="Y163" s="235"/>
      <c r="Z163" s="235"/>
      <c r="AA163" s="241" t="s">
        <v>21</v>
      </c>
      <c r="AB163" s="235"/>
      <c r="AC163" s="235"/>
      <c r="AD163" s="235"/>
      <c r="AE163" s="235"/>
      <c r="AF163" s="241" t="s">
        <v>22</v>
      </c>
      <c r="AG163" s="235"/>
      <c r="AH163" s="235"/>
      <c r="AI163" s="104" t="s">
        <v>437</v>
      </c>
      <c r="AJ163" s="242" t="s">
        <v>257</v>
      </c>
      <c r="AK163" s="235"/>
      <c r="AL163" s="235"/>
      <c r="AM163" s="235"/>
      <c r="AN163" s="235"/>
      <c r="AO163" s="235"/>
      <c r="AP163" s="105" t="s">
        <v>356</v>
      </c>
      <c r="AQ163" s="105" t="s">
        <v>356</v>
      </c>
      <c r="AR163" s="105" t="s">
        <v>356</v>
      </c>
      <c r="AS163" s="243" t="s">
        <v>356</v>
      </c>
      <c r="AT163" s="235"/>
      <c r="AU163" s="243" t="s">
        <v>356</v>
      </c>
      <c r="AV163" s="235"/>
      <c r="AW163" s="105" t="s">
        <v>356</v>
      </c>
      <c r="AX163" s="105" t="s">
        <v>356</v>
      </c>
      <c r="AY163" s="105" t="s">
        <v>356</v>
      </c>
    </row>
    <row r="164" spans="1:51" x14ac:dyDescent="0.25">
      <c r="A164" s="241" t="s">
        <v>255</v>
      </c>
      <c r="B164" s="235"/>
      <c r="C164" s="241" t="s">
        <v>440</v>
      </c>
      <c r="D164" s="235"/>
      <c r="E164" s="241" t="s">
        <v>445</v>
      </c>
      <c r="F164" s="235"/>
      <c r="G164" s="241" t="s">
        <v>450</v>
      </c>
      <c r="H164" s="235"/>
      <c r="I164" s="241" t="s">
        <v>447</v>
      </c>
      <c r="J164" s="235"/>
      <c r="K164" s="235"/>
      <c r="L164" s="241" t="s">
        <v>453</v>
      </c>
      <c r="M164" s="235"/>
      <c r="N164" s="235"/>
      <c r="O164" s="241"/>
      <c r="P164" s="235"/>
      <c r="Q164" s="241"/>
      <c r="R164" s="235"/>
      <c r="S164" s="240" t="s">
        <v>288</v>
      </c>
      <c r="T164" s="235"/>
      <c r="U164" s="235"/>
      <c r="V164" s="235"/>
      <c r="W164" s="235"/>
      <c r="X164" s="235"/>
      <c r="Y164" s="235"/>
      <c r="Z164" s="235"/>
      <c r="AA164" s="241" t="s">
        <v>21</v>
      </c>
      <c r="AB164" s="235"/>
      <c r="AC164" s="235"/>
      <c r="AD164" s="235"/>
      <c r="AE164" s="235"/>
      <c r="AF164" s="241" t="s">
        <v>22</v>
      </c>
      <c r="AG164" s="235"/>
      <c r="AH164" s="235"/>
      <c r="AI164" s="104" t="s">
        <v>437</v>
      </c>
      <c r="AJ164" s="242" t="s">
        <v>257</v>
      </c>
      <c r="AK164" s="235"/>
      <c r="AL164" s="235"/>
      <c r="AM164" s="235"/>
      <c r="AN164" s="235"/>
      <c r="AO164" s="235"/>
      <c r="AP164" s="105" t="s">
        <v>356</v>
      </c>
      <c r="AQ164" s="105" t="s">
        <v>356</v>
      </c>
      <c r="AR164" s="105" t="s">
        <v>356</v>
      </c>
      <c r="AS164" s="243" t="s">
        <v>356</v>
      </c>
      <c r="AT164" s="235"/>
      <c r="AU164" s="243" t="s">
        <v>356</v>
      </c>
      <c r="AV164" s="235"/>
      <c r="AW164" s="105" t="s">
        <v>356</v>
      </c>
      <c r="AX164" s="105" t="s">
        <v>356</v>
      </c>
      <c r="AY164" s="105" t="s">
        <v>356</v>
      </c>
    </row>
    <row r="165" spans="1:51" x14ac:dyDescent="0.25">
      <c r="A165" s="241" t="s">
        <v>255</v>
      </c>
      <c r="B165" s="235"/>
      <c r="C165" s="241" t="s">
        <v>440</v>
      </c>
      <c r="D165" s="235"/>
      <c r="E165" s="241" t="s">
        <v>445</v>
      </c>
      <c r="F165" s="235"/>
      <c r="G165" s="241" t="s">
        <v>450</v>
      </c>
      <c r="H165" s="235"/>
      <c r="I165" s="241" t="s">
        <v>447</v>
      </c>
      <c r="J165" s="235"/>
      <c r="K165" s="235"/>
      <c r="L165" s="241" t="s">
        <v>457</v>
      </c>
      <c r="M165" s="235"/>
      <c r="N165" s="235"/>
      <c r="O165" s="241"/>
      <c r="P165" s="235"/>
      <c r="Q165" s="241"/>
      <c r="R165" s="235"/>
      <c r="S165" s="240" t="s">
        <v>290</v>
      </c>
      <c r="T165" s="235"/>
      <c r="U165" s="235"/>
      <c r="V165" s="235"/>
      <c r="W165" s="235"/>
      <c r="X165" s="235"/>
      <c r="Y165" s="235"/>
      <c r="Z165" s="235"/>
      <c r="AA165" s="241" t="s">
        <v>21</v>
      </c>
      <c r="AB165" s="235"/>
      <c r="AC165" s="235"/>
      <c r="AD165" s="235"/>
      <c r="AE165" s="235"/>
      <c r="AF165" s="241" t="s">
        <v>22</v>
      </c>
      <c r="AG165" s="235"/>
      <c r="AH165" s="235"/>
      <c r="AI165" s="104" t="s">
        <v>437</v>
      </c>
      <c r="AJ165" s="242" t="s">
        <v>257</v>
      </c>
      <c r="AK165" s="235"/>
      <c r="AL165" s="235"/>
      <c r="AM165" s="235"/>
      <c r="AN165" s="235"/>
      <c r="AO165" s="235"/>
      <c r="AP165" s="105" t="s">
        <v>356</v>
      </c>
      <c r="AQ165" s="105" t="s">
        <v>356</v>
      </c>
      <c r="AR165" s="105" t="s">
        <v>356</v>
      </c>
      <c r="AS165" s="243" t="s">
        <v>356</v>
      </c>
      <c r="AT165" s="235"/>
      <c r="AU165" s="243" t="s">
        <v>356</v>
      </c>
      <c r="AV165" s="235"/>
      <c r="AW165" s="105" t="s">
        <v>356</v>
      </c>
      <c r="AX165" s="105" t="s">
        <v>356</v>
      </c>
      <c r="AY165" s="105" t="s">
        <v>356</v>
      </c>
    </row>
    <row r="166" spans="1:51" x14ac:dyDescent="0.25">
      <c r="A166" s="241" t="s">
        <v>255</v>
      </c>
      <c r="B166" s="235"/>
      <c r="C166" s="241" t="s">
        <v>440</v>
      </c>
      <c r="D166" s="235"/>
      <c r="E166" s="241" t="s">
        <v>445</v>
      </c>
      <c r="F166" s="235"/>
      <c r="G166" s="241" t="s">
        <v>450</v>
      </c>
      <c r="H166" s="235"/>
      <c r="I166" s="241" t="s">
        <v>447</v>
      </c>
      <c r="J166" s="235"/>
      <c r="K166" s="235"/>
      <c r="L166" s="241" t="s">
        <v>458</v>
      </c>
      <c r="M166" s="235"/>
      <c r="N166" s="235"/>
      <c r="O166" s="241"/>
      <c r="P166" s="235"/>
      <c r="Q166" s="241"/>
      <c r="R166" s="235"/>
      <c r="S166" s="240" t="s">
        <v>276</v>
      </c>
      <c r="T166" s="235"/>
      <c r="U166" s="235"/>
      <c r="V166" s="235"/>
      <c r="W166" s="235"/>
      <c r="X166" s="235"/>
      <c r="Y166" s="235"/>
      <c r="Z166" s="235"/>
      <c r="AA166" s="241" t="s">
        <v>21</v>
      </c>
      <c r="AB166" s="235"/>
      <c r="AC166" s="235"/>
      <c r="AD166" s="235"/>
      <c r="AE166" s="235"/>
      <c r="AF166" s="241" t="s">
        <v>22</v>
      </c>
      <c r="AG166" s="235"/>
      <c r="AH166" s="235"/>
      <c r="AI166" s="104" t="s">
        <v>437</v>
      </c>
      <c r="AJ166" s="242" t="s">
        <v>257</v>
      </c>
      <c r="AK166" s="235"/>
      <c r="AL166" s="235"/>
      <c r="AM166" s="235"/>
      <c r="AN166" s="235"/>
      <c r="AO166" s="235"/>
      <c r="AP166" s="105" t="s">
        <v>356</v>
      </c>
      <c r="AQ166" s="105" t="s">
        <v>356</v>
      </c>
      <c r="AR166" s="105" t="s">
        <v>356</v>
      </c>
      <c r="AS166" s="243" t="s">
        <v>356</v>
      </c>
      <c r="AT166" s="235"/>
      <c r="AU166" s="243" t="s">
        <v>356</v>
      </c>
      <c r="AV166" s="235"/>
      <c r="AW166" s="105" t="s">
        <v>356</v>
      </c>
      <c r="AX166" s="105" t="s">
        <v>356</v>
      </c>
      <c r="AY166" s="105" t="s">
        <v>356</v>
      </c>
    </row>
    <row r="167" spans="1:51" x14ac:dyDescent="0.25">
      <c r="A167" s="241" t="s">
        <v>255</v>
      </c>
      <c r="B167" s="235"/>
      <c r="C167" s="241" t="s">
        <v>440</v>
      </c>
      <c r="D167" s="235"/>
      <c r="E167" s="241" t="s">
        <v>445</v>
      </c>
      <c r="F167" s="235"/>
      <c r="G167" s="241" t="s">
        <v>450</v>
      </c>
      <c r="H167" s="235"/>
      <c r="I167" s="241" t="s">
        <v>447</v>
      </c>
      <c r="J167" s="235"/>
      <c r="K167" s="235"/>
      <c r="L167" s="241" t="s">
        <v>459</v>
      </c>
      <c r="M167" s="235"/>
      <c r="N167" s="235"/>
      <c r="O167" s="241"/>
      <c r="P167" s="235"/>
      <c r="Q167" s="241"/>
      <c r="R167" s="235"/>
      <c r="S167" s="240" t="s">
        <v>278</v>
      </c>
      <c r="T167" s="235"/>
      <c r="U167" s="235"/>
      <c r="V167" s="235"/>
      <c r="W167" s="235"/>
      <c r="X167" s="235"/>
      <c r="Y167" s="235"/>
      <c r="Z167" s="235"/>
      <c r="AA167" s="241" t="s">
        <v>21</v>
      </c>
      <c r="AB167" s="235"/>
      <c r="AC167" s="235"/>
      <c r="AD167" s="235"/>
      <c r="AE167" s="235"/>
      <c r="AF167" s="241" t="s">
        <v>22</v>
      </c>
      <c r="AG167" s="235"/>
      <c r="AH167" s="235"/>
      <c r="AI167" s="104" t="s">
        <v>437</v>
      </c>
      <c r="AJ167" s="242" t="s">
        <v>257</v>
      </c>
      <c r="AK167" s="235"/>
      <c r="AL167" s="235"/>
      <c r="AM167" s="235"/>
      <c r="AN167" s="235"/>
      <c r="AO167" s="235"/>
      <c r="AP167" s="105" t="s">
        <v>356</v>
      </c>
      <c r="AQ167" s="105" t="s">
        <v>356</v>
      </c>
      <c r="AR167" s="105" t="s">
        <v>356</v>
      </c>
      <c r="AS167" s="243" t="s">
        <v>356</v>
      </c>
      <c r="AT167" s="235"/>
      <c r="AU167" s="243" t="s">
        <v>356</v>
      </c>
      <c r="AV167" s="235"/>
      <c r="AW167" s="105" t="s">
        <v>356</v>
      </c>
      <c r="AX167" s="105" t="s">
        <v>356</v>
      </c>
      <c r="AY167" s="105" t="s">
        <v>356</v>
      </c>
    </row>
    <row r="168" spans="1:51" x14ac:dyDescent="0.25">
      <c r="A168" s="241" t="s">
        <v>255</v>
      </c>
      <c r="B168" s="235"/>
      <c r="C168" s="241" t="s">
        <v>440</v>
      </c>
      <c r="D168" s="235"/>
      <c r="E168" s="241" t="s">
        <v>445</v>
      </c>
      <c r="F168" s="235"/>
      <c r="G168" s="241" t="s">
        <v>450</v>
      </c>
      <c r="H168" s="235"/>
      <c r="I168" s="241" t="s">
        <v>447</v>
      </c>
      <c r="J168" s="235"/>
      <c r="K168" s="235"/>
      <c r="L168" s="241"/>
      <c r="M168" s="235"/>
      <c r="N168" s="235"/>
      <c r="O168" s="241"/>
      <c r="P168" s="235"/>
      <c r="Q168" s="241"/>
      <c r="R168" s="235"/>
      <c r="S168" s="240" t="s">
        <v>273</v>
      </c>
      <c r="T168" s="235"/>
      <c r="U168" s="235"/>
      <c r="V168" s="235"/>
      <c r="W168" s="235"/>
      <c r="X168" s="235"/>
      <c r="Y168" s="235"/>
      <c r="Z168" s="235"/>
      <c r="AA168" s="241" t="s">
        <v>21</v>
      </c>
      <c r="AB168" s="235"/>
      <c r="AC168" s="235"/>
      <c r="AD168" s="235"/>
      <c r="AE168" s="235"/>
      <c r="AF168" s="241" t="s">
        <v>22</v>
      </c>
      <c r="AG168" s="235"/>
      <c r="AH168" s="235"/>
      <c r="AI168" s="104" t="s">
        <v>437</v>
      </c>
      <c r="AJ168" s="242" t="s">
        <v>257</v>
      </c>
      <c r="AK168" s="235"/>
      <c r="AL168" s="235"/>
      <c r="AM168" s="235"/>
      <c r="AN168" s="235"/>
      <c r="AO168" s="235"/>
      <c r="AP168" s="105" t="s">
        <v>513</v>
      </c>
      <c r="AQ168" s="105" t="s">
        <v>356</v>
      </c>
      <c r="AR168" s="105" t="s">
        <v>513</v>
      </c>
      <c r="AS168" s="243" t="s">
        <v>356</v>
      </c>
      <c r="AT168" s="235"/>
      <c r="AU168" s="243" t="s">
        <v>356</v>
      </c>
      <c r="AV168" s="235"/>
      <c r="AW168" s="105" t="s">
        <v>356</v>
      </c>
      <c r="AX168" s="105" t="s">
        <v>356</v>
      </c>
      <c r="AY168" s="105" t="s">
        <v>356</v>
      </c>
    </row>
    <row r="169" spans="1:51" x14ac:dyDescent="0.25">
      <c r="A169" s="241" t="s">
        <v>255</v>
      </c>
      <c r="B169" s="235"/>
      <c r="C169" s="241" t="s">
        <v>440</v>
      </c>
      <c r="D169" s="235"/>
      <c r="E169" s="241" t="s">
        <v>445</v>
      </c>
      <c r="F169" s="235"/>
      <c r="G169" s="241" t="s">
        <v>450</v>
      </c>
      <c r="H169" s="235"/>
      <c r="I169" s="241" t="s">
        <v>447</v>
      </c>
      <c r="J169" s="235"/>
      <c r="K169" s="235"/>
      <c r="L169" s="241" t="s">
        <v>451</v>
      </c>
      <c r="M169" s="235"/>
      <c r="N169" s="235"/>
      <c r="O169" s="241"/>
      <c r="P169" s="235"/>
      <c r="Q169" s="241"/>
      <c r="R169" s="235"/>
      <c r="S169" s="240" t="s">
        <v>280</v>
      </c>
      <c r="T169" s="235"/>
      <c r="U169" s="235"/>
      <c r="V169" s="235"/>
      <c r="W169" s="235"/>
      <c r="X169" s="235"/>
      <c r="Y169" s="235"/>
      <c r="Z169" s="235"/>
      <c r="AA169" s="241" t="s">
        <v>21</v>
      </c>
      <c r="AB169" s="235"/>
      <c r="AC169" s="235"/>
      <c r="AD169" s="235"/>
      <c r="AE169" s="235"/>
      <c r="AF169" s="241" t="s">
        <v>22</v>
      </c>
      <c r="AG169" s="235"/>
      <c r="AH169" s="235"/>
      <c r="AI169" s="104" t="s">
        <v>437</v>
      </c>
      <c r="AJ169" s="242" t="s">
        <v>257</v>
      </c>
      <c r="AK169" s="235"/>
      <c r="AL169" s="235"/>
      <c r="AM169" s="235"/>
      <c r="AN169" s="235"/>
      <c r="AO169" s="235"/>
      <c r="AP169" s="105" t="s">
        <v>356</v>
      </c>
      <c r="AQ169" s="105" t="s">
        <v>356</v>
      </c>
      <c r="AR169" s="105" t="s">
        <v>356</v>
      </c>
      <c r="AS169" s="243" t="s">
        <v>356</v>
      </c>
      <c r="AT169" s="235"/>
      <c r="AU169" s="243" t="s">
        <v>356</v>
      </c>
      <c r="AV169" s="235"/>
      <c r="AW169" s="105" t="s">
        <v>356</v>
      </c>
      <c r="AX169" s="105" t="s">
        <v>356</v>
      </c>
      <c r="AY169" s="105" t="s">
        <v>356</v>
      </c>
    </row>
    <row r="170" spans="1:51" x14ac:dyDescent="0.25">
      <c r="A170" s="241" t="s">
        <v>255</v>
      </c>
      <c r="B170" s="235"/>
      <c r="C170" s="241" t="s">
        <v>440</v>
      </c>
      <c r="D170" s="235"/>
      <c r="E170" s="241" t="s">
        <v>445</v>
      </c>
      <c r="F170" s="235"/>
      <c r="G170" s="241" t="s">
        <v>450</v>
      </c>
      <c r="H170" s="235"/>
      <c r="I170" s="241" t="s">
        <v>447</v>
      </c>
      <c r="J170" s="235"/>
      <c r="K170" s="235"/>
      <c r="L170" s="241" t="s">
        <v>461</v>
      </c>
      <c r="M170" s="235"/>
      <c r="N170" s="235"/>
      <c r="O170" s="241"/>
      <c r="P170" s="235"/>
      <c r="Q170" s="241"/>
      <c r="R170" s="235"/>
      <c r="S170" s="240" t="s">
        <v>282</v>
      </c>
      <c r="T170" s="235"/>
      <c r="U170" s="235"/>
      <c r="V170" s="235"/>
      <c r="W170" s="235"/>
      <c r="X170" s="235"/>
      <c r="Y170" s="235"/>
      <c r="Z170" s="235"/>
      <c r="AA170" s="241" t="s">
        <v>21</v>
      </c>
      <c r="AB170" s="235"/>
      <c r="AC170" s="235"/>
      <c r="AD170" s="235"/>
      <c r="AE170" s="235"/>
      <c r="AF170" s="241" t="s">
        <v>22</v>
      </c>
      <c r="AG170" s="235"/>
      <c r="AH170" s="235"/>
      <c r="AI170" s="104" t="s">
        <v>437</v>
      </c>
      <c r="AJ170" s="242" t="s">
        <v>257</v>
      </c>
      <c r="AK170" s="235"/>
      <c r="AL170" s="235"/>
      <c r="AM170" s="235"/>
      <c r="AN170" s="235"/>
      <c r="AO170" s="235"/>
      <c r="AP170" s="105" t="s">
        <v>513</v>
      </c>
      <c r="AQ170" s="105" t="s">
        <v>356</v>
      </c>
      <c r="AR170" s="105" t="s">
        <v>513</v>
      </c>
      <c r="AS170" s="243" t="s">
        <v>356</v>
      </c>
      <c r="AT170" s="235"/>
      <c r="AU170" s="243" t="s">
        <v>356</v>
      </c>
      <c r="AV170" s="235"/>
      <c r="AW170" s="105" t="s">
        <v>356</v>
      </c>
      <c r="AX170" s="105" t="s">
        <v>356</v>
      </c>
      <c r="AY170" s="105" t="s">
        <v>356</v>
      </c>
    </row>
    <row r="171" spans="1:51" x14ac:dyDescent="0.25">
      <c r="A171" s="241" t="s">
        <v>255</v>
      </c>
      <c r="B171" s="235"/>
      <c r="C171" s="241" t="s">
        <v>440</v>
      </c>
      <c r="D171" s="235"/>
      <c r="E171" s="241" t="s">
        <v>445</v>
      </c>
      <c r="F171" s="235"/>
      <c r="G171" s="241" t="s">
        <v>450</v>
      </c>
      <c r="H171" s="235"/>
      <c r="I171" s="241" t="s">
        <v>447</v>
      </c>
      <c r="J171" s="235"/>
      <c r="K171" s="235"/>
      <c r="L171" s="241" t="s">
        <v>462</v>
      </c>
      <c r="M171" s="235"/>
      <c r="N171" s="235"/>
      <c r="O171" s="241"/>
      <c r="P171" s="235"/>
      <c r="Q171" s="241"/>
      <c r="R171" s="235"/>
      <c r="S171" s="240" t="s">
        <v>284</v>
      </c>
      <c r="T171" s="235"/>
      <c r="U171" s="235"/>
      <c r="V171" s="235"/>
      <c r="W171" s="235"/>
      <c r="X171" s="235"/>
      <c r="Y171" s="235"/>
      <c r="Z171" s="235"/>
      <c r="AA171" s="241" t="s">
        <v>21</v>
      </c>
      <c r="AB171" s="235"/>
      <c r="AC171" s="235"/>
      <c r="AD171" s="235"/>
      <c r="AE171" s="235"/>
      <c r="AF171" s="241" t="s">
        <v>22</v>
      </c>
      <c r="AG171" s="235"/>
      <c r="AH171" s="235"/>
      <c r="AI171" s="104" t="s">
        <v>437</v>
      </c>
      <c r="AJ171" s="242" t="s">
        <v>257</v>
      </c>
      <c r="AK171" s="235"/>
      <c r="AL171" s="235"/>
      <c r="AM171" s="235"/>
      <c r="AN171" s="235"/>
      <c r="AO171" s="235"/>
      <c r="AP171" s="105" t="s">
        <v>356</v>
      </c>
      <c r="AQ171" s="105" t="s">
        <v>356</v>
      </c>
      <c r="AR171" s="105" t="s">
        <v>356</v>
      </c>
      <c r="AS171" s="243" t="s">
        <v>356</v>
      </c>
      <c r="AT171" s="235"/>
      <c r="AU171" s="243" t="s">
        <v>356</v>
      </c>
      <c r="AV171" s="235"/>
      <c r="AW171" s="105" t="s">
        <v>356</v>
      </c>
      <c r="AX171" s="105" t="s">
        <v>356</v>
      </c>
      <c r="AY171" s="105" t="s">
        <v>356</v>
      </c>
    </row>
    <row r="172" spans="1:51" x14ac:dyDescent="0.25">
      <c r="A172" s="237" t="s">
        <v>255</v>
      </c>
      <c r="B172" s="235"/>
      <c r="C172" s="237" t="s">
        <v>440</v>
      </c>
      <c r="D172" s="235"/>
      <c r="E172" s="237" t="s">
        <v>445</v>
      </c>
      <c r="F172" s="235"/>
      <c r="G172" s="237" t="s">
        <v>450</v>
      </c>
      <c r="H172" s="235"/>
      <c r="I172" s="237" t="s">
        <v>447</v>
      </c>
      <c r="J172" s="235"/>
      <c r="K172" s="235"/>
      <c r="L172" s="237" t="s">
        <v>451</v>
      </c>
      <c r="M172" s="235"/>
      <c r="N172" s="235"/>
      <c r="O172" s="237" t="s">
        <v>376</v>
      </c>
      <c r="P172" s="235"/>
      <c r="Q172" s="237"/>
      <c r="R172" s="235"/>
      <c r="S172" s="238" t="s">
        <v>292</v>
      </c>
      <c r="T172" s="235"/>
      <c r="U172" s="235"/>
      <c r="V172" s="235"/>
      <c r="W172" s="235"/>
      <c r="X172" s="235"/>
      <c r="Y172" s="235"/>
      <c r="Z172" s="235"/>
      <c r="AA172" s="237" t="s">
        <v>432</v>
      </c>
      <c r="AB172" s="235"/>
      <c r="AC172" s="235"/>
      <c r="AD172" s="235"/>
      <c r="AE172" s="235"/>
      <c r="AF172" s="237" t="s">
        <v>22</v>
      </c>
      <c r="AG172" s="235"/>
      <c r="AH172" s="235"/>
      <c r="AI172" s="106" t="s">
        <v>433</v>
      </c>
      <c r="AJ172" s="239" t="s">
        <v>434</v>
      </c>
      <c r="AK172" s="235"/>
      <c r="AL172" s="235"/>
      <c r="AM172" s="235"/>
      <c r="AN172" s="235"/>
      <c r="AO172" s="235"/>
      <c r="AP172" s="107" t="s">
        <v>356</v>
      </c>
      <c r="AQ172" s="107" t="s">
        <v>356</v>
      </c>
      <c r="AR172" s="107" t="s">
        <v>356</v>
      </c>
      <c r="AS172" s="234" t="s">
        <v>356</v>
      </c>
      <c r="AT172" s="235"/>
      <c r="AU172" s="234" t="s">
        <v>356</v>
      </c>
      <c r="AV172" s="235"/>
      <c r="AW172" s="107" t="s">
        <v>356</v>
      </c>
      <c r="AX172" s="107" t="s">
        <v>356</v>
      </c>
      <c r="AY172" s="107" t="s">
        <v>356</v>
      </c>
    </row>
    <row r="173" spans="1:51" x14ac:dyDescent="0.25">
      <c r="A173" s="237" t="s">
        <v>255</v>
      </c>
      <c r="B173" s="235"/>
      <c r="C173" s="237" t="s">
        <v>440</v>
      </c>
      <c r="D173" s="235"/>
      <c r="E173" s="237" t="s">
        <v>445</v>
      </c>
      <c r="F173" s="235"/>
      <c r="G173" s="237" t="s">
        <v>450</v>
      </c>
      <c r="H173" s="235"/>
      <c r="I173" s="237" t="s">
        <v>447</v>
      </c>
      <c r="J173" s="235"/>
      <c r="K173" s="235"/>
      <c r="L173" s="237" t="s">
        <v>452</v>
      </c>
      <c r="M173" s="235"/>
      <c r="N173" s="235"/>
      <c r="O173" s="237" t="s">
        <v>376</v>
      </c>
      <c r="P173" s="235"/>
      <c r="Q173" s="237"/>
      <c r="R173" s="235"/>
      <c r="S173" s="238" t="s">
        <v>298</v>
      </c>
      <c r="T173" s="235"/>
      <c r="U173" s="235"/>
      <c r="V173" s="235"/>
      <c r="W173" s="235"/>
      <c r="X173" s="235"/>
      <c r="Y173" s="235"/>
      <c r="Z173" s="235"/>
      <c r="AA173" s="237" t="s">
        <v>432</v>
      </c>
      <c r="AB173" s="235"/>
      <c r="AC173" s="235"/>
      <c r="AD173" s="235"/>
      <c r="AE173" s="235"/>
      <c r="AF173" s="237" t="s">
        <v>22</v>
      </c>
      <c r="AG173" s="235"/>
      <c r="AH173" s="235"/>
      <c r="AI173" s="106" t="s">
        <v>433</v>
      </c>
      <c r="AJ173" s="239" t="s">
        <v>434</v>
      </c>
      <c r="AK173" s="235"/>
      <c r="AL173" s="235"/>
      <c r="AM173" s="235"/>
      <c r="AN173" s="235"/>
      <c r="AO173" s="235"/>
      <c r="AP173" s="107" t="s">
        <v>511</v>
      </c>
      <c r="AQ173" s="107" t="s">
        <v>356</v>
      </c>
      <c r="AR173" s="107" t="s">
        <v>511</v>
      </c>
      <c r="AS173" s="234" t="s">
        <v>356</v>
      </c>
      <c r="AT173" s="235"/>
      <c r="AU173" s="234" t="s">
        <v>356</v>
      </c>
      <c r="AV173" s="235"/>
      <c r="AW173" s="107" t="s">
        <v>356</v>
      </c>
      <c r="AX173" s="107" t="s">
        <v>356</v>
      </c>
      <c r="AY173" s="107" t="s">
        <v>356</v>
      </c>
    </row>
    <row r="174" spans="1:51" x14ac:dyDescent="0.25">
      <c r="A174" s="237" t="s">
        <v>255</v>
      </c>
      <c r="B174" s="235"/>
      <c r="C174" s="237" t="s">
        <v>440</v>
      </c>
      <c r="D174" s="235"/>
      <c r="E174" s="237" t="s">
        <v>445</v>
      </c>
      <c r="F174" s="235"/>
      <c r="G174" s="237" t="s">
        <v>450</v>
      </c>
      <c r="H174" s="235"/>
      <c r="I174" s="237" t="s">
        <v>447</v>
      </c>
      <c r="J174" s="235"/>
      <c r="K174" s="235"/>
      <c r="L174" s="237" t="s">
        <v>453</v>
      </c>
      <c r="M174" s="235"/>
      <c r="N174" s="235"/>
      <c r="O174" s="237" t="s">
        <v>376</v>
      </c>
      <c r="P174" s="235"/>
      <c r="Q174" s="237"/>
      <c r="R174" s="235"/>
      <c r="S174" s="238" t="s">
        <v>300</v>
      </c>
      <c r="T174" s="235"/>
      <c r="U174" s="235"/>
      <c r="V174" s="235"/>
      <c r="W174" s="235"/>
      <c r="X174" s="235"/>
      <c r="Y174" s="235"/>
      <c r="Z174" s="235"/>
      <c r="AA174" s="237" t="s">
        <v>432</v>
      </c>
      <c r="AB174" s="235"/>
      <c r="AC174" s="235"/>
      <c r="AD174" s="235"/>
      <c r="AE174" s="235"/>
      <c r="AF174" s="237" t="s">
        <v>22</v>
      </c>
      <c r="AG174" s="235"/>
      <c r="AH174" s="235"/>
      <c r="AI174" s="106" t="s">
        <v>433</v>
      </c>
      <c r="AJ174" s="239" t="s">
        <v>434</v>
      </c>
      <c r="AK174" s="235"/>
      <c r="AL174" s="235"/>
      <c r="AM174" s="235"/>
      <c r="AN174" s="235"/>
      <c r="AO174" s="235"/>
      <c r="AP174" s="107" t="s">
        <v>356</v>
      </c>
      <c r="AQ174" s="107" t="s">
        <v>356</v>
      </c>
      <c r="AR174" s="107" t="s">
        <v>356</v>
      </c>
      <c r="AS174" s="234" t="s">
        <v>356</v>
      </c>
      <c r="AT174" s="235"/>
      <c r="AU174" s="234" t="s">
        <v>356</v>
      </c>
      <c r="AV174" s="235"/>
      <c r="AW174" s="107" t="s">
        <v>356</v>
      </c>
      <c r="AX174" s="107" t="s">
        <v>356</v>
      </c>
      <c r="AY174" s="107" t="s">
        <v>356</v>
      </c>
    </row>
    <row r="175" spans="1:51" x14ac:dyDescent="0.25">
      <c r="A175" s="237" t="s">
        <v>255</v>
      </c>
      <c r="B175" s="235"/>
      <c r="C175" s="237" t="s">
        <v>440</v>
      </c>
      <c r="D175" s="235"/>
      <c r="E175" s="237" t="s">
        <v>445</v>
      </c>
      <c r="F175" s="235"/>
      <c r="G175" s="237" t="s">
        <v>450</v>
      </c>
      <c r="H175" s="235"/>
      <c r="I175" s="237" t="s">
        <v>447</v>
      </c>
      <c r="J175" s="235"/>
      <c r="K175" s="235"/>
      <c r="L175" s="237" t="s">
        <v>452</v>
      </c>
      <c r="M175" s="235"/>
      <c r="N175" s="235"/>
      <c r="O175" s="237" t="s">
        <v>376</v>
      </c>
      <c r="P175" s="235"/>
      <c r="Q175" s="237"/>
      <c r="R175" s="235"/>
      <c r="S175" s="238" t="s">
        <v>298</v>
      </c>
      <c r="T175" s="235"/>
      <c r="U175" s="235"/>
      <c r="V175" s="235"/>
      <c r="W175" s="235"/>
      <c r="X175" s="235"/>
      <c r="Y175" s="235"/>
      <c r="Z175" s="235"/>
      <c r="AA175" s="237" t="s">
        <v>21</v>
      </c>
      <c r="AB175" s="235"/>
      <c r="AC175" s="235"/>
      <c r="AD175" s="235"/>
      <c r="AE175" s="235"/>
      <c r="AF175" s="237" t="s">
        <v>22</v>
      </c>
      <c r="AG175" s="235"/>
      <c r="AH175" s="235"/>
      <c r="AI175" s="106" t="s">
        <v>353</v>
      </c>
      <c r="AJ175" s="239" t="s">
        <v>23</v>
      </c>
      <c r="AK175" s="235"/>
      <c r="AL175" s="235"/>
      <c r="AM175" s="235"/>
      <c r="AN175" s="235"/>
      <c r="AO175" s="235"/>
      <c r="AP175" s="107" t="s">
        <v>514</v>
      </c>
      <c r="AQ175" s="107" t="s">
        <v>356</v>
      </c>
      <c r="AR175" s="107" t="s">
        <v>514</v>
      </c>
      <c r="AS175" s="234" t="s">
        <v>356</v>
      </c>
      <c r="AT175" s="235"/>
      <c r="AU175" s="234" t="s">
        <v>356</v>
      </c>
      <c r="AV175" s="235"/>
      <c r="AW175" s="107" t="s">
        <v>356</v>
      </c>
      <c r="AX175" s="107" t="s">
        <v>356</v>
      </c>
      <c r="AY175" s="107" t="s">
        <v>356</v>
      </c>
    </row>
    <row r="176" spans="1:51" x14ac:dyDescent="0.25">
      <c r="A176" s="237" t="s">
        <v>255</v>
      </c>
      <c r="B176" s="235"/>
      <c r="C176" s="237" t="s">
        <v>440</v>
      </c>
      <c r="D176" s="235"/>
      <c r="E176" s="237" t="s">
        <v>445</v>
      </c>
      <c r="F176" s="235"/>
      <c r="G176" s="237" t="s">
        <v>450</v>
      </c>
      <c r="H176" s="235"/>
      <c r="I176" s="237" t="s">
        <v>447</v>
      </c>
      <c r="J176" s="235"/>
      <c r="K176" s="235"/>
      <c r="L176" s="237" t="s">
        <v>452</v>
      </c>
      <c r="M176" s="235"/>
      <c r="N176" s="235"/>
      <c r="O176" s="237" t="s">
        <v>376</v>
      </c>
      <c r="P176" s="235"/>
      <c r="Q176" s="237"/>
      <c r="R176" s="235"/>
      <c r="S176" s="238" t="s">
        <v>298</v>
      </c>
      <c r="T176" s="235"/>
      <c r="U176" s="235"/>
      <c r="V176" s="235"/>
      <c r="W176" s="235"/>
      <c r="X176" s="235"/>
      <c r="Y176" s="235"/>
      <c r="Z176" s="235"/>
      <c r="AA176" s="237" t="s">
        <v>21</v>
      </c>
      <c r="AB176" s="235"/>
      <c r="AC176" s="235"/>
      <c r="AD176" s="235"/>
      <c r="AE176" s="235"/>
      <c r="AF176" s="237" t="s">
        <v>22</v>
      </c>
      <c r="AG176" s="235"/>
      <c r="AH176" s="235"/>
      <c r="AI176" s="106" t="s">
        <v>437</v>
      </c>
      <c r="AJ176" s="239" t="s">
        <v>257</v>
      </c>
      <c r="AK176" s="235"/>
      <c r="AL176" s="235"/>
      <c r="AM176" s="235"/>
      <c r="AN176" s="235"/>
      <c r="AO176" s="235"/>
      <c r="AP176" s="107" t="s">
        <v>356</v>
      </c>
      <c r="AQ176" s="107" t="s">
        <v>356</v>
      </c>
      <c r="AR176" s="107" t="s">
        <v>356</v>
      </c>
      <c r="AS176" s="234" t="s">
        <v>356</v>
      </c>
      <c r="AT176" s="235"/>
      <c r="AU176" s="234" t="s">
        <v>356</v>
      </c>
      <c r="AV176" s="235"/>
      <c r="AW176" s="107" t="s">
        <v>356</v>
      </c>
      <c r="AX176" s="107" t="s">
        <v>356</v>
      </c>
      <c r="AY176" s="107" t="s">
        <v>356</v>
      </c>
    </row>
    <row r="177" spans="1:51" x14ac:dyDescent="0.25">
      <c r="A177" s="237" t="s">
        <v>255</v>
      </c>
      <c r="B177" s="235"/>
      <c r="C177" s="237" t="s">
        <v>440</v>
      </c>
      <c r="D177" s="235"/>
      <c r="E177" s="237" t="s">
        <v>445</v>
      </c>
      <c r="F177" s="235"/>
      <c r="G177" s="237" t="s">
        <v>450</v>
      </c>
      <c r="H177" s="235"/>
      <c r="I177" s="237" t="s">
        <v>447</v>
      </c>
      <c r="J177" s="235"/>
      <c r="K177" s="235"/>
      <c r="L177" s="237" t="s">
        <v>453</v>
      </c>
      <c r="M177" s="235"/>
      <c r="N177" s="235"/>
      <c r="O177" s="237" t="s">
        <v>376</v>
      </c>
      <c r="P177" s="235"/>
      <c r="Q177" s="237"/>
      <c r="R177" s="235"/>
      <c r="S177" s="238" t="s">
        <v>300</v>
      </c>
      <c r="T177" s="235"/>
      <c r="U177" s="235"/>
      <c r="V177" s="235"/>
      <c r="W177" s="235"/>
      <c r="X177" s="235"/>
      <c r="Y177" s="235"/>
      <c r="Z177" s="235"/>
      <c r="AA177" s="237" t="s">
        <v>21</v>
      </c>
      <c r="AB177" s="235"/>
      <c r="AC177" s="235"/>
      <c r="AD177" s="235"/>
      <c r="AE177" s="235"/>
      <c r="AF177" s="237" t="s">
        <v>22</v>
      </c>
      <c r="AG177" s="235"/>
      <c r="AH177" s="235"/>
      <c r="AI177" s="106" t="s">
        <v>437</v>
      </c>
      <c r="AJ177" s="239" t="s">
        <v>257</v>
      </c>
      <c r="AK177" s="235"/>
      <c r="AL177" s="235"/>
      <c r="AM177" s="235"/>
      <c r="AN177" s="235"/>
      <c r="AO177" s="235"/>
      <c r="AP177" s="107" t="s">
        <v>356</v>
      </c>
      <c r="AQ177" s="107" t="s">
        <v>356</v>
      </c>
      <c r="AR177" s="107" t="s">
        <v>356</v>
      </c>
      <c r="AS177" s="234" t="s">
        <v>356</v>
      </c>
      <c r="AT177" s="235"/>
      <c r="AU177" s="234" t="s">
        <v>356</v>
      </c>
      <c r="AV177" s="235"/>
      <c r="AW177" s="107" t="s">
        <v>356</v>
      </c>
      <c r="AX177" s="107" t="s">
        <v>356</v>
      </c>
      <c r="AY177" s="107" t="s">
        <v>356</v>
      </c>
    </row>
    <row r="178" spans="1:51" x14ac:dyDescent="0.25">
      <c r="A178" s="237" t="s">
        <v>255</v>
      </c>
      <c r="B178" s="235"/>
      <c r="C178" s="237" t="s">
        <v>440</v>
      </c>
      <c r="D178" s="235"/>
      <c r="E178" s="237" t="s">
        <v>445</v>
      </c>
      <c r="F178" s="235"/>
      <c r="G178" s="237" t="s">
        <v>450</v>
      </c>
      <c r="H178" s="235"/>
      <c r="I178" s="237" t="s">
        <v>447</v>
      </c>
      <c r="J178" s="235"/>
      <c r="K178" s="235"/>
      <c r="L178" s="237" t="s">
        <v>457</v>
      </c>
      <c r="M178" s="235"/>
      <c r="N178" s="235"/>
      <c r="O178" s="237" t="s">
        <v>376</v>
      </c>
      <c r="P178" s="235"/>
      <c r="Q178" s="237"/>
      <c r="R178" s="235"/>
      <c r="S178" s="238" t="s">
        <v>302</v>
      </c>
      <c r="T178" s="235"/>
      <c r="U178" s="235"/>
      <c r="V178" s="235"/>
      <c r="W178" s="235"/>
      <c r="X178" s="235"/>
      <c r="Y178" s="235"/>
      <c r="Z178" s="235"/>
      <c r="AA178" s="237" t="s">
        <v>21</v>
      </c>
      <c r="AB178" s="235"/>
      <c r="AC178" s="235"/>
      <c r="AD178" s="235"/>
      <c r="AE178" s="235"/>
      <c r="AF178" s="237" t="s">
        <v>22</v>
      </c>
      <c r="AG178" s="235"/>
      <c r="AH178" s="235"/>
      <c r="AI178" s="106" t="s">
        <v>437</v>
      </c>
      <c r="AJ178" s="239" t="s">
        <v>257</v>
      </c>
      <c r="AK178" s="235"/>
      <c r="AL178" s="235"/>
      <c r="AM178" s="235"/>
      <c r="AN178" s="235"/>
      <c r="AO178" s="235"/>
      <c r="AP178" s="107" t="s">
        <v>356</v>
      </c>
      <c r="AQ178" s="107" t="s">
        <v>356</v>
      </c>
      <c r="AR178" s="107" t="s">
        <v>356</v>
      </c>
      <c r="AS178" s="234" t="s">
        <v>356</v>
      </c>
      <c r="AT178" s="235"/>
      <c r="AU178" s="234" t="s">
        <v>356</v>
      </c>
      <c r="AV178" s="235"/>
      <c r="AW178" s="107" t="s">
        <v>356</v>
      </c>
      <c r="AX178" s="107" t="s">
        <v>356</v>
      </c>
      <c r="AY178" s="107" t="s">
        <v>356</v>
      </c>
    </row>
    <row r="179" spans="1:51" x14ac:dyDescent="0.25">
      <c r="A179" s="237" t="s">
        <v>255</v>
      </c>
      <c r="B179" s="235"/>
      <c r="C179" s="237" t="s">
        <v>440</v>
      </c>
      <c r="D179" s="235"/>
      <c r="E179" s="237" t="s">
        <v>445</v>
      </c>
      <c r="F179" s="235"/>
      <c r="G179" s="237" t="s">
        <v>450</v>
      </c>
      <c r="H179" s="235"/>
      <c r="I179" s="237" t="s">
        <v>447</v>
      </c>
      <c r="J179" s="235"/>
      <c r="K179" s="235"/>
      <c r="L179" s="237" t="s">
        <v>458</v>
      </c>
      <c r="M179" s="235"/>
      <c r="N179" s="235"/>
      <c r="O179" s="237" t="s">
        <v>376</v>
      </c>
      <c r="P179" s="235"/>
      <c r="Q179" s="237"/>
      <c r="R179" s="235"/>
      <c r="S179" s="238" t="s">
        <v>304</v>
      </c>
      <c r="T179" s="235"/>
      <c r="U179" s="235"/>
      <c r="V179" s="235"/>
      <c r="W179" s="235"/>
      <c r="X179" s="235"/>
      <c r="Y179" s="235"/>
      <c r="Z179" s="235"/>
      <c r="AA179" s="237" t="s">
        <v>21</v>
      </c>
      <c r="AB179" s="235"/>
      <c r="AC179" s="235"/>
      <c r="AD179" s="235"/>
      <c r="AE179" s="235"/>
      <c r="AF179" s="237" t="s">
        <v>22</v>
      </c>
      <c r="AG179" s="235"/>
      <c r="AH179" s="235"/>
      <c r="AI179" s="106" t="s">
        <v>437</v>
      </c>
      <c r="AJ179" s="239" t="s">
        <v>257</v>
      </c>
      <c r="AK179" s="235"/>
      <c r="AL179" s="235"/>
      <c r="AM179" s="235"/>
      <c r="AN179" s="235"/>
      <c r="AO179" s="235"/>
      <c r="AP179" s="107" t="s">
        <v>356</v>
      </c>
      <c r="AQ179" s="107" t="s">
        <v>356</v>
      </c>
      <c r="AR179" s="107" t="s">
        <v>356</v>
      </c>
      <c r="AS179" s="234" t="s">
        <v>356</v>
      </c>
      <c r="AT179" s="235"/>
      <c r="AU179" s="234" t="s">
        <v>356</v>
      </c>
      <c r="AV179" s="235"/>
      <c r="AW179" s="107" t="s">
        <v>356</v>
      </c>
      <c r="AX179" s="107" t="s">
        <v>356</v>
      </c>
      <c r="AY179" s="107" t="s">
        <v>356</v>
      </c>
    </row>
    <row r="180" spans="1:51" x14ac:dyDescent="0.25">
      <c r="A180" s="237" t="s">
        <v>255</v>
      </c>
      <c r="B180" s="235"/>
      <c r="C180" s="237" t="s">
        <v>440</v>
      </c>
      <c r="D180" s="235"/>
      <c r="E180" s="237" t="s">
        <v>445</v>
      </c>
      <c r="F180" s="235"/>
      <c r="G180" s="237" t="s">
        <v>450</v>
      </c>
      <c r="H180" s="235"/>
      <c r="I180" s="237" t="s">
        <v>447</v>
      </c>
      <c r="J180" s="235"/>
      <c r="K180" s="235"/>
      <c r="L180" s="237" t="s">
        <v>459</v>
      </c>
      <c r="M180" s="235"/>
      <c r="N180" s="235"/>
      <c r="O180" s="237" t="s">
        <v>376</v>
      </c>
      <c r="P180" s="235"/>
      <c r="Q180" s="237"/>
      <c r="R180" s="235"/>
      <c r="S180" s="238" t="s">
        <v>306</v>
      </c>
      <c r="T180" s="235"/>
      <c r="U180" s="235"/>
      <c r="V180" s="235"/>
      <c r="W180" s="235"/>
      <c r="X180" s="235"/>
      <c r="Y180" s="235"/>
      <c r="Z180" s="235"/>
      <c r="AA180" s="237" t="s">
        <v>21</v>
      </c>
      <c r="AB180" s="235"/>
      <c r="AC180" s="235"/>
      <c r="AD180" s="235"/>
      <c r="AE180" s="235"/>
      <c r="AF180" s="237" t="s">
        <v>22</v>
      </c>
      <c r="AG180" s="235"/>
      <c r="AH180" s="235"/>
      <c r="AI180" s="106" t="s">
        <v>437</v>
      </c>
      <c r="AJ180" s="239" t="s">
        <v>257</v>
      </c>
      <c r="AK180" s="235"/>
      <c r="AL180" s="235"/>
      <c r="AM180" s="235"/>
      <c r="AN180" s="235"/>
      <c r="AO180" s="235"/>
      <c r="AP180" s="107" t="s">
        <v>356</v>
      </c>
      <c r="AQ180" s="107" t="s">
        <v>356</v>
      </c>
      <c r="AR180" s="107" t="s">
        <v>356</v>
      </c>
      <c r="AS180" s="234" t="s">
        <v>356</v>
      </c>
      <c r="AT180" s="235"/>
      <c r="AU180" s="234" t="s">
        <v>356</v>
      </c>
      <c r="AV180" s="235"/>
      <c r="AW180" s="107" t="s">
        <v>356</v>
      </c>
      <c r="AX180" s="107" t="s">
        <v>356</v>
      </c>
      <c r="AY180" s="107" t="s">
        <v>356</v>
      </c>
    </row>
    <row r="181" spans="1:51" x14ac:dyDescent="0.25">
      <c r="A181" s="237" t="s">
        <v>255</v>
      </c>
      <c r="B181" s="235"/>
      <c r="C181" s="237" t="s">
        <v>440</v>
      </c>
      <c r="D181" s="235"/>
      <c r="E181" s="237" t="s">
        <v>445</v>
      </c>
      <c r="F181" s="235"/>
      <c r="G181" s="237" t="s">
        <v>450</v>
      </c>
      <c r="H181" s="235"/>
      <c r="I181" s="237" t="s">
        <v>447</v>
      </c>
      <c r="J181" s="235"/>
      <c r="K181" s="235"/>
      <c r="L181" s="237" t="s">
        <v>451</v>
      </c>
      <c r="M181" s="235"/>
      <c r="N181" s="235"/>
      <c r="O181" s="237" t="s">
        <v>376</v>
      </c>
      <c r="P181" s="235"/>
      <c r="Q181" s="237"/>
      <c r="R181" s="235"/>
      <c r="S181" s="238" t="s">
        <v>292</v>
      </c>
      <c r="T181" s="235"/>
      <c r="U181" s="235"/>
      <c r="V181" s="235"/>
      <c r="W181" s="235"/>
      <c r="X181" s="235"/>
      <c r="Y181" s="235"/>
      <c r="Z181" s="235"/>
      <c r="AA181" s="237" t="s">
        <v>21</v>
      </c>
      <c r="AB181" s="235"/>
      <c r="AC181" s="235"/>
      <c r="AD181" s="235"/>
      <c r="AE181" s="235"/>
      <c r="AF181" s="237" t="s">
        <v>22</v>
      </c>
      <c r="AG181" s="235"/>
      <c r="AH181" s="235"/>
      <c r="AI181" s="106" t="s">
        <v>437</v>
      </c>
      <c r="AJ181" s="239" t="s">
        <v>257</v>
      </c>
      <c r="AK181" s="235"/>
      <c r="AL181" s="235"/>
      <c r="AM181" s="235"/>
      <c r="AN181" s="235"/>
      <c r="AO181" s="235"/>
      <c r="AP181" s="107" t="s">
        <v>356</v>
      </c>
      <c r="AQ181" s="107" t="s">
        <v>356</v>
      </c>
      <c r="AR181" s="107" t="s">
        <v>356</v>
      </c>
      <c r="AS181" s="234" t="s">
        <v>356</v>
      </c>
      <c r="AT181" s="235"/>
      <c r="AU181" s="234" t="s">
        <v>356</v>
      </c>
      <c r="AV181" s="235"/>
      <c r="AW181" s="107" t="s">
        <v>356</v>
      </c>
      <c r="AX181" s="107" t="s">
        <v>356</v>
      </c>
      <c r="AY181" s="107" t="s">
        <v>356</v>
      </c>
    </row>
    <row r="182" spans="1:51" x14ac:dyDescent="0.25">
      <c r="A182" s="237" t="s">
        <v>255</v>
      </c>
      <c r="B182" s="235"/>
      <c r="C182" s="237" t="s">
        <v>440</v>
      </c>
      <c r="D182" s="235"/>
      <c r="E182" s="237" t="s">
        <v>445</v>
      </c>
      <c r="F182" s="235"/>
      <c r="G182" s="237" t="s">
        <v>450</v>
      </c>
      <c r="H182" s="235"/>
      <c r="I182" s="237" t="s">
        <v>447</v>
      </c>
      <c r="J182" s="235"/>
      <c r="K182" s="235"/>
      <c r="L182" s="237" t="s">
        <v>461</v>
      </c>
      <c r="M182" s="235"/>
      <c r="N182" s="235"/>
      <c r="O182" s="237" t="s">
        <v>376</v>
      </c>
      <c r="P182" s="235"/>
      <c r="Q182" s="237"/>
      <c r="R182" s="235"/>
      <c r="S182" s="238" t="s">
        <v>294</v>
      </c>
      <c r="T182" s="235"/>
      <c r="U182" s="235"/>
      <c r="V182" s="235"/>
      <c r="W182" s="235"/>
      <c r="X182" s="235"/>
      <c r="Y182" s="235"/>
      <c r="Z182" s="235"/>
      <c r="AA182" s="237" t="s">
        <v>21</v>
      </c>
      <c r="AB182" s="235"/>
      <c r="AC182" s="235"/>
      <c r="AD182" s="235"/>
      <c r="AE182" s="235"/>
      <c r="AF182" s="237" t="s">
        <v>22</v>
      </c>
      <c r="AG182" s="235"/>
      <c r="AH182" s="235"/>
      <c r="AI182" s="106" t="s">
        <v>437</v>
      </c>
      <c r="AJ182" s="239" t="s">
        <v>257</v>
      </c>
      <c r="AK182" s="235"/>
      <c r="AL182" s="235"/>
      <c r="AM182" s="235"/>
      <c r="AN182" s="235"/>
      <c r="AO182" s="235"/>
      <c r="AP182" s="107" t="s">
        <v>513</v>
      </c>
      <c r="AQ182" s="107" t="s">
        <v>356</v>
      </c>
      <c r="AR182" s="107" t="s">
        <v>513</v>
      </c>
      <c r="AS182" s="234" t="s">
        <v>356</v>
      </c>
      <c r="AT182" s="235"/>
      <c r="AU182" s="234" t="s">
        <v>356</v>
      </c>
      <c r="AV182" s="235"/>
      <c r="AW182" s="107" t="s">
        <v>356</v>
      </c>
      <c r="AX182" s="107" t="s">
        <v>356</v>
      </c>
      <c r="AY182" s="107" t="s">
        <v>356</v>
      </c>
    </row>
    <row r="183" spans="1:51" x14ac:dyDescent="0.25">
      <c r="A183" s="237" t="s">
        <v>255</v>
      </c>
      <c r="B183" s="235"/>
      <c r="C183" s="237" t="s">
        <v>440</v>
      </c>
      <c r="D183" s="235"/>
      <c r="E183" s="237" t="s">
        <v>445</v>
      </c>
      <c r="F183" s="235"/>
      <c r="G183" s="237" t="s">
        <v>450</v>
      </c>
      <c r="H183" s="235"/>
      <c r="I183" s="237" t="s">
        <v>447</v>
      </c>
      <c r="J183" s="235"/>
      <c r="K183" s="235"/>
      <c r="L183" s="237" t="s">
        <v>462</v>
      </c>
      <c r="M183" s="235"/>
      <c r="N183" s="235"/>
      <c r="O183" s="237" t="s">
        <v>376</v>
      </c>
      <c r="P183" s="235"/>
      <c r="Q183" s="237"/>
      <c r="R183" s="235"/>
      <c r="S183" s="238" t="s">
        <v>296</v>
      </c>
      <c r="T183" s="235"/>
      <c r="U183" s="235"/>
      <c r="V183" s="235"/>
      <c r="W183" s="235"/>
      <c r="X183" s="235"/>
      <c r="Y183" s="235"/>
      <c r="Z183" s="235"/>
      <c r="AA183" s="237" t="s">
        <v>21</v>
      </c>
      <c r="AB183" s="235"/>
      <c r="AC183" s="235"/>
      <c r="AD183" s="235"/>
      <c r="AE183" s="235"/>
      <c r="AF183" s="237" t="s">
        <v>22</v>
      </c>
      <c r="AG183" s="235"/>
      <c r="AH183" s="235"/>
      <c r="AI183" s="106" t="s">
        <v>437</v>
      </c>
      <c r="AJ183" s="239" t="s">
        <v>257</v>
      </c>
      <c r="AK183" s="235"/>
      <c r="AL183" s="235"/>
      <c r="AM183" s="235"/>
      <c r="AN183" s="235"/>
      <c r="AO183" s="235"/>
      <c r="AP183" s="107" t="s">
        <v>356</v>
      </c>
      <c r="AQ183" s="107" t="s">
        <v>356</v>
      </c>
      <c r="AR183" s="107" t="s">
        <v>356</v>
      </c>
      <c r="AS183" s="234" t="s">
        <v>356</v>
      </c>
      <c r="AT183" s="235"/>
      <c r="AU183" s="234" t="s">
        <v>356</v>
      </c>
      <c r="AV183" s="235"/>
      <c r="AW183" s="107" t="s">
        <v>356</v>
      </c>
      <c r="AX183" s="107" t="s">
        <v>356</v>
      </c>
      <c r="AY183" s="107" t="s">
        <v>356</v>
      </c>
    </row>
    <row r="184" spans="1:51" x14ac:dyDescent="0.25">
      <c r="A184" s="237" t="s">
        <v>255</v>
      </c>
      <c r="B184" s="235"/>
      <c r="C184" s="237" t="s">
        <v>440</v>
      </c>
      <c r="D184" s="235"/>
      <c r="E184" s="237" t="s">
        <v>445</v>
      </c>
      <c r="F184" s="235"/>
      <c r="G184" s="237" t="s">
        <v>464</v>
      </c>
      <c r="H184" s="235"/>
      <c r="I184" s="237"/>
      <c r="J184" s="235"/>
      <c r="K184" s="235"/>
      <c r="L184" s="237"/>
      <c r="M184" s="235"/>
      <c r="N184" s="235"/>
      <c r="O184" s="237"/>
      <c r="P184" s="235"/>
      <c r="Q184" s="237"/>
      <c r="R184" s="235"/>
      <c r="S184" s="238" t="s">
        <v>465</v>
      </c>
      <c r="T184" s="235"/>
      <c r="U184" s="235"/>
      <c r="V184" s="235"/>
      <c r="W184" s="235"/>
      <c r="X184" s="235"/>
      <c r="Y184" s="235"/>
      <c r="Z184" s="235"/>
      <c r="AA184" s="237" t="s">
        <v>21</v>
      </c>
      <c r="AB184" s="235"/>
      <c r="AC184" s="235"/>
      <c r="AD184" s="235"/>
      <c r="AE184" s="235"/>
      <c r="AF184" s="237" t="s">
        <v>22</v>
      </c>
      <c r="AG184" s="235"/>
      <c r="AH184" s="235"/>
      <c r="AI184" s="106" t="s">
        <v>353</v>
      </c>
      <c r="AJ184" s="239" t="s">
        <v>23</v>
      </c>
      <c r="AK184" s="235"/>
      <c r="AL184" s="235"/>
      <c r="AM184" s="235"/>
      <c r="AN184" s="235"/>
      <c r="AO184" s="235"/>
      <c r="AP184" s="107" t="s">
        <v>356</v>
      </c>
      <c r="AQ184" s="107" t="s">
        <v>356</v>
      </c>
      <c r="AR184" s="107" t="s">
        <v>356</v>
      </c>
      <c r="AS184" s="234" t="s">
        <v>356</v>
      </c>
      <c r="AT184" s="235"/>
      <c r="AU184" s="234" t="s">
        <v>356</v>
      </c>
      <c r="AV184" s="235"/>
      <c r="AW184" s="107" t="s">
        <v>356</v>
      </c>
      <c r="AX184" s="107" t="s">
        <v>356</v>
      </c>
      <c r="AY184" s="107" t="s">
        <v>356</v>
      </c>
    </row>
    <row r="185" spans="1:51" x14ac:dyDescent="0.25">
      <c r="A185" s="241" t="s">
        <v>255</v>
      </c>
      <c r="B185" s="235"/>
      <c r="C185" s="241" t="s">
        <v>440</v>
      </c>
      <c r="D185" s="235"/>
      <c r="E185" s="241" t="s">
        <v>445</v>
      </c>
      <c r="F185" s="235"/>
      <c r="G185" s="241" t="s">
        <v>464</v>
      </c>
      <c r="H185" s="235"/>
      <c r="I185" s="241" t="s">
        <v>447</v>
      </c>
      <c r="J185" s="235"/>
      <c r="K185" s="235"/>
      <c r="L185" s="241" t="s">
        <v>466</v>
      </c>
      <c r="M185" s="235"/>
      <c r="N185" s="235"/>
      <c r="O185" s="241" t="s">
        <v>329</v>
      </c>
      <c r="P185" s="235"/>
      <c r="Q185" s="241" t="s">
        <v>329</v>
      </c>
      <c r="R185" s="235"/>
      <c r="S185" s="240" t="s">
        <v>308</v>
      </c>
      <c r="T185" s="235"/>
      <c r="U185" s="235"/>
      <c r="V185" s="235"/>
      <c r="W185" s="235"/>
      <c r="X185" s="235"/>
      <c r="Y185" s="235"/>
      <c r="Z185" s="235"/>
      <c r="AA185" s="241" t="s">
        <v>21</v>
      </c>
      <c r="AB185" s="235"/>
      <c r="AC185" s="235"/>
      <c r="AD185" s="235"/>
      <c r="AE185" s="235"/>
      <c r="AF185" s="241" t="s">
        <v>22</v>
      </c>
      <c r="AG185" s="235"/>
      <c r="AH185" s="235"/>
      <c r="AI185" s="104" t="s">
        <v>353</v>
      </c>
      <c r="AJ185" s="242" t="s">
        <v>23</v>
      </c>
      <c r="AK185" s="235"/>
      <c r="AL185" s="235"/>
      <c r="AM185" s="235"/>
      <c r="AN185" s="235"/>
      <c r="AO185" s="235"/>
      <c r="AP185" s="105" t="s">
        <v>356</v>
      </c>
      <c r="AQ185" s="105" t="s">
        <v>356</v>
      </c>
      <c r="AR185" s="105" t="s">
        <v>356</v>
      </c>
      <c r="AS185" s="243" t="s">
        <v>356</v>
      </c>
      <c r="AT185" s="235"/>
      <c r="AU185" s="243" t="s">
        <v>356</v>
      </c>
      <c r="AV185" s="235"/>
      <c r="AW185" s="105" t="s">
        <v>356</v>
      </c>
      <c r="AX185" s="105" t="s">
        <v>356</v>
      </c>
      <c r="AY185" s="105" t="s">
        <v>356</v>
      </c>
    </row>
    <row r="186" spans="1:51" x14ac:dyDescent="0.25">
      <c r="A186" s="237" t="s">
        <v>255</v>
      </c>
      <c r="B186" s="235"/>
      <c r="C186" s="237" t="s">
        <v>440</v>
      </c>
      <c r="D186" s="235"/>
      <c r="E186" s="237" t="s">
        <v>445</v>
      </c>
      <c r="F186" s="235"/>
      <c r="G186" s="237" t="s">
        <v>464</v>
      </c>
      <c r="H186" s="235"/>
      <c r="I186" s="237" t="s">
        <v>447</v>
      </c>
      <c r="J186" s="235"/>
      <c r="K186" s="235"/>
      <c r="L186" s="237" t="s">
        <v>466</v>
      </c>
      <c r="M186" s="235"/>
      <c r="N186" s="235"/>
      <c r="O186" s="237" t="s">
        <v>376</v>
      </c>
      <c r="P186" s="235"/>
      <c r="Q186" s="237" t="s">
        <v>329</v>
      </c>
      <c r="R186" s="235"/>
      <c r="S186" s="238" t="s">
        <v>467</v>
      </c>
      <c r="T186" s="235"/>
      <c r="U186" s="235"/>
      <c r="V186" s="235"/>
      <c r="W186" s="235"/>
      <c r="X186" s="235"/>
      <c r="Y186" s="235"/>
      <c r="Z186" s="235"/>
      <c r="AA186" s="237" t="s">
        <v>21</v>
      </c>
      <c r="AB186" s="235"/>
      <c r="AC186" s="235"/>
      <c r="AD186" s="235"/>
      <c r="AE186" s="235"/>
      <c r="AF186" s="237" t="s">
        <v>22</v>
      </c>
      <c r="AG186" s="235"/>
      <c r="AH186" s="235"/>
      <c r="AI186" s="106" t="s">
        <v>353</v>
      </c>
      <c r="AJ186" s="239" t="s">
        <v>23</v>
      </c>
      <c r="AK186" s="235"/>
      <c r="AL186" s="235"/>
      <c r="AM186" s="235"/>
      <c r="AN186" s="235"/>
      <c r="AO186" s="235"/>
      <c r="AP186" s="107" t="s">
        <v>356</v>
      </c>
      <c r="AQ186" s="107" t="s">
        <v>356</v>
      </c>
      <c r="AR186" s="107" t="s">
        <v>356</v>
      </c>
      <c r="AS186" s="234" t="s">
        <v>356</v>
      </c>
      <c r="AT186" s="235"/>
      <c r="AU186" s="234" t="s">
        <v>356</v>
      </c>
      <c r="AV186" s="235"/>
      <c r="AW186" s="107" t="s">
        <v>356</v>
      </c>
      <c r="AX186" s="107" t="s">
        <v>356</v>
      </c>
      <c r="AY186" s="107" t="s">
        <v>356</v>
      </c>
    </row>
    <row r="187" spans="1:51" x14ac:dyDescent="0.25">
      <c r="A187" s="241" t="s">
        <v>255</v>
      </c>
      <c r="B187" s="235"/>
      <c r="C187" s="241" t="s">
        <v>440</v>
      </c>
      <c r="D187" s="235"/>
      <c r="E187" s="241" t="s">
        <v>445</v>
      </c>
      <c r="F187" s="235"/>
      <c r="G187" s="241" t="s">
        <v>464</v>
      </c>
      <c r="H187" s="235"/>
      <c r="I187" s="241" t="s">
        <v>447</v>
      </c>
      <c r="J187" s="235"/>
      <c r="K187" s="235"/>
      <c r="L187" s="241" t="s">
        <v>329</v>
      </c>
      <c r="M187" s="235"/>
      <c r="N187" s="235"/>
      <c r="O187" s="241" t="s">
        <v>329</v>
      </c>
      <c r="P187" s="235"/>
      <c r="Q187" s="241" t="s">
        <v>329</v>
      </c>
      <c r="R187" s="235"/>
      <c r="S187" s="240" t="s">
        <v>465</v>
      </c>
      <c r="T187" s="235"/>
      <c r="U187" s="235"/>
      <c r="V187" s="235"/>
      <c r="W187" s="235"/>
      <c r="X187" s="235"/>
      <c r="Y187" s="235"/>
      <c r="Z187" s="235"/>
      <c r="AA187" s="241" t="s">
        <v>21</v>
      </c>
      <c r="AB187" s="235"/>
      <c r="AC187" s="235"/>
      <c r="AD187" s="235"/>
      <c r="AE187" s="235"/>
      <c r="AF187" s="241" t="s">
        <v>22</v>
      </c>
      <c r="AG187" s="235"/>
      <c r="AH187" s="235"/>
      <c r="AI187" s="104" t="s">
        <v>353</v>
      </c>
      <c r="AJ187" s="242" t="s">
        <v>23</v>
      </c>
      <c r="AK187" s="235"/>
      <c r="AL187" s="235"/>
      <c r="AM187" s="235"/>
      <c r="AN187" s="235"/>
      <c r="AO187" s="235"/>
      <c r="AP187" s="105" t="s">
        <v>356</v>
      </c>
      <c r="AQ187" s="105" t="s">
        <v>356</v>
      </c>
      <c r="AR187" s="105" t="s">
        <v>356</v>
      </c>
      <c r="AS187" s="243" t="s">
        <v>356</v>
      </c>
      <c r="AT187" s="235"/>
      <c r="AU187" s="243" t="s">
        <v>356</v>
      </c>
      <c r="AV187" s="235"/>
      <c r="AW187" s="105" t="s">
        <v>356</v>
      </c>
      <c r="AX187" s="105" t="s">
        <v>356</v>
      </c>
      <c r="AY187" s="105" t="s">
        <v>356</v>
      </c>
    </row>
    <row r="188" spans="1:51" x14ac:dyDescent="0.25">
      <c r="A188" s="241" t="s">
        <v>255</v>
      </c>
      <c r="B188" s="235"/>
      <c r="C188" s="241" t="s">
        <v>440</v>
      </c>
      <c r="D188" s="235"/>
      <c r="E188" s="241" t="s">
        <v>445</v>
      </c>
      <c r="F188" s="235"/>
      <c r="G188" s="241" t="s">
        <v>468</v>
      </c>
      <c r="H188" s="235"/>
      <c r="I188" s="241" t="s">
        <v>447</v>
      </c>
      <c r="J188" s="235"/>
      <c r="K188" s="235"/>
      <c r="L188" s="241" t="s">
        <v>466</v>
      </c>
      <c r="M188" s="235"/>
      <c r="N188" s="235"/>
      <c r="O188" s="241" t="s">
        <v>329</v>
      </c>
      <c r="P188" s="235"/>
      <c r="Q188" s="241" t="s">
        <v>329</v>
      </c>
      <c r="R188" s="235"/>
      <c r="S188" s="240" t="s">
        <v>308</v>
      </c>
      <c r="T188" s="235"/>
      <c r="U188" s="235"/>
      <c r="V188" s="235"/>
      <c r="W188" s="235"/>
      <c r="X188" s="235"/>
      <c r="Y188" s="235"/>
      <c r="Z188" s="235"/>
      <c r="AA188" s="241" t="s">
        <v>21</v>
      </c>
      <c r="AB188" s="235"/>
      <c r="AC188" s="235"/>
      <c r="AD188" s="235"/>
      <c r="AE188" s="235"/>
      <c r="AF188" s="241" t="s">
        <v>22</v>
      </c>
      <c r="AG188" s="235"/>
      <c r="AH188" s="235"/>
      <c r="AI188" s="104" t="s">
        <v>353</v>
      </c>
      <c r="AJ188" s="242" t="s">
        <v>23</v>
      </c>
      <c r="AK188" s="235"/>
      <c r="AL188" s="235"/>
      <c r="AM188" s="235"/>
      <c r="AN188" s="235"/>
      <c r="AO188" s="235"/>
      <c r="AP188" s="105" t="s">
        <v>356</v>
      </c>
      <c r="AQ188" s="105" t="s">
        <v>356</v>
      </c>
      <c r="AR188" s="105" t="s">
        <v>356</v>
      </c>
      <c r="AS188" s="243" t="s">
        <v>356</v>
      </c>
      <c r="AT188" s="235"/>
      <c r="AU188" s="243" t="s">
        <v>356</v>
      </c>
      <c r="AV188" s="235"/>
      <c r="AW188" s="105" t="s">
        <v>356</v>
      </c>
      <c r="AX188" s="105" t="s">
        <v>356</v>
      </c>
      <c r="AY188" s="105" t="s">
        <v>356</v>
      </c>
    </row>
    <row r="189" spans="1:51" x14ac:dyDescent="0.25">
      <c r="A189" s="237" t="s">
        <v>255</v>
      </c>
      <c r="B189" s="235"/>
      <c r="C189" s="237" t="s">
        <v>440</v>
      </c>
      <c r="D189" s="235"/>
      <c r="E189" s="237" t="s">
        <v>445</v>
      </c>
      <c r="F189" s="235"/>
      <c r="G189" s="237" t="s">
        <v>468</v>
      </c>
      <c r="H189" s="235"/>
      <c r="I189" s="237" t="s">
        <v>447</v>
      </c>
      <c r="J189" s="235"/>
      <c r="K189" s="235"/>
      <c r="L189" s="237" t="s">
        <v>466</v>
      </c>
      <c r="M189" s="235"/>
      <c r="N189" s="235"/>
      <c r="O189" s="237" t="s">
        <v>376</v>
      </c>
      <c r="P189" s="235"/>
      <c r="Q189" s="237" t="s">
        <v>329</v>
      </c>
      <c r="R189" s="235"/>
      <c r="S189" s="238" t="s">
        <v>310</v>
      </c>
      <c r="T189" s="235"/>
      <c r="U189" s="235"/>
      <c r="V189" s="235"/>
      <c r="W189" s="235"/>
      <c r="X189" s="235"/>
      <c r="Y189" s="235"/>
      <c r="Z189" s="235"/>
      <c r="AA189" s="237" t="s">
        <v>21</v>
      </c>
      <c r="AB189" s="235"/>
      <c r="AC189" s="235"/>
      <c r="AD189" s="235"/>
      <c r="AE189" s="235"/>
      <c r="AF189" s="237" t="s">
        <v>22</v>
      </c>
      <c r="AG189" s="235"/>
      <c r="AH189" s="235"/>
      <c r="AI189" s="106" t="s">
        <v>353</v>
      </c>
      <c r="AJ189" s="239" t="s">
        <v>23</v>
      </c>
      <c r="AK189" s="235"/>
      <c r="AL189" s="235"/>
      <c r="AM189" s="235"/>
      <c r="AN189" s="235"/>
      <c r="AO189" s="235"/>
      <c r="AP189" s="107" t="s">
        <v>356</v>
      </c>
      <c r="AQ189" s="107" t="s">
        <v>356</v>
      </c>
      <c r="AR189" s="107" t="s">
        <v>356</v>
      </c>
      <c r="AS189" s="234" t="s">
        <v>356</v>
      </c>
      <c r="AT189" s="235"/>
      <c r="AU189" s="234" t="s">
        <v>356</v>
      </c>
      <c r="AV189" s="235"/>
      <c r="AW189" s="107" t="s">
        <v>356</v>
      </c>
      <c r="AX189" s="107" t="s">
        <v>356</v>
      </c>
      <c r="AY189" s="107" t="s">
        <v>356</v>
      </c>
    </row>
    <row r="190" spans="1:51" x14ac:dyDescent="0.25">
      <c r="A190" s="237" t="s">
        <v>255</v>
      </c>
      <c r="B190" s="235"/>
      <c r="C190" s="237" t="s">
        <v>440</v>
      </c>
      <c r="D190" s="235"/>
      <c r="E190" s="237" t="s">
        <v>445</v>
      </c>
      <c r="F190" s="235"/>
      <c r="G190" s="237" t="s">
        <v>468</v>
      </c>
      <c r="H190" s="235"/>
      <c r="I190" s="237" t="s">
        <v>329</v>
      </c>
      <c r="J190" s="235"/>
      <c r="K190" s="235"/>
      <c r="L190" s="237" t="s">
        <v>329</v>
      </c>
      <c r="M190" s="235"/>
      <c r="N190" s="235"/>
      <c r="O190" s="237" t="s">
        <v>329</v>
      </c>
      <c r="P190" s="235"/>
      <c r="Q190" s="237" t="s">
        <v>329</v>
      </c>
      <c r="R190" s="235"/>
      <c r="S190" s="238" t="s">
        <v>312</v>
      </c>
      <c r="T190" s="235"/>
      <c r="U190" s="235"/>
      <c r="V190" s="235"/>
      <c r="W190" s="235"/>
      <c r="X190" s="235"/>
      <c r="Y190" s="235"/>
      <c r="Z190" s="235"/>
      <c r="AA190" s="237" t="s">
        <v>21</v>
      </c>
      <c r="AB190" s="235"/>
      <c r="AC190" s="235"/>
      <c r="AD190" s="235"/>
      <c r="AE190" s="235"/>
      <c r="AF190" s="237" t="s">
        <v>22</v>
      </c>
      <c r="AG190" s="235"/>
      <c r="AH190" s="235"/>
      <c r="AI190" s="106" t="s">
        <v>353</v>
      </c>
      <c r="AJ190" s="239" t="s">
        <v>23</v>
      </c>
      <c r="AK190" s="235"/>
      <c r="AL190" s="235"/>
      <c r="AM190" s="235"/>
      <c r="AN190" s="235"/>
      <c r="AO190" s="235"/>
      <c r="AP190" s="107" t="s">
        <v>356</v>
      </c>
      <c r="AQ190" s="107" t="s">
        <v>356</v>
      </c>
      <c r="AR190" s="107" t="s">
        <v>356</v>
      </c>
      <c r="AS190" s="234" t="s">
        <v>356</v>
      </c>
      <c r="AT190" s="235"/>
      <c r="AU190" s="234" t="s">
        <v>356</v>
      </c>
      <c r="AV190" s="235"/>
      <c r="AW190" s="107" t="s">
        <v>356</v>
      </c>
      <c r="AX190" s="107" t="s">
        <v>356</v>
      </c>
      <c r="AY190" s="107" t="s">
        <v>356</v>
      </c>
    </row>
    <row r="191" spans="1:51" x14ac:dyDescent="0.25">
      <c r="A191" s="241" t="s">
        <v>255</v>
      </c>
      <c r="B191" s="235"/>
      <c r="C191" s="241" t="s">
        <v>440</v>
      </c>
      <c r="D191" s="235"/>
      <c r="E191" s="241" t="s">
        <v>445</v>
      </c>
      <c r="F191" s="235"/>
      <c r="G191" s="241" t="s">
        <v>468</v>
      </c>
      <c r="H191" s="235"/>
      <c r="I191" s="241" t="s">
        <v>447</v>
      </c>
      <c r="J191" s="235"/>
      <c r="K191" s="235"/>
      <c r="L191" s="241" t="s">
        <v>329</v>
      </c>
      <c r="M191" s="235"/>
      <c r="N191" s="235"/>
      <c r="O191" s="241" t="s">
        <v>329</v>
      </c>
      <c r="P191" s="235"/>
      <c r="Q191" s="241" t="s">
        <v>329</v>
      </c>
      <c r="R191" s="235"/>
      <c r="S191" s="240" t="s">
        <v>312</v>
      </c>
      <c r="T191" s="235"/>
      <c r="U191" s="235"/>
      <c r="V191" s="235"/>
      <c r="W191" s="235"/>
      <c r="X191" s="235"/>
      <c r="Y191" s="235"/>
      <c r="Z191" s="235"/>
      <c r="AA191" s="241" t="s">
        <v>21</v>
      </c>
      <c r="AB191" s="235"/>
      <c r="AC191" s="235"/>
      <c r="AD191" s="235"/>
      <c r="AE191" s="235"/>
      <c r="AF191" s="241" t="s">
        <v>22</v>
      </c>
      <c r="AG191" s="235"/>
      <c r="AH191" s="235"/>
      <c r="AI191" s="104" t="s">
        <v>353</v>
      </c>
      <c r="AJ191" s="242" t="s">
        <v>23</v>
      </c>
      <c r="AK191" s="235"/>
      <c r="AL191" s="235"/>
      <c r="AM191" s="235"/>
      <c r="AN191" s="235"/>
      <c r="AO191" s="235"/>
      <c r="AP191" s="105" t="s">
        <v>356</v>
      </c>
      <c r="AQ191" s="105" t="s">
        <v>356</v>
      </c>
      <c r="AR191" s="105" t="s">
        <v>356</v>
      </c>
      <c r="AS191" s="243" t="s">
        <v>356</v>
      </c>
      <c r="AT191" s="235"/>
      <c r="AU191" s="243" t="s">
        <v>356</v>
      </c>
      <c r="AV191" s="235"/>
      <c r="AW191" s="105" t="s">
        <v>356</v>
      </c>
      <c r="AX191" s="105" t="s">
        <v>356</v>
      </c>
      <c r="AY191" s="105" t="s">
        <v>356</v>
      </c>
    </row>
    <row r="192" spans="1:51" x14ac:dyDescent="0.25">
      <c r="A192" s="241" t="s">
        <v>255</v>
      </c>
      <c r="B192" s="235"/>
      <c r="C192" s="241" t="s">
        <v>469</v>
      </c>
      <c r="D192" s="235"/>
      <c r="E192" s="241"/>
      <c r="F192" s="235"/>
      <c r="G192" s="241"/>
      <c r="H192" s="235"/>
      <c r="I192" s="241"/>
      <c r="J192" s="235"/>
      <c r="K192" s="235"/>
      <c r="L192" s="241"/>
      <c r="M192" s="235"/>
      <c r="N192" s="235"/>
      <c r="O192" s="241"/>
      <c r="P192" s="235"/>
      <c r="Q192" s="241"/>
      <c r="R192" s="235"/>
      <c r="S192" s="240" t="s">
        <v>315</v>
      </c>
      <c r="T192" s="235"/>
      <c r="U192" s="235"/>
      <c r="V192" s="235"/>
      <c r="W192" s="235"/>
      <c r="X192" s="235"/>
      <c r="Y192" s="235"/>
      <c r="Z192" s="235"/>
      <c r="AA192" s="241" t="s">
        <v>21</v>
      </c>
      <c r="AB192" s="235"/>
      <c r="AC192" s="235"/>
      <c r="AD192" s="235"/>
      <c r="AE192" s="235"/>
      <c r="AF192" s="241" t="s">
        <v>22</v>
      </c>
      <c r="AG192" s="235"/>
      <c r="AH192" s="235"/>
      <c r="AI192" s="104" t="s">
        <v>353</v>
      </c>
      <c r="AJ192" s="242" t="s">
        <v>23</v>
      </c>
      <c r="AK192" s="235"/>
      <c r="AL192" s="235"/>
      <c r="AM192" s="235"/>
      <c r="AN192" s="235"/>
      <c r="AO192" s="235"/>
      <c r="AP192" s="105" t="s">
        <v>515</v>
      </c>
      <c r="AQ192" s="105" t="s">
        <v>356</v>
      </c>
      <c r="AR192" s="105" t="s">
        <v>515</v>
      </c>
      <c r="AS192" s="243" t="s">
        <v>356</v>
      </c>
      <c r="AT192" s="235"/>
      <c r="AU192" s="243" t="s">
        <v>356</v>
      </c>
      <c r="AV192" s="235"/>
      <c r="AW192" s="105" t="s">
        <v>356</v>
      </c>
      <c r="AX192" s="105" t="s">
        <v>356</v>
      </c>
      <c r="AY192" s="105" t="s">
        <v>356</v>
      </c>
    </row>
    <row r="193" spans="1:51" x14ac:dyDescent="0.25">
      <c r="A193" s="241" t="s">
        <v>255</v>
      </c>
      <c r="B193" s="235"/>
      <c r="C193" s="241" t="s">
        <v>469</v>
      </c>
      <c r="D193" s="235"/>
      <c r="E193" s="241" t="s">
        <v>445</v>
      </c>
      <c r="F193" s="235"/>
      <c r="G193" s="241"/>
      <c r="H193" s="235"/>
      <c r="I193" s="241"/>
      <c r="J193" s="235"/>
      <c r="K193" s="235"/>
      <c r="L193" s="241"/>
      <c r="M193" s="235"/>
      <c r="N193" s="235"/>
      <c r="O193" s="241"/>
      <c r="P193" s="235"/>
      <c r="Q193" s="241"/>
      <c r="R193" s="235"/>
      <c r="S193" s="240" t="s">
        <v>261</v>
      </c>
      <c r="T193" s="235"/>
      <c r="U193" s="235"/>
      <c r="V193" s="235"/>
      <c r="W193" s="235"/>
      <c r="X193" s="235"/>
      <c r="Y193" s="235"/>
      <c r="Z193" s="235"/>
      <c r="AA193" s="241" t="s">
        <v>21</v>
      </c>
      <c r="AB193" s="235"/>
      <c r="AC193" s="235"/>
      <c r="AD193" s="235"/>
      <c r="AE193" s="235"/>
      <c r="AF193" s="241" t="s">
        <v>22</v>
      </c>
      <c r="AG193" s="235"/>
      <c r="AH193" s="235"/>
      <c r="AI193" s="104" t="s">
        <v>353</v>
      </c>
      <c r="AJ193" s="242" t="s">
        <v>23</v>
      </c>
      <c r="AK193" s="235"/>
      <c r="AL193" s="235"/>
      <c r="AM193" s="235"/>
      <c r="AN193" s="235"/>
      <c r="AO193" s="235"/>
      <c r="AP193" s="105" t="s">
        <v>515</v>
      </c>
      <c r="AQ193" s="105" t="s">
        <v>356</v>
      </c>
      <c r="AR193" s="105" t="s">
        <v>515</v>
      </c>
      <c r="AS193" s="243" t="s">
        <v>356</v>
      </c>
      <c r="AT193" s="235"/>
      <c r="AU193" s="243" t="s">
        <v>356</v>
      </c>
      <c r="AV193" s="235"/>
      <c r="AW193" s="105" t="s">
        <v>356</v>
      </c>
      <c r="AX193" s="105" t="s">
        <v>356</v>
      </c>
      <c r="AY193" s="105" t="s">
        <v>356</v>
      </c>
    </row>
    <row r="194" spans="1:51" x14ac:dyDescent="0.25">
      <c r="A194" s="241" t="s">
        <v>255</v>
      </c>
      <c r="B194" s="235"/>
      <c r="C194" s="241" t="s">
        <v>469</v>
      </c>
      <c r="D194" s="235"/>
      <c r="E194" s="241" t="s">
        <v>445</v>
      </c>
      <c r="F194" s="235"/>
      <c r="G194" s="241" t="s">
        <v>473</v>
      </c>
      <c r="H194" s="235"/>
      <c r="I194" s="241"/>
      <c r="J194" s="235"/>
      <c r="K194" s="235"/>
      <c r="L194" s="241"/>
      <c r="M194" s="235"/>
      <c r="N194" s="235"/>
      <c r="O194" s="241"/>
      <c r="P194" s="235"/>
      <c r="Q194" s="241"/>
      <c r="R194" s="235"/>
      <c r="S194" s="240" t="s">
        <v>318</v>
      </c>
      <c r="T194" s="235"/>
      <c r="U194" s="235"/>
      <c r="V194" s="235"/>
      <c r="W194" s="235"/>
      <c r="X194" s="235"/>
      <c r="Y194" s="235"/>
      <c r="Z194" s="235"/>
      <c r="AA194" s="241" t="s">
        <v>21</v>
      </c>
      <c r="AB194" s="235"/>
      <c r="AC194" s="235"/>
      <c r="AD194" s="235"/>
      <c r="AE194" s="235"/>
      <c r="AF194" s="241" t="s">
        <v>22</v>
      </c>
      <c r="AG194" s="235"/>
      <c r="AH194" s="235"/>
      <c r="AI194" s="104" t="s">
        <v>353</v>
      </c>
      <c r="AJ194" s="242" t="s">
        <v>23</v>
      </c>
      <c r="AK194" s="235"/>
      <c r="AL194" s="235"/>
      <c r="AM194" s="235"/>
      <c r="AN194" s="235"/>
      <c r="AO194" s="235"/>
      <c r="AP194" s="105" t="s">
        <v>515</v>
      </c>
      <c r="AQ194" s="105" t="s">
        <v>356</v>
      </c>
      <c r="AR194" s="105" t="s">
        <v>515</v>
      </c>
      <c r="AS194" s="243" t="s">
        <v>356</v>
      </c>
      <c r="AT194" s="235"/>
      <c r="AU194" s="243" t="s">
        <v>356</v>
      </c>
      <c r="AV194" s="235"/>
      <c r="AW194" s="105" t="s">
        <v>356</v>
      </c>
      <c r="AX194" s="105" t="s">
        <v>356</v>
      </c>
      <c r="AY194" s="105" t="s">
        <v>356</v>
      </c>
    </row>
    <row r="195" spans="1:51" x14ac:dyDescent="0.25">
      <c r="A195" s="241" t="s">
        <v>255</v>
      </c>
      <c r="B195" s="235"/>
      <c r="C195" s="241" t="s">
        <v>469</v>
      </c>
      <c r="D195" s="235"/>
      <c r="E195" s="241" t="s">
        <v>445</v>
      </c>
      <c r="F195" s="235"/>
      <c r="G195" s="241" t="s">
        <v>473</v>
      </c>
      <c r="H195" s="235"/>
      <c r="I195" s="241" t="s">
        <v>447</v>
      </c>
      <c r="J195" s="235"/>
      <c r="K195" s="235"/>
      <c r="L195" s="241"/>
      <c r="M195" s="235"/>
      <c r="N195" s="235"/>
      <c r="O195" s="241"/>
      <c r="P195" s="235"/>
      <c r="Q195" s="241"/>
      <c r="R195" s="235"/>
      <c r="S195" s="240" t="s">
        <v>318</v>
      </c>
      <c r="T195" s="235"/>
      <c r="U195" s="235"/>
      <c r="V195" s="235"/>
      <c r="W195" s="235"/>
      <c r="X195" s="235"/>
      <c r="Y195" s="235"/>
      <c r="Z195" s="235"/>
      <c r="AA195" s="241" t="s">
        <v>21</v>
      </c>
      <c r="AB195" s="235"/>
      <c r="AC195" s="235"/>
      <c r="AD195" s="235"/>
      <c r="AE195" s="235"/>
      <c r="AF195" s="241" t="s">
        <v>22</v>
      </c>
      <c r="AG195" s="235"/>
      <c r="AH195" s="235"/>
      <c r="AI195" s="104" t="s">
        <v>353</v>
      </c>
      <c r="AJ195" s="242" t="s">
        <v>23</v>
      </c>
      <c r="AK195" s="235"/>
      <c r="AL195" s="235"/>
      <c r="AM195" s="235"/>
      <c r="AN195" s="235"/>
      <c r="AO195" s="235"/>
      <c r="AP195" s="105" t="s">
        <v>515</v>
      </c>
      <c r="AQ195" s="105" t="s">
        <v>356</v>
      </c>
      <c r="AR195" s="105" t="s">
        <v>515</v>
      </c>
      <c r="AS195" s="243" t="s">
        <v>356</v>
      </c>
      <c r="AT195" s="235"/>
      <c r="AU195" s="243" t="s">
        <v>356</v>
      </c>
      <c r="AV195" s="235"/>
      <c r="AW195" s="105" t="s">
        <v>356</v>
      </c>
      <c r="AX195" s="105" t="s">
        <v>356</v>
      </c>
      <c r="AY195" s="105" t="s">
        <v>356</v>
      </c>
    </row>
    <row r="196" spans="1:51" x14ac:dyDescent="0.25">
      <c r="A196" s="241" t="s">
        <v>255</v>
      </c>
      <c r="B196" s="235"/>
      <c r="C196" s="241" t="s">
        <v>469</v>
      </c>
      <c r="D196" s="235"/>
      <c r="E196" s="241" t="s">
        <v>445</v>
      </c>
      <c r="F196" s="235"/>
      <c r="G196" s="241" t="s">
        <v>473</v>
      </c>
      <c r="H196" s="235"/>
      <c r="I196" s="241" t="s">
        <v>447</v>
      </c>
      <c r="J196" s="235"/>
      <c r="K196" s="235"/>
      <c r="L196" s="241" t="s">
        <v>474</v>
      </c>
      <c r="M196" s="235"/>
      <c r="N196" s="235"/>
      <c r="O196" s="241"/>
      <c r="P196" s="235"/>
      <c r="Q196" s="241"/>
      <c r="R196" s="235"/>
      <c r="S196" s="240" t="s">
        <v>319</v>
      </c>
      <c r="T196" s="235"/>
      <c r="U196" s="235"/>
      <c r="V196" s="235"/>
      <c r="W196" s="235"/>
      <c r="X196" s="235"/>
      <c r="Y196" s="235"/>
      <c r="Z196" s="235"/>
      <c r="AA196" s="241" t="s">
        <v>21</v>
      </c>
      <c r="AB196" s="235"/>
      <c r="AC196" s="235"/>
      <c r="AD196" s="235"/>
      <c r="AE196" s="235"/>
      <c r="AF196" s="241" t="s">
        <v>22</v>
      </c>
      <c r="AG196" s="235"/>
      <c r="AH196" s="235"/>
      <c r="AI196" s="104" t="s">
        <v>353</v>
      </c>
      <c r="AJ196" s="242" t="s">
        <v>23</v>
      </c>
      <c r="AK196" s="235"/>
      <c r="AL196" s="235"/>
      <c r="AM196" s="235"/>
      <c r="AN196" s="235"/>
      <c r="AO196" s="235"/>
      <c r="AP196" s="105" t="s">
        <v>356</v>
      </c>
      <c r="AQ196" s="105" t="s">
        <v>356</v>
      </c>
      <c r="AR196" s="105" t="s">
        <v>356</v>
      </c>
      <c r="AS196" s="243" t="s">
        <v>356</v>
      </c>
      <c r="AT196" s="235"/>
      <c r="AU196" s="243" t="s">
        <v>356</v>
      </c>
      <c r="AV196" s="235"/>
      <c r="AW196" s="105" t="s">
        <v>356</v>
      </c>
      <c r="AX196" s="105" t="s">
        <v>356</v>
      </c>
      <c r="AY196" s="105" t="s">
        <v>356</v>
      </c>
    </row>
    <row r="197" spans="1:51" x14ac:dyDescent="0.25">
      <c r="A197" s="241" t="s">
        <v>255</v>
      </c>
      <c r="B197" s="235"/>
      <c r="C197" s="241" t="s">
        <v>469</v>
      </c>
      <c r="D197" s="235"/>
      <c r="E197" s="241" t="s">
        <v>445</v>
      </c>
      <c r="F197" s="235"/>
      <c r="G197" s="241" t="s">
        <v>473</v>
      </c>
      <c r="H197" s="235"/>
      <c r="I197" s="241" t="s">
        <v>447</v>
      </c>
      <c r="J197" s="235"/>
      <c r="K197" s="235"/>
      <c r="L197" s="241" t="s">
        <v>477</v>
      </c>
      <c r="M197" s="235"/>
      <c r="N197" s="235"/>
      <c r="O197" s="241"/>
      <c r="P197" s="235"/>
      <c r="Q197" s="241"/>
      <c r="R197" s="235"/>
      <c r="S197" s="240" t="s">
        <v>320</v>
      </c>
      <c r="T197" s="235"/>
      <c r="U197" s="235"/>
      <c r="V197" s="235"/>
      <c r="W197" s="235"/>
      <c r="X197" s="235"/>
      <c r="Y197" s="235"/>
      <c r="Z197" s="235"/>
      <c r="AA197" s="241" t="s">
        <v>21</v>
      </c>
      <c r="AB197" s="235"/>
      <c r="AC197" s="235"/>
      <c r="AD197" s="235"/>
      <c r="AE197" s="235"/>
      <c r="AF197" s="241" t="s">
        <v>22</v>
      </c>
      <c r="AG197" s="235"/>
      <c r="AH197" s="235"/>
      <c r="AI197" s="104" t="s">
        <v>353</v>
      </c>
      <c r="AJ197" s="242" t="s">
        <v>23</v>
      </c>
      <c r="AK197" s="235"/>
      <c r="AL197" s="235"/>
      <c r="AM197" s="235"/>
      <c r="AN197" s="235"/>
      <c r="AO197" s="235"/>
      <c r="AP197" s="105" t="s">
        <v>516</v>
      </c>
      <c r="AQ197" s="105" t="s">
        <v>356</v>
      </c>
      <c r="AR197" s="105" t="s">
        <v>516</v>
      </c>
      <c r="AS197" s="243" t="s">
        <v>356</v>
      </c>
      <c r="AT197" s="235"/>
      <c r="AU197" s="243" t="s">
        <v>356</v>
      </c>
      <c r="AV197" s="235"/>
      <c r="AW197" s="105" t="s">
        <v>356</v>
      </c>
      <c r="AX197" s="105" t="s">
        <v>356</v>
      </c>
      <c r="AY197" s="105" t="s">
        <v>356</v>
      </c>
    </row>
    <row r="198" spans="1:51" x14ac:dyDescent="0.25">
      <c r="A198" s="241" t="s">
        <v>255</v>
      </c>
      <c r="B198" s="235"/>
      <c r="C198" s="241" t="s">
        <v>469</v>
      </c>
      <c r="D198" s="235"/>
      <c r="E198" s="241" t="s">
        <v>445</v>
      </c>
      <c r="F198" s="235"/>
      <c r="G198" s="241" t="s">
        <v>473</v>
      </c>
      <c r="H198" s="235"/>
      <c r="I198" s="241" t="s">
        <v>447</v>
      </c>
      <c r="J198" s="235"/>
      <c r="K198" s="235"/>
      <c r="L198" s="241" t="s">
        <v>478</v>
      </c>
      <c r="M198" s="235"/>
      <c r="N198" s="235"/>
      <c r="O198" s="241"/>
      <c r="P198" s="235"/>
      <c r="Q198" s="241"/>
      <c r="R198" s="235"/>
      <c r="S198" s="240" t="s">
        <v>321</v>
      </c>
      <c r="T198" s="235"/>
      <c r="U198" s="235"/>
      <c r="V198" s="235"/>
      <c r="W198" s="235"/>
      <c r="X198" s="235"/>
      <c r="Y198" s="235"/>
      <c r="Z198" s="235"/>
      <c r="AA198" s="241" t="s">
        <v>21</v>
      </c>
      <c r="AB198" s="235"/>
      <c r="AC198" s="235"/>
      <c r="AD198" s="235"/>
      <c r="AE198" s="235"/>
      <c r="AF198" s="241" t="s">
        <v>22</v>
      </c>
      <c r="AG198" s="235"/>
      <c r="AH198" s="235"/>
      <c r="AI198" s="104" t="s">
        <v>353</v>
      </c>
      <c r="AJ198" s="242" t="s">
        <v>23</v>
      </c>
      <c r="AK198" s="235"/>
      <c r="AL198" s="235"/>
      <c r="AM198" s="235"/>
      <c r="AN198" s="235"/>
      <c r="AO198" s="235"/>
      <c r="AP198" s="105" t="s">
        <v>356</v>
      </c>
      <c r="AQ198" s="105" t="s">
        <v>356</v>
      </c>
      <c r="AR198" s="105" t="s">
        <v>356</v>
      </c>
      <c r="AS198" s="243" t="s">
        <v>356</v>
      </c>
      <c r="AT198" s="235"/>
      <c r="AU198" s="243" t="s">
        <v>356</v>
      </c>
      <c r="AV198" s="235"/>
      <c r="AW198" s="105" t="s">
        <v>356</v>
      </c>
      <c r="AX198" s="105" t="s">
        <v>356</v>
      </c>
      <c r="AY198" s="105" t="s">
        <v>356</v>
      </c>
    </row>
    <row r="199" spans="1:51" x14ac:dyDescent="0.25">
      <c r="A199" s="241" t="s">
        <v>255</v>
      </c>
      <c r="B199" s="235"/>
      <c r="C199" s="241" t="s">
        <v>469</v>
      </c>
      <c r="D199" s="235"/>
      <c r="E199" s="241" t="s">
        <v>445</v>
      </c>
      <c r="F199" s="235"/>
      <c r="G199" s="241" t="s">
        <v>473</v>
      </c>
      <c r="H199" s="235"/>
      <c r="I199" s="241" t="s">
        <v>447</v>
      </c>
      <c r="J199" s="235"/>
      <c r="K199" s="235"/>
      <c r="L199" s="241" t="s">
        <v>479</v>
      </c>
      <c r="M199" s="235"/>
      <c r="N199" s="235"/>
      <c r="O199" s="241"/>
      <c r="P199" s="235"/>
      <c r="Q199" s="241"/>
      <c r="R199" s="235"/>
      <c r="S199" s="240" t="s">
        <v>322</v>
      </c>
      <c r="T199" s="235"/>
      <c r="U199" s="235"/>
      <c r="V199" s="235"/>
      <c r="W199" s="235"/>
      <c r="X199" s="235"/>
      <c r="Y199" s="235"/>
      <c r="Z199" s="235"/>
      <c r="AA199" s="241" t="s">
        <v>21</v>
      </c>
      <c r="AB199" s="235"/>
      <c r="AC199" s="235"/>
      <c r="AD199" s="235"/>
      <c r="AE199" s="235"/>
      <c r="AF199" s="241" t="s">
        <v>22</v>
      </c>
      <c r="AG199" s="235"/>
      <c r="AH199" s="235"/>
      <c r="AI199" s="104" t="s">
        <v>353</v>
      </c>
      <c r="AJ199" s="242" t="s">
        <v>23</v>
      </c>
      <c r="AK199" s="235"/>
      <c r="AL199" s="235"/>
      <c r="AM199" s="235"/>
      <c r="AN199" s="235"/>
      <c r="AO199" s="235"/>
      <c r="AP199" s="105" t="s">
        <v>356</v>
      </c>
      <c r="AQ199" s="105" t="s">
        <v>356</v>
      </c>
      <c r="AR199" s="105" t="s">
        <v>356</v>
      </c>
      <c r="AS199" s="243" t="s">
        <v>356</v>
      </c>
      <c r="AT199" s="235"/>
      <c r="AU199" s="243" t="s">
        <v>356</v>
      </c>
      <c r="AV199" s="235"/>
      <c r="AW199" s="105" t="s">
        <v>356</v>
      </c>
      <c r="AX199" s="105" t="s">
        <v>356</v>
      </c>
      <c r="AY199" s="105" t="s">
        <v>356</v>
      </c>
    </row>
    <row r="200" spans="1:51" x14ac:dyDescent="0.25">
      <c r="A200" s="241" t="s">
        <v>255</v>
      </c>
      <c r="B200" s="235"/>
      <c r="C200" s="241" t="s">
        <v>469</v>
      </c>
      <c r="D200" s="235"/>
      <c r="E200" s="241" t="s">
        <v>445</v>
      </c>
      <c r="F200" s="235"/>
      <c r="G200" s="241" t="s">
        <v>473</v>
      </c>
      <c r="H200" s="235"/>
      <c r="I200" s="241" t="s">
        <v>447</v>
      </c>
      <c r="J200" s="235"/>
      <c r="K200" s="235"/>
      <c r="L200" s="241" t="s">
        <v>480</v>
      </c>
      <c r="M200" s="235"/>
      <c r="N200" s="235"/>
      <c r="O200" s="241"/>
      <c r="P200" s="235"/>
      <c r="Q200" s="241"/>
      <c r="R200" s="235"/>
      <c r="S200" s="240" t="s">
        <v>323</v>
      </c>
      <c r="T200" s="235"/>
      <c r="U200" s="235"/>
      <c r="V200" s="235"/>
      <c r="W200" s="235"/>
      <c r="X200" s="235"/>
      <c r="Y200" s="235"/>
      <c r="Z200" s="235"/>
      <c r="AA200" s="241" t="s">
        <v>21</v>
      </c>
      <c r="AB200" s="235"/>
      <c r="AC200" s="235"/>
      <c r="AD200" s="235"/>
      <c r="AE200" s="235"/>
      <c r="AF200" s="241" t="s">
        <v>22</v>
      </c>
      <c r="AG200" s="235"/>
      <c r="AH200" s="235"/>
      <c r="AI200" s="104" t="s">
        <v>353</v>
      </c>
      <c r="AJ200" s="242" t="s">
        <v>23</v>
      </c>
      <c r="AK200" s="235"/>
      <c r="AL200" s="235"/>
      <c r="AM200" s="235"/>
      <c r="AN200" s="235"/>
      <c r="AO200" s="235"/>
      <c r="AP200" s="105" t="s">
        <v>517</v>
      </c>
      <c r="AQ200" s="105" t="s">
        <v>356</v>
      </c>
      <c r="AR200" s="105" t="s">
        <v>517</v>
      </c>
      <c r="AS200" s="243" t="s">
        <v>356</v>
      </c>
      <c r="AT200" s="235"/>
      <c r="AU200" s="243" t="s">
        <v>356</v>
      </c>
      <c r="AV200" s="235"/>
      <c r="AW200" s="105" t="s">
        <v>356</v>
      </c>
      <c r="AX200" s="105" t="s">
        <v>356</v>
      </c>
      <c r="AY200" s="105" t="s">
        <v>356</v>
      </c>
    </row>
    <row r="201" spans="1:51" x14ac:dyDescent="0.25">
      <c r="A201" s="237" t="s">
        <v>255</v>
      </c>
      <c r="B201" s="235"/>
      <c r="C201" s="237" t="s">
        <v>469</v>
      </c>
      <c r="D201" s="235"/>
      <c r="E201" s="237" t="s">
        <v>445</v>
      </c>
      <c r="F201" s="235"/>
      <c r="G201" s="237" t="s">
        <v>473</v>
      </c>
      <c r="H201" s="235"/>
      <c r="I201" s="237" t="s">
        <v>447</v>
      </c>
      <c r="J201" s="235"/>
      <c r="K201" s="235"/>
      <c r="L201" s="237" t="s">
        <v>479</v>
      </c>
      <c r="M201" s="235"/>
      <c r="N201" s="235"/>
      <c r="O201" s="237" t="s">
        <v>376</v>
      </c>
      <c r="P201" s="235"/>
      <c r="Q201" s="237"/>
      <c r="R201" s="235"/>
      <c r="S201" s="238" t="s">
        <v>324</v>
      </c>
      <c r="T201" s="235"/>
      <c r="U201" s="235"/>
      <c r="V201" s="235"/>
      <c r="W201" s="235"/>
      <c r="X201" s="235"/>
      <c r="Y201" s="235"/>
      <c r="Z201" s="235"/>
      <c r="AA201" s="237" t="s">
        <v>21</v>
      </c>
      <c r="AB201" s="235"/>
      <c r="AC201" s="235"/>
      <c r="AD201" s="235"/>
      <c r="AE201" s="235"/>
      <c r="AF201" s="237" t="s">
        <v>22</v>
      </c>
      <c r="AG201" s="235"/>
      <c r="AH201" s="235"/>
      <c r="AI201" s="106" t="s">
        <v>353</v>
      </c>
      <c r="AJ201" s="239" t="s">
        <v>23</v>
      </c>
      <c r="AK201" s="235"/>
      <c r="AL201" s="235"/>
      <c r="AM201" s="235"/>
      <c r="AN201" s="235"/>
      <c r="AO201" s="235"/>
      <c r="AP201" s="107" t="s">
        <v>356</v>
      </c>
      <c r="AQ201" s="107" t="s">
        <v>356</v>
      </c>
      <c r="AR201" s="107" t="s">
        <v>356</v>
      </c>
      <c r="AS201" s="234" t="s">
        <v>356</v>
      </c>
      <c r="AT201" s="235"/>
      <c r="AU201" s="234" t="s">
        <v>356</v>
      </c>
      <c r="AV201" s="235"/>
      <c r="AW201" s="107" t="s">
        <v>356</v>
      </c>
      <c r="AX201" s="107" t="s">
        <v>356</v>
      </c>
      <c r="AY201" s="107" t="s">
        <v>356</v>
      </c>
    </row>
    <row r="202" spans="1:51" ht="16.5" x14ac:dyDescent="0.25">
      <c r="A202" s="237" t="s">
        <v>255</v>
      </c>
      <c r="B202" s="235"/>
      <c r="C202" s="237" t="s">
        <v>469</v>
      </c>
      <c r="D202" s="235"/>
      <c r="E202" s="237" t="s">
        <v>445</v>
      </c>
      <c r="F202" s="235"/>
      <c r="G202" s="237" t="s">
        <v>473</v>
      </c>
      <c r="H202" s="235"/>
      <c r="I202" s="237" t="s">
        <v>447</v>
      </c>
      <c r="J202" s="235"/>
      <c r="K202" s="235"/>
      <c r="L202" s="237" t="s">
        <v>480</v>
      </c>
      <c r="M202" s="235"/>
      <c r="N202" s="235"/>
      <c r="O202" s="237" t="s">
        <v>376</v>
      </c>
      <c r="P202" s="235"/>
      <c r="Q202" s="237"/>
      <c r="R202" s="235"/>
      <c r="S202" s="238" t="s">
        <v>325</v>
      </c>
      <c r="T202" s="235"/>
      <c r="U202" s="235"/>
      <c r="V202" s="235"/>
      <c r="W202" s="235"/>
      <c r="X202" s="235"/>
      <c r="Y202" s="235"/>
      <c r="Z202" s="235"/>
      <c r="AA202" s="237" t="s">
        <v>21</v>
      </c>
      <c r="AB202" s="235"/>
      <c r="AC202" s="235"/>
      <c r="AD202" s="235"/>
      <c r="AE202" s="235"/>
      <c r="AF202" s="237" t="s">
        <v>22</v>
      </c>
      <c r="AG202" s="235"/>
      <c r="AH202" s="235"/>
      <c r="AI202" s="106" t="s">
        <v>353</v>
      </c>
      <c r="AJ202" s="239" t="s">
        <v>23</v>
      </c>
      <c r="AK202" s="235"/>
      <c r="AL202" s="235"/>
      <c r="AM202" s="235"/>
      <c r="AN202" s="235"/>
      <c r="AO202" s="235"/>
      <c r="AP202" s="107" t="s">
        <v>517</v>
      </c>
      <c r="AQ202" s="107" t="s">
        <v>356</v>
      </c>
      <c r="AR202" s="107" t="s">
        <v>517</v>
      </c>
      <c r="AS202" s="234" t="s">
        <v>356</v>
      </c>
      <c r="AT202" s="235"/>
      <c r="AU202" s="234" t="s">
        <v>356</v>
      </c>
      <c r="AV202" s="235"/>
      <c r="AW202" s="107" t="s">
        <v>356</v>
      </c>
      <c r="AX202" s="107" t="s">
        <v>356</v>
      </c>
      <c r="AY202" s="107" t="s">
        <v>356</v>
      </c>
    </row>
    <row r="203" spans="1:51" x14ac:dyDescent="0.25">
      <c r="A203" s="237" t="s">
        <v>255</v>
      </c>
      <c r="B203" s="235"/>
      <c r="C203" s="237" t="s">
        <v>469</v>
      </c>
      <c r="D203" s="235"/>
      <c r="E203" s="237" t="s">
        <v>445</v>
      </c>
      <c r="F203" s="235"/>
      <c r="G203" s="237" t="s">
        <v>473</v>
      </c>
      <c r="H203" s="235"/>
      <c r="I203" s="237" t="s">
        <v>447</v>
      </c>
      <c r="J203" s="235"/>
      <c r="K203" s="235"/>
      <c r="L203" s="237" t="s">
        <v>474</v>
      </c>
      <c r="M203" s="235"/>
      <c r="N203" s="235"/>
      <c r="O203" s="237" t="s">
        <v>376</v>
      </c>
      <c r="P203" s="235"/>
      <c r="Q203" s="237"/>
      <c r="R203" s="235"/>
      <c r="S203" s="238" t="s">
        <v>326</v>
      </c>
      <c r="T203" s="235"/>
      <c r="U203" s="235"/>
      <c r="V203" s="235"/>
      <c r="W203" s="235"/>
      <c r="X203" s="235"/>
      <c r="Y203" s="235"/>
      <c r="Z203" s="235"/>
      <c r="AA203" s="237" t="s">
        <v>21</v>
      </c>
      <c r="AB203" s="235"/>
      <c r="AC203" s="235"/>
      <c r="AD203" s="235"/>
      <c r="AE203" s="235"/>
      <c r="AF203" s="237" t="s">
        <v>22</v>
      </c>
      <c r="AG203" s="235"/>
      <c r="AH203" s="235"/>
      <c r="AI203" s="106" t="s">
        <v>353</v>
      </c>
      <c r="AJ203" s="239" t="s">
        <v>23</v>
      </c>
      <c r="AK203" s="235"/>
      <c r="AL203" s="235"/>
      <c r="AM203" s="235"/>
      <c r="AN203" s="235"/>
      <c r="AO203" s="235"/>
      <c r="AP203" s="107" t="s">
        <v>356</v>
      </c>
      <c r="AQ203" s="107" t="s">
        <v>356</v>
      </c>
      <c r="AR203" s="107" t="s">
        <v>356</v>
      </c>
      <c r="AS203" s="234" t="s">
        <v>356</v>
      </c>
      <c r="AT203" s="235"/>
      <c r="AU203" s="234" t="s">
        <v>356</v>
      </c>
      <c r="AV203" s="235"/>
      <c r="AW203" s="107" t="s">
        <v>356</v>
      </c>
      <c r="AX203" s="107" t="s">
        <v>356</v>
      </c>
      <c r="AY203" s="107" t="s">
        <v>356</v>
      </c>
    </row>
    <row r="204" spans="1:51" ht="16.5" x14ac:dyDescent="0.25">
      <c r="A204" s="237" t="s">
        <v>255</v>
      </c>
      <c r="B204" s="235"/>
      <c r="C204" s="237" t="s">
        <v>469</v>
      </c>
      <c r="D204" s="235"/>
      <c r="E204" s="237" t="s">
        <v>445</v>
      </c>
      <c r="F204" s="235"/>
      <c r="G204" s="237" t="s">
        <v>473</v>
      </c>
      <c r="H204" s="235"/>
      <c r="I204" s="237" t="s">
        <v>447</v>
      </c>
      <c r="J204" s="235"/>
      <c r="K204" s="235"/>
      <c r="L204" s="237" t="s">
        <v>477</v>
      </c>
      <c r="M204" s="235"/>
      <c r="N204" s="235"/>
      <c r="O204" s="237" t="s">
        <v>376</v>
      </c>
      <c r="P204" s="235"/>
      <c r="Q204" s="237"/>
      <c r="R204" s="235"/>
      <c r="S204" s="238" t="s">
        <v>327</v>
      </c>
      <c r="T204" s="235"/>
      <c r="U204" s="235"/>
      <c r="V204" s="235"/>
      <c r="W204" s="235"/>
      <c r="X204" s="235"/>
      <c r="Y204" s="235"/>
      <c r="Z204" s="235"/>
      <c r="AA204" s="237" t="s">
        <v>21</v>
      </c>
      <c r="AB204" s="235"/>
      <c r="AC204" s="235"/>
      <c r="AD204" s="235"/>
      <c r="AE204" s="235"/>
      <c r="AF204" s="237" t="s">
        <v>22</v>
      </c>
      <c r="AG204" s="235"/>
      <c r="AH204" s="235"/>
      <c r="AI204" s="106" t="s">
        <v>353</v>
      </c>
      <c r="AJ204" s="239" t="s">
        <v>23</v>
      </c>
      <c r="AK204" s="235"/>
      <c r="AL204" s="235"/>
      <c r="AM204" s="235"/>
      <c r="AN204" s="235"/>
      <c r="AO204" s="235"/>
      <c r="AP204" s="107" t="s">
        <v>516</v>
      </c>
      <c r="AQ204" s="107" t="s">
        <v>356</v>
      </c>
      <c r="AR204" s="107" t="s">
        <v>516</v>
      </c>
      <c r="AS204" s="234" t="s">
        <v>356</v>
      </c>
      <c r="AT204" s="235"/>
      <c r="AU204" s="234" t="s">
        <v>356</v>
      </c>
      <c r="AV204" s="235"/>
      <c r="AW204" s="107" t="s">
        <v>356</v>
      </c>
      <c r="AX204" s="107" t="s">
        <v>356</v>
      </c>
      <c r="AY204" s="107" t="s">
        <v>356</v>
      </c>
    </row>
    <row r="205" spans="1:51" x14ac:dyDescent="0.25">
      <c r="A205" s="237" t="s">
        <v>255</v>
      </c>
      <c r="B205" s="235"/>
      <c r="C205" s="237" t="s">
        <v>469</v>
      </c>
      <c r="D205" s="235"/>
      <c r="E205" s="237" t="s">
        <v>445</v>
      </c>
      <c r="F205" s="235"/>
      <c r="G205" s="237" t="s">
        <v>473</v>
      </c>
      <c r="H205" s="235"/>
      <c r="I205" s="237" t="s">
        <v>447</v>
      </c>
      <c r="J205" s="235"/>
      <c r="K205" s="235"/>
      <c r="L205" s="237" t="s">
        <v>478</v>
      </c>
      <c r="M205" s="235"/>
      <c r="N205" s="235"/>
      <c r="O205" s="237" t="s">
        <v>378</v>
      </c>
      <c r="P205" s="235"/>
      <c r="Q205" s="237"/>
      <c r="R205" s="235"/>
      <c r="S205" s="238" t="s">
        <v>328</v>
      </c>
      <c r="T205" s="235"/>
      <c r="U205" s="235"/>
      <c r="V205" s="235"/>
      <c r="W205" s="235"/>
      <c r="X205" s="235"/>
      <c r="Y205" s="235"/>
      <c r="Z205" s="235"/>
      <c r="AA205" s="237" t="s">
        <v>21</v>
      </c>
      <c r="AB205" s="235"/>
      <c r="AC205" s="235"/>
      <c r="AD205" s="235"/>
      <c r="AE205" s="235"/>
      <c r="AF205" s="237" t="s">
        <v>22</v>
      </c>
      <c r="AG205" s="235"/>
      <c r="AH205" s="235"/>
      <c r="AI205" s="106" t="s">
        <v>353</v>
      </c>
      <c r="AJ205" s="239" t="s">
        <v>23</v>
      </c>
      <c r="AK205" s="235"/>
      <c r="AL205" s="235"/>
      <c r="AM205" s="235"/>
      <c r="AN205" s="235"/>
      <c r="AO205" s="235"/>
      <c r="AP205" s="107" t="s">
        <v>356</v>
      </c>
      <c r="AQ205" s="107" t="s">
        <v>356</v>
      </c>
      <c r="AR205" s="107" t="s">
        <v>356</v>
      </c>
      <c r="AS205" s="234" t="s">
        <v>356</v>
      </c>
      <c r="AT205" s="235"/>
      <c r="AU205" s="234" t="s">
        <v>356</v>
      </c>
      <c r="AV205" s="235"/>
      <c r="AW205" s="107" t="s">
        <v>356</v>
      </c>
      <c r="AX205" s="107" t="s">
        <v>356</v>
      </c>
      <c r="AY205" s="107" t="s">
        <v>356</v>
      </c>
    </row>
    <row r="206" spans="1:51" x14ac:dyDescent="0.25">
      <c r="A206" s="100" t="s">
        <v>329</v>
      </c>
      <c r="B206" s="100" t="s">
        <v>329</v>
      </c>
      <c r="C206" s="100" t="s">
        <v>329</v>
      </c>
      <c r="D206" s="100" t="s">
        <v>329</v>
      </c>
      <c r="E206" s="100" t="s">
        <v>329</v>
      </c>
      <c r="F206" s="100" t="s">
        <v>329</v>
      </c>
      <c r="G206" s="100" t="s">
        <v>329</v>
      </c>
      <c r="H206" s="100" t="s">
        <v>329</v>
      </c>
      <c r="I206" s="100" t="s">
        <v>329</v>
      </c>
      <c r="J206" s="236" t="s">
        <v>329</v>
      </c>
      <c r="K206" s="235"/>
      <c r="L206" s="236" t="s">
        <v>329</v>
      </c>
      <c r="M206" s="235"/>
      <c r="N206" s="100" t="s">
        <v>329</v>
      </c>
      <c r="O206" s="100" t="s">
        <v>329</v>
      </c>
      <c r="P206" s="100" t="s">
        <v>329</v>
      </c>
      <c r="Q206" s="100" t="s">
        <v>329</v>
      </c>
      <c r="R206" s="100" t="s">
        <v>329</v>
      </c>
      <c r="S206" s="100" t="s">
        <v>329</v>
      </c>
      <c r="T206" s="100" t="s">
        <v>329</v>
      </c>
      <c r="U206" s="100" t="s">
        <v>329</v>
      </c>
      <c r="V206" s="100" t="s">
        <v>329</v>
      </c>
      <c r="W206" s="100" t="s">
        <v>329</v>
      </c>
      <c r="X206" s="100" t="s">
        <v>329</v>
      </c>
      <c r="Y206" s="100" t="s">
        <v>329</v>
      </c>
      <c r="Z206" s="100" t="s">
        <v>329</v>
      </c>
      <c r="AA206" s="236" t="s">
        <v>329</v>
      </c>
      <c r="AB206" s="235"/>
      <c r="AC206" s="236" t="s">
        <v>329</v>
      </c>
      <c r="AD206" s="235"/>
      <c r="AE206" s="100" t="s">
        <v>329</v>
      </c>
      <c r="AF206" s="100" t="s">
        <v>329</v>
      </c>
      <c r="AG206" s="100" t="s">
        <v>329</v>
      </c>
      <c r="AH206" s="100" t="s">
        <v>329</v>
      </c>
      <c r="AI206" s="100" t="s">
        <v>329</v>
      </c>
      <c r="AJ206" s="100" t="s">
        <v>329</v>
      </c>
      <c r="AK206" s="100" t="s">
        <v>329</v>
      </c>
      <c r="AL206" s="100" t="s">
        <v>329</v>
      </c>
      <c r="AM206" s="236" t="s">
        <v>329</v>
      </c>
      <c r="AN206" s="235"/>
      <c r="AO206" s="235"/>
      <c r="AP206" s="100" t="s">
        <v>329</v>
      </c>
      <c r="AQ206" s="100" t="s">
        <v>329</v>
      </c>
      <c r="AR206" s="100" t="s">
        <v>329</v>
      </c>
      <c r="AS206" s="236" t="s">
        <v>329</v>
      </c>
      <c r="AT206" s="235"/>
      <c r="AU206" s="236" t="s">
        <v>329</v>
      </c>
      <c r="AV206" s="235"/>
      <c r="AW206" s="100" t="s">
        <v>329</v>
      </c>
      <c r="AX206" s="100" t="s">
        <v>329</v>
      </c>
      <c r="AY206" s="100" t="s">
        <v>329</v>
      </c>
    </row>
  </sheetData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518</v>
      </c>
      <c r="B1" s="4" t="s">
        <v>1</v>
      </c>
      <c r="C1" s="4" t="s">
        <v>519</v>
      </c>
      <c r="D1" s="4" t="s">
        <v>520</v>
      </c>
      <c r="E1" s="4" t="s">
        <v>521</v>
      </c>
      <c r="F1" s="4" t="s">
        <v>522</v>
      </c>
      <c r="G1" s="5" t="s">
        <v>521</v>
      </c>
      <c r="H1" s="4" t="s">
        <v>523</v>
      </c>
      <c r="I1" s="6" t="s">
        <v>521</v>
      </c>
    </row>
    <row r="2" spans="1:20" ht="15.75" thickBot="1" x14ac:dyDescent="0.3">
      <c r="A2" s="60" t="s">
        <v>26</v>
      </c>
      <c r="B2" s="61" t="s">
        <v>27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30</v>
      </c>
      <c r="B3" s="66" t="s">
        <v>31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62">
        <v>2019</v>
      </c>
      <c r="M3" s="263"/>
      <c r="N3" s="263"/>
      <c r="O3" s="263"/>
      <c r="P3" s="263"/>
      <c r="Q3" s="263"/>
      <c r="R3" s="263"/>
      <c r="S3" s="263"/>
      <c r="T3" s="264"/>
    </row>
    <row r="4" spans="1:20" ht="27" thickBot="1" x14ac:dyDescent="0.3">
      <c r="A4" s="65" t="s">
        <v>53</v>
      </c>
      <c r="B4" s="70" t="s">
        <v>54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524</v>
      </c>
      <c r="O4" s="25" t="s">
        <v>525</v>
      </c>
      <c r="P4" s="25" t="s">
        <v>526</v>
      </c>
      <c r="Q4" s="25" t="s">
        <v>523</v>
      </c>
      <c r="R4" s="25" t="s">
        <v>521</v>
      </c>
      <c r="S4" s="25"/>
      <c r="T4" s="25"/>
    </row>
    <row r="5" spans="1:20" ht="39.75" thickBot="1" x14ac:dyDescent="0.3">
      <c r="A5" s="65" t="s">
        <v>68</v>
      </c>
      <c r="B5" s="70" t="s">
        <v>69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24</v>
      </c>
      <c r="M5" s="17" t="s">
        <v>527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528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255</v>
      </c>
      <c r="M6" s="19" t="s">
        <v>529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86</v>
      </c>
      <c r="B7" s="61" t="s">
        <v>87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62" t="s">
        <v>530</v>
      </c>
      <c r="M7" s="263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88</v>
      </c>
      <c r="B8" s="78" t="s">
        <v>89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114</v>
      </c>
      <c r="B9" s="74" t="s">
        <v>115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215</v>
      </c>
      <c r="B10" s="61" t="s">
        <v>216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217</v>
      </c>
      <c r="B11" s="66" t="s">
        <v>531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227</v>
      </c>
      <c r="B12" s="79" t="s">
        <v>228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532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229</v>
      </c>
      <c r="B14" s="83" t="s">
        <v>230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231</v>
      </c>
      <c r="B15" s="66" t="s">
        <v>232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243</v>
      </c>
      <c r="B16" s="82" t="s">
        <v>244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24</v>
      </c>
      <c r="B17" s="61" t="s">
        <v>533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519</v>
      </c>
      <c r="D22" s="37" t="s">
        <v>520</v>
      </c>
      <c r="E22" s="37" t="s">
        <v>521</v>
      </c>
      <c r="F22" s="37" t="s">
        <v>522</v>
      </c>
      <c r="G22" s="38" t="s">
        <v>521</v>
      </c>
      <c r="H22" s="37" t="s">
        <v>523</v>
      </c>
      <c r="I22" s="39" t="s">
        <v>521</v>
      </c>
    </row>
    <row r="23" spans="1:18" ht="51" customHeight="1" thickBot="1" x14ac:dyDescent="0.3">
      <c r="A23" s="40" t="s">
        <v>262</v>
      </c>
      <c r="B23" s="41" t="s">
        <v>263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534</v>
      </c>
      <c r="B24" s="46" t="s">
        <v>535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536</v>
      </c>
      <c r="B25" s="46" t="s">
        <v>535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537</v>
      </c>
      <c r="B26" s="46" t="s">
        <v>535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538</v>
      </c>
      <c r="B27" s="46" t="s">
        <v>465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317</v>
      </c>
      <c r="B28" s="46" t="s">
        <v>539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255</v>
      </c>
      <c r="B29" s="50" t="s">
        <v>540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62">
        <v>2021</v>
      </c>
      <c r="B32" s="263"/>
      <c r="C32" s="263"/>
      <c r="D32" s="263"/>
      <c r="E32" s="263"/>
      <c r="F32" s="263"/>
      <c r="G32" s="263"/>
      <c r="H32" s="263"/>
      <c r="I32" s="264"/>
      <c r="L32" s="265"/>
      <c r="M32" s="265"/>
      <c r="N32" s="265"/>
      <c r="O32" s="265"/>
      <c r="P32" s="265"/>
      <c r="Q32" s="265"/>
      <c r="R32" s="265"/>
    </row>
    <row r="33" spans="1:18" ht="15.75" thickBot="1" x14ac:dyDescent="0.3">
      <c r="A33" s="21" t="s">
        <v>0</v>
      </c>
      <c r="B33" s="22" t="s">
        <v>1</v>
      </c>
      <c r="C33" s="22" t="s">
        <v>524</v>
      </c>
      <c r="D33" s="22" t="s">
        <v>520</v>
      </c>
      <c r="E33" s="22" t="s">
        <v>521</v>
      </c>
      <c r="F33" s="22" t="s">
        <v>525</v>
      </c>
      <c r="G33" s="22" t="s">
        <v>521</v>
      </c>
      <c r="H33" s="22" t="s">
        <v>541</v>
      </c>
      <c r="I33" s="23" t="s">
        <v>521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24</v>
      </c>
      <c r="B34" s="17" t="s">
        <v>527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255</v>
      </c>
      <c r="B35" s="19" t="s">
        <v>529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60" t="s">
        <v>530</v>
      </c>
      <c r="B36" s="261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65"/>
      <c r="M36" s="265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FF12-31E5-42FF-842F-764FF919A263}">
  <dimension ref="A1:W190"/>
  <sheetViews>
    <sheetView showGridLines="0" topLeftCell="J1" zoomScale="130" zoomScaleNormal="130" workbookViewId="0">
      <selection activeCell="Q2" sqref="Q2"/>
    </sheetView>
  </sheetViews>
  <sheetFormatPr baseColWidth="10" defaultColWidth="11.42578125" defaultRowHeight="14.25" x14ac:dyDescent="0.2"/>
  <cols>
    <col min="1" max="1" width="26.140625" style="98" customWidth="1"/>
    <col min="2" max="2" width="57.7109375" style="101" customWidth="1"/>
    <col min="3" max="3" width="8.7109375" style="98" customWidth="1"/>
    <col min="4" max="5" width="4.85546875" style="98" customWidth="1"/>
    <col min="6" max="6" width="21.7109375" style="98" customWidth="1"/>
    <col min="7" max="8" width="17.42578125" style="121" customWidth="1"/>
    <col min="9" max="9" width="19.140625" style="121" customWidth="1"/>
    <col min="10" max="10" width="15.5703125" style="121" bestFit="1" customWidth="1"/>
    <col min="11" max="11" width="16.42578125" style="121" customWidth="1"/>
    <col min="12" max="12" width="17.7109375" style="121" bestFit="1" customWidth="1"/>
    <col min="13" max="13" width="18.28515625" style="121" customWidth="1"/>
    <col min="14" max="14" width="16.42578125" style="121" customWidth="1"/>
    <col min="15" max="15" width="16.85546875" style="121" bestFit="1" customWidth="1"/>
    <col min="16" max="16" width="18" style="121" customWidth="1"/>
    <col min="17" max="17" width="16.85546875" style="121" bestFit="1" customWidth="1"/>
    <col min="18" max="18" width="17.140625" style="121" customWidth="1"/>
    <col min="19" max="19" width="13.28515625" style="121" bestFit="1" customWidth="1"/>
    <col min="20" max="20" width="15.140625" style="98" customWidth="1"/>
    <col min="21" max="21" width="21.85546875" style="98" customWidth="1"/>
    <col min="22" max="23" width="14.7109375" style="98" bestFit="1" customWidth="1"/>
    <col min="24" max="16384" width="11.42578125" style="98"/>
  </cols>
  <sheetData>
    <row r="1" spans="1:23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111" t="s">
        <v>6</v>
      </c>
      <c r="H1" s="111" t="s">
        <v>7</v>
      </c>
      <c r="I1" s="111" t="s">
        <v>8</v>
      </c>
      <c r="J1" s="111" t="s">
        <v>9</v>
      </c>
      <c r="K1" s="111" t="s">
        <v>10</v>
      </c>
      <c r="L1" s="111" t="s">
        <v>11</v>
      </c>
      <c r="M1" s="111" t="s">
        <v>12</v>
      </c>
      <c r="N1" s="111" t="s">
        <v>13</v>
      </c>
      <c r="O1" s="111" t="s">
        <v>14</v>
      </c>
      <c r="P1" s="111" t="s">
        <v>15</v>
      </c>
      <c r="Q1" s="111" t="s">
        <v>16</v>
      </c>
      <c r="R1" s="111" t="s">
        <v>17</v>
      </c>
      <c r="S1" s="111" t="s">
        <v>18</v>
      </c>
      <c r="U1" s="91" t="s">
        <v>571</v>
      </c>
    </row>
    <row r="2" spans="1:23" s="97" customFormat="1" ht="12" x14ac:dyDescent="0.25">
      <c r="A2" s="92" t="s">
        <v>19</v>
      </c>
      <c r="B2" s="201" t="s">
        <v>20</v>
      </c>
      <c r="C2" s="94" t="s">
        <v>21</v>
      </c>
      <c r="D2" s="94" t="s">
        <v>22</v>
      </c>
      <c r="E2" s="94">
        <v>20</v>
      </c>
      <c r="F2" s="95"/>
      <c r="G2" s="202">
        <f>+G3+G120+G124+G125</f>
        <v>239343127013</v>
      </c>
      <c r="H2" s="202">
        <f t="shared" ref="H2:S2" si="0">+H3+H120+H124+H125</f>
        <v>146517894029.45999</v>
      </c>
      <c r="I2" s="202">
        <f>+I3+I120+I124+I125</f>
        <v>86658261378.539993</v>
      </c>
      <c r="J2" s="202">
        <f t="shared" si="0"/>
        <v>2672484484</v>
      </c>
      <c r="K2" s="202">
        <f>+K3+K120+K124+K125</f>
        <v>38717038409.169998</v>
      </c>
      <c r="L2" s="202">
        <f t="shared" si="0"/>
        <v>107800855620.28999</v>
      </c>
      <c r="M2" s="202">
        <f t="shared" si="0"/>
        <v>16799670260.76</v>
      </c>
      <c r="N2" s="202">
        <f t="shared" si="0"/>
        <v>21917368148.41</v>
      </c>
      <c r="O2" s="202">
        <f t="shared" si="0"/>
        <v>16240950106.440001</v>
      </c>
      <c r="P2" s="202">
        <f t="shared" si="0"/>
        <v>558720154.31999993</v>
      </c>
      <c r="Q2" s="202">
        <f t="shared" si="0"/>
        <v>16240950106.440001</v>
      </c>
      <c r="R2" s="202">
        <f t="shared" si="0"/>
        <v>0</v>
      </c>
      <c r="S2" s="202">
        <f t="shared" si="0"/>
        <v>3005872</v>
      </c>
      <c r="V2" s="122">
        <v>6921859597.71</v>
      </c>
      <c r="W2" s="122">
        <f>+N2-V2</f>
        <v>14995508550.700001</v>
      </c>
    </row>
    <row r="3" spans="1:23" ht="15" x14ac:dyDescent="0.25">
      <c r="A3" s="112" t="s">
        <v>24</v>
      </c>
      <c r="B3" s="113" t="s">
        <v>25</v>
      </c>
      <c r="C3" s="114" t="s">
        <v>21</v>
      </c>
      <c r="D3" s="114" t="s">
        <v>22</v>
      </c>
      <c r="E3" s="115" t="s">
        <v>353</v>
      </c>
      <c r="F3" s="116" t="s">
        <v>23</v>
      </c>
      <c r="G3" s="203">
        <v>137212017000</v>
      </c>
      <c r="H3" s="203">
        <v>123720327327.00999</v>
      </c>
      <c r="I3" s="203">
        <v>12794967732.99</v>
      </c>
      <c r="J3" s="203">
        <v>56988967</v>
      </c>
      <c r="K3" s="203">
        <v>20063882128.970001</v>
      </c>
      <c r="L3" s="203">
        <v>103656445198.03999</v>
      </c>
      <c r="M3" s="203">
        <v>15916836147.190001</v>
      </c>
      <c r="N3" s="203">
        <v>4147045981.7800002</v>
      </c>
      <c r="O3" s="203">
        <v>15517308291.870001</v>
      </c>
      <c r="P3" s="203">
        <v>399527855.31999999</v>
      </c>
      <c r="Q3" s="203">
        <v>15517308291.870001</v>
      </c>
      <c r="R3" s="203">
        <v>0</v>
      </c>
      <c r="S3" s="203">
        <v>1653112</v>
      </c>
      <c r="T3" s="198"/>
      <c r="U3" s="195"/>
      <c r="V3" s="123"/>
    </row>
    <row r="4" spans="1:23" ht="15" x14ac:dyDescent="0.25">
      <c r="A4" s="112" t="s">
        <v>26</v>
      </c>
      <c r="B4" s="113" t="s">
        <v>27</v>
      </c>
      <c r="C4" s="114" t="s">
        <v>21</v>
      </c>
      <c r="D4" s="114" t="s">
        <v>22</v>
      </c>
      <c r="E4" s="115" t="s">
        <v>353</v>
      </c>
      <c r="F4" s="116" t="s">
        <v>23</v>
      </c>
      <c r="G4" s="203">
        <v>110590744000</v>
      </c>
      <c r="H4" s="203">
        <v>110590744000</v>
      </c>
      <c r="I4" s="203">
        <v>0</v>
      </c>
      <c r="J4" s="203">
        <v>0</v>
      </c>
      <c r="K4" s="203">
        <v>13898704045</v>
      </c>
      <c r="L4" s="203">
        <v>96692039955</v>
      </c>
      <c r="M4" s="203">
        <v>13893704045</v>
      </c>
      <c r="N4" s="203">
        <v>5000000</v>
      </c>
      <c r="O4" s="203">
        <v>13846808677</v>
      </c>
      <c r="P4" s="203">
        <v>46895368</v>
      </c>
      <c r="Q4" s="203">
        <v>13846808677</v>
      </c>
      <c r="R4" s="203">
        <v>0</v>
      </c>
      <c r="S4" s="203">
        <v>0</v>
      </c>
      <c r="T4" s="198"/>
      <c r="U4" s="198"/>
      <c r="V4" s="123"/>
    </row>
    <row r="5" spans="1:23" ht="15" x14ac:dyDescent="0.25">
      <c r="A5" s="112" t="s">
        <v>28</v>
      </c>
      <c r="B5" s="113" t="s">
        <v>29</v>
      </c>
      <c r="C5" s="114" t="s">
        <v>21</v>
      </c>
      <c r="D5" s="114" t="s">
        <v>22</v>
      </c>
      <c r="E5" s="115" t="s">
        <v>353</v>
      </c>
      <c r="F5" s="116" t="s">
        <v>23</v>
      </c>
      <c r="G5" s="203">
        <v>110590744000</v>
      </c>
      <c r="H5" s="203">
        <v>110590744000</v>
      </c>
      <c r="I5" s="203">
        <v>0</v>
      </c>
      <c r="J5" s="203">
        <v>0</v>
      </c>
      <c r="K5" s="203">
        <v>13898704045</v>
      </c>
      <c r="L5" s="203">
        <v>96692039955</v>
      </c>
      <c r="M5" s="203">
        <v>13893704045</v>
      </c>
      <c r="N5" s="203">
        <v>5000000</v>
      </c>
      <c r="O5" s="203">
        <v>13846808677</v>
      </c>
      <c r="P5" s="203">
        <v>46895368</v>
      </c>
      <c r="Q5" s="203">
        <v>13846808677</v>
      </c>
      <c r="R5" s="203">
        <v>0</v>
      </c>
      <c r="S5" s="203">
        <v>0</v>
      </c>
      <c r="T5" s="198"/>
      <c r="U5" s="198"/>
      <c r="V5" s="123"/>
    </row>
    <row r="6" spans="1:23" ht="15" x14ac:dyDescent="0.25">
      <c r="A6" s="112" t="s">
        <v>30</v>
      </c>
      <c r="B6" s="113" t="s">
        <v>31</v>
      </c>
      <c r="C6" s="114" t="s">
        <v>21</v>
      </c>
      <c r="D6" s="114" t="s">
        <v>22</v>
      </c>
      <c r="E6" s="115" t="s">
        <v>353</v>
      </c>
      <c r="F6" s="116" t="s">
        <v>23</v>
      </c>
      <c r="G6" s="203">
        <v>75298502000</v>
      </c>
      <c r="H6" s="203">
        <v>75298502000</v>
      </c>
      <c r="I6" s="203">
        <v>0</v>
      </c>
      <c r="J6" s="203">
        <v>0</v>
      </c>
      <c r="K6" s="203">
        <v>9317210577</v>
      </c>
      <c r="L6" s="203">
        <v>65981291423</v>
      </c>
      <c r="M6" s="203">
        <v>9312210577</v>
      </c>
      <c r="N6" s="203">
        <v>5000000</v>
      </c>
      <c r="O6" s="203">
        <v>9284575105</v>
      </c>
      <c r="P6" s="203">
        <v>27635472</v>
      </c>
      <c r="Q6" s="203">
        <v>9284575105</v>
      </c>
      <c r="R6" s="203">
        <v>0</v>
      </c>
      <c r="S6" s="203">
        <v>0</v>
      </c>
      <c r="T6" s="200"/>
      <c r="U6" s="200"/>
      <c r="V6" s="123"/>
    </row>
    <row r="7" spans="1:23" ht="15" x14ac:dyDescent="0.25">
      <c r="A7" s="112" t="s">
        <v>32</v>
      </c>
      <c r="B7" s="113" t="s">
        <v>33</v>
      </c>
      <c r="C7" s="114" t="s">
        <v>21</v>
      </c>
      <c r="D7" s="114" t="s">
        <v>22</v>
      </c>
      <c r="E7" s="115" t="s">
        <v>353</v>
      </c>
      <c r="F7" s="116" t="s">
        <v>23</v>
      </c>
      <c r="G7" s="203">
        <v>75298502000</v>
      </c>
      <c r="H7" s="203">
        <v>75298502000</v>
      </c>
      <c r="I7" s="203">
        <v>0</v>
      </c>
      <c r="J7" s="203">
        <v>0</v>
      </c>
      <c r="K7" s="203">
        <v>9317210577</v>
      </c>
      <c r="L7" s="203">
        <v>65981291423</v>
      </c>
      <c r="M7" s="203">
        <v>9312210577</v>
      </c>
      <c r="N7" s="203">
        <v>5000000</v>
      </c>
      <c r="O7" s="203">
        <v>9284575105</v>
      </c>
      <c r="P7" s="203">
        <v>27635472</v>
      </c>
      <c r="Q7" s="203">
        <v>9284575105</v>
      </c>
      <c r="R7" s="203">
        <v>0</v>
      </c>
      <c r="S7" s="203">
        <v>0</v>
      </c>
      <c r="T7" s="198"/>
      <c r="U7" s="198"/>
      <c r="V7" s="123"/>
    </row>
    <row r="8" spans="1:23" ht="15" x14ac:dyDescent="0.25">
      <c r="A8" s="112" t="s">
        <v>34</v>
      </c>
      <c r="B8" s="117" t="s">
        <v>35</v>
      </c>
      <c r="C8" s="118" t="s">
        <v>21</v>
      </c>
      <c r="D8" s="118" t="s">
        <v>22</v>
      </c>
      <c r="E8" s="119" t="s">
        <v>353</v>
      </c>
      <c r="F8" s="120" t="s">
        <v>23</v>
      </c>
      <c r="G8" s="205">
        <v>59785956889</v>
      </c>
      <c r="H8" s="205">
        <v>59785956889</v>
      </c>
      <c r="I8" s="205">
        <v>0</v>
      </c>
      <c r="J8" s="205">
        <v>0</v>
      </c>
      <c r="K8" s="205">
        <v>8513636233</v>
      </c>
      <c r="L8" s="205">
        <v>51272320656</v>
      </c>
      <c r="M8" s="205">
        <v>8508636233</v>
      </c>
      <c r="N8" s="205">
        <v>5000000</v>
      </c>
      <c r="O8" s="205">
        <v>8508636233</v>
      </c>
      <c r="P8" s="205">
        <v>0</v>
      </c>
      <c r="Q8" s="205">
        <v>8508636233</v>
      </c>
      <c r="R8" s="205">
        <v>0</v>
      </c>
      <c r="S8" s="205">
        <v>0</v>
      </c>
      <c r="T8" s="200"/>
      <c r="U8" s="200"/>
      <c r="V8" s="123"/>
    </row>
    <row r="9" spans="1:23" ht="15" x14ac:dyDescent="0.25">
      <c r="A9" s="112" t="s">
        <v>36</v>
      </c>
      <c r="B9" s="117" t="s">
        <v>37</v>
      </c>
      <c r="C9" s="118" t="s">
        <v>21</v>
      </c>
      <c r="D9" s="118" t="s">
        <v>22</v>
      </c>
      <c r="E9" s="119" t="s">
        <v>353</v>
      </c>
      <c r="F9" s="120" t="s">
        <v>23</v>
      </c>
      <c r="G9" s="205">
        <v>918178702</v>
      </c>
      <c r="H9" s="205">
        <v>918178702</v>
      </c>
      <c r="I9" s="205">
        <v>0</v>
      </c>
      <c r="J9" s="205">
        <v>0</v>
      </c>
      <c r="K9" s="205">
        <v>120117898</v>
      </c>
      <c r="L9" s="205">
        <v>798060804</v>
      </c>
      <c r="M9" s="205">
        <v>120117898</v>
      </c>
      <c r="N9" s="205">
        <v>0</v>
      </c>
      <c r="O9" s="205">
        <v>120117898</v>
      </c>
      <c r="P9" s="205">
        <v>0</v>
      </c>
      <c r="Q9" s="205">
        <v>120117898</v>
      </c>
      <c r="R9" s="205">
        <v>0</v>
      </c>
      <c r="S9" s="205">
        <v>0</v>
      </c>
      <c r="T9" s="200"/>
      <c r="U9" s="200"/>
      <c r="V9" s="123"/>
    </row>
    <row r="10" spans="1:23" ht="15" x14ac:dyDescent="0.25">
      <c r="A10" s="112" t="s">
        <v>38</v>
      </c>
      <c r="B10" s="117" t="s">
        <v>39</v>
      </c>
      <c r="C10" s="118" t="s">
        <v>21</v>
      </c>
      <c r="D10" s="118" t="s">
        <v>22</v>
      </c>
      <c r="E10" s="119" t="s">
        <v>353</v>
      </c>
      <c r="F10" s="120" t="s">
        <v>23</v>
      </c>
      <c r="G10" s="205">
        <v>38763939</v>
      </c>
      <c r="H10" s="205">
        <v>38763939</v>
      </c>
      <c r="I10" s="205">
        <v>0</v>
      </c>
      <c r="J10" s="205">
        <v>0</v>
      </c>
      <c r="K10" s="205">
        <v>6331591</v>
      </c>
      <c r="L10" s="205">
        <v>32432348</v>
      </c>
      <c r="M10" s="205">
        <v>6331591</v>
      </c>
      <c r="N10" s="205">
        <v>0</v>
      </c>
      <c r="O10" s="205">
        <v>6331591</v>
      </c>
      <c r="P10" s="205">
        <v>0</v>
      </c>
      <c r="Q10" s="205">
        <v>6331591</v>
      </c>
      <c r="R10" s="205">
        <v>0</v>
      </c>
      <c r="S10" s="205">
        <v>0</v>
      </c>
      <c r="T10" s="200"/>
      <c r="U10" s="200"/>
      <c r="V10" s="123"/>
    </row>
    <row r="11" spans="1:23" ht="15" x14ac:dyDescent="0.25">
      <c r="A11" s="112" t="s">
        <v>40</v>
      </c>
      <c r="B11" s="117" t="s">
        <v>41</v>
      </c>
      <c r="C11" s="118" t="s">
        <v>21</v>
      </c>
      <c r="D11" s="118" t="s">
        <v>22</v>
      </c>
      <c r="E11" s="119" t="s">
        <v>353</v>
      </c>
      <c r="F11" s="120" t="s">
        <v>23</v>
      </c>
      <c r="G11" s="205">
        <v>33555776</v>
      </c>
      <c r="H11" s="205">
        <v>33555776</v>
      </c>
      <c r="I11" s="205">
        <v>0</v>
      </c>
      <c r="J11" s="205">
        <v>0</v>
      </c>
      <c r="K11" s="205">
        <v>12406138</v>
      </c>
      <c r="L11" s="205">
        <v>21149638</v>
      </c>
      <c r="M11" s="205">
        <v>12406138</v>
      </c>
      <c r="N11" s="205">
        <v>0</v>
      </c>
      <c r="O11" s="205">
        <v>12406138</v>
      </c>
      <c r="P11" s="205">
        <v>0</v>
      </c>
      <c r="Q11" s="205">
        <v>12406138</v>
      </c>
      <c r="R11" s="205">
        <v>0</v>
      </c>
      <c r="S11" s="205">
        <v>0</v>
      </c>
      <c r="T11" s="200"/>
      <c r="U11" s="200"/>
      <c r="V11" s="123"/>
    </row>
    <row r="12" spans="1:23" ht="15" x14ac:dyDescent="0.25">
      <c r="A12" s="112" t="s">
        <v>42</v>
      </c>
      <c r="B12" s="117" t="s">
        <v>43</v>
      </c>
      <c r="C12" s="118" t="s">
        <v>21</v>
      </c>
      <c r="D12" s="118" t="s">
        <v>22</v>
      </c>
      <c r="E12" s="119" t="s">
        <v>353</v>
      </c>
      <c r="F12" s="120" t="s">
        <v>23</v>
      </c>
      <c r="G12" s="205">
        <v>2799974260</v>
      </c>
      <c r="H12" s="205">
        <v>2799974260</v>
      </c>
      <c r="I12" s="205">
        <v>0</v>
      </c>
      <c r="J12" s="205">
        <v>0</v>
      </c>
      <c r="K12" s="205">
        <v>17845347</v>
      </c>
      <c r="L12" s="205">
        <v>2782128913</v>
      </c>
      <c r="M12" s="205">
        <v>17845347</v>
      </c>
      <c r="N12" s="205">
        <v>0</v>
      </c>
      <c r="O12" s="205">
        <v>12136316</v>
      </c>
      <c r="P12" s="205">
        <v>5709031</v>
      </c>
      <c r="Q12" s="205">
        <v>12136316</v>
      </c>
      <c r="R12" s="205">
        <v>0</v>
      </c>
      <c r="S12" s="205">
        <v>0</v>
      </c>
      <c r="T12" s="200"/>
      <c r="U12" s="200"/>
      <c r="V12" s="123"/>
    </row>
    <row r="13" spans="1:23" ht="15" x14ac:dyDescent="0.25">
      <c r="A13" s="112" t="s">
        <v>44</v>
      </c>
      <c r="B13" s="117" t="s">
        <v>45</v>
      </c>
      <c r="C13" s="118" t="s">
        <v>21</v>
      </c>
      <c r="D13" s="118" t="s">
        <v>22</v>
      </c>
      <c r="E13" s="119" t="s">
        <v>353</v>
      </c>
      <c r="F13" s="120" t="s">
        <v>23</v>
      </c>
      <c r="G13" s="205">
        <v>1896185471</v>
      </c>
      <c r="H13" s="205">
        <v>1896185471</v>
      </c>
      <c r="I13" s="205">
        <v>0</v>
      </c>
      <c r="J13" s="205">
        <v>0</v>
      </c>
      <c r="K13" s="205">
        <v>332992757</v>
      </c>
      <c r="L13" s="205">
        <v>1563192714</v>
      </c>
      <c r="M13" s="205">
        <v>332992757</v>
      </c>
      <c r="N13" s="205">
        <v>0</v>
      </c>
      <c r="O13" s="205">
        <v>327002085</v>
      </c>
      <c r="P13" s="205">
        <v>5990672</v>
      </c>
      <c r="Q13" s="205">
        <v>327002085</v>
      </c>
      <c r="R13" s="205">
        <v>0</v>
      </c>
      <c r="S13" s="205">
        <v>0</v>
      </c>
      <c r="T13" s="200"/>
      <c r="U13" s="200"/>
      <c r="V13" s="123"/>
    </row>
    <row r="14" spans="1:23" ht="15" x14ac:dyDescent="0.25">
      <c r="A14" s="112" t="s">
        <v>46</v>
      </c>
      <c r="B14" s="117" t="s">
        <v>47</v>
      </c>
      <c r="C14" s="118" t="s">
        <v>21</v>
      </c>
      <c r="D14" s="118" t="s">
        <v>22</v>
      </c>
      <c r="E14" s="119" t="s">
        <v>353</v>
      </c>
      <c r="F14" s="120" t="s">
        <v>23</v>
      </c>
      <c r="G14" s="205">
        <v>787866408</v>
      </c>
      <c r="H14" s="205">
        <v>787866408</v>
      </c>
      <c r="I14" s="205">
        <v>0</v>
      </c>
      <c r="J14" s="205">
        <v>0</v>
      </c>
      <c r="K14" s="205">
        <v>97718859</v>
      </c>
      <c r="L14" s="205">
        <v>690147549</v>
      </c>
      <c r="M14" s="205">
        <v>97718859</v>
      </c>
      <c r="N14" s="205">
        <v>0</v>
      </c>
      <c r="O14" s="205">
        <v>97718859</v>
      </c>
      <c r="P14" s="205">
        <v>0</v>
      </c>
      <c r="Q14" s="205">
        <v>97718859</v>
      </c>
      <c r="R14" s="205">
        <v>0</v>
      </c>
      <c r="S14" s="205">
        <v>0</v>
      </c>
      <c r="T14" s="200"/>
      <c r="U14" s="200"/>
      <c r="V14" s="123"/>
    </row>
    <row r="15" spans="1:23" ht="15" x14ac:dyDescent="0.25">
      <c r="A15" s="112" t="s">
        <v>48</v>
      </c>
      <c r="B15" s="117" t="s">
        <v>49</v>
      </c>
      <c r="C15" s="118" t="s">
        <v>21</v>
      </c>
      <c r="D15" s="118" t="s">
        <v>22</v>
      </c>
      <c r="E15" s="119" t="s">
        <v>353</v>
      </c>
      <c r="F15" s="120" t="s">
        <v>23</v>
      </c>
      <c r="G15" s="205">
        <v>6070529493</v>
      </c>
      <c r="H15" s="205">
        <v>6070529493</v>
      </c>
      <c r="I15" s="205">
        <v>0</v>
      </c>
      <c r="J15" s="205">
        <v>0</v>
      </c>
      <c r="K15" s="205">
        <v>4292393</v>
      </c>
      <c r="L15" s="205">
        <v>6066237100</v>
      </c>
      <c r="M15" s="205">
        <v>4292393</v>
      </c>
      <c r="N15" s="205">
        <v>0</v>
      </c>
      <c r="O15" s="205">
        <v>1354715</v>
      </c>
      <c r="P15" s="205">
        <v>2937678</v>
      </c>
      <c r="Q15" s="205">
        <v>1354715</v>
      </c>
      <c r="R15" s="205">
        <v>0</v>
      </c>
      <c r="S15" s="205">
        <v>0</v>
      </c>
      <c r="T15" s="200"/>
      <c r="U15" s="200"/>
      <c r="V15" s="123"/>
    </row>
    <row r="16" spans="1:23" ht="15" x14ac:dyDescent="0.25">
      <c r="A16" s="112" t="s">
        <v>50</v>
      </c>
      <c r="B16" s="117" t="s">
        <v>51</v>
      </c>
      <c r="C16" s="118" t="s">
        <v>21</v>
      </c>
      <c r="D16" s="118" t="s">
        <v>22</v>
      </c>
      <c r="E16" s="119" t="s">
        <v>353</v>
      </c>
      <c r="F16" s="120" t="s">
        <v>23</v>
      </c>
      <c r="G16" s="205">
        <v>2967491062</v>
      </c>
      <c r="H16" s="205">
        <v>2967491062</v>
      </c>
      <c r="I16" s="205">
        <v>0</v>
      </c>
      <c r="J16" s="205">
        <v>0</v>
      </c>
      <c r="K16" s="205">
        <v>211869361</v>
      </c>
      <c r="L16" s="205">
        <v>2755621701</v>
      </c>
      <c r="M16" s="205">
        <v>211869361</v>
      </c>
      <c r="N16" s="205">
        <v>0</v>
      </c>
      <c r="O16" s="205">
        <v>198871270</v>
      </c>
      <c r="P16" s="205">
        <v>12998091</v>
      </c>
      <c r="Q16" s="205">
        <v>198871270</v>
      </c>
      <c r="R16" s="205">
        <v>0</v>
      </c>
      <c r="S16" s="205">
        <v>0</v>
      </c>
      <c r="T16" s="200"/>
      <c r="U16" s="200"/>
      <c r="V16" s="123"/>
    </row>
    <row r="17" spans="1:22" ht="15" x14ac:dyDescent="0.25">
      <c r="A17" s="112" t="s">
        <v>53</v>
      </c>
      <c r="B17" s="113" t="s">
        <v>54</v>
      </c>
      <c r="C17" s="114" t="s">
        <v>21</v>
      </c>
      <c r="D17" s="114" t="s">
        <v>22</v>
      </c>
      <c r="E17" s="115" t="s">
        <v>353</v>
      </c>
      <c r="F17" s="116" t="s">
        <v>23</v>
      </c>
      <c r="G17" s="203">
        <v>29112030000</v>
      </c>
      <c r="H17" s="203">
        <v>29112030000</v>
      </c>
      <c r="I17" s="203">
        <v>0</v>
      </c>
      <c r="J17" s="203">
        <v>0</v>
      </c>
      <c r="K17" s="203">
        <v>4087049917</v>
      </c>
      <c r="L17" s="203">
        <v>25024980083</v>
      </c>
      <c r="M17" s="203">
        <v>4087049917</v>
      </c>
      <c r="N17" s="203">
        <v>0</v>
      </c>
      <c r="O17" s="203">
        <v>4087037717</v>
      </c>
      <c r="P17" s="203">
        <v>12200</v>
      </c>
      <c r="Q17" s="203">
        <v>4087037717</v>
      </c>
      <c r="R17" s="203">
        <v>0</v>
      </c>
      <c r="S17" s="203">
        <v>0</v>
      </c>
      <c r="T17" s="200"/>
      <c r="U17" s="200"/>
      <c r="V17" s="123"/>
    </row>
    <row r="18" spans="1:22" ht="15" x14ac:dyDescent="0.25">
      <c r="A18" s="112" t="s">
        <v>55</v>
      </c>
      <c r="B18" s="117" t="s">
        <v>56</v>
      </c>
      <c r="C18" s="118" t="s">
        <v>21</v>
      </c>
      <c r="D18" s="118" t="s">
        <v>22</v>
      </c>
      <c r="E18" s="119" t="s">
        <v>353</v>
      </c>
      <c r="F18" s="120" t="s">
        <v>23</v>
      </c>
      <c r="G18" s="205">
        <v>7918071469</v>
      </c>
      <c r="H18" s="205">
        <v>7918071469</v>
      </c>
      <c r="I18" s="205">
        <v>0</v>
      </c>
      <c r="J18" s="205">
        <v>0</v>
      </c>
      <c r="K18" s="205">
        <v>1188402900</v>
      </c>
      <c r="L18" s="205">
        <v>6729668569</v>
      </c>
      <c r="M18" s="205">
        <v>1188402900</v>
      </c>
      <c r="N18" s="205">
        <v>0</v>
      </c>
      <c r="O18" s="205">
        <v>1188402900</v>
      </c>
      <c r="P18" s="205">
        <v>0</v>
      </c>
      <c r="Q18" s="205">
        <v>1188402900</v>
      </c>
      <c r="R18" s="205">
        <v>0</v>
      </c>
      <c r="S18" s="205">
        <v>0</v>
      </c>
      <c r="T18" s="200"/>
      <c r="U18" s="200"/>
      <c r="V18" s="123"/>
    </row>
    <row r="19" spans="1:22" ht="15" x14ac:dyDescent="0.25">
      <c r="A19" s="112" t="s">
        <v>57</v>
      </c>
      <c r="B19" s="117" t="s">
        <v>58</v>
      </c>
      <c r="C19" s="118" t="s">
        <v>21</v>
      </c>
      <c r="D19" s="118" t="s">
        <v>22</v>
      </c>
      <c r="E19" s="119" t="s">
        <v>353</v>
      </c>
      <c r="F19" s="120" t="s">
        <v>23</v>
      </c>
      <c r="G19" s="205">
        <v>5625281566</v>
      </c>
      <c r="H19" s="205">
        <v>5625281566</v>
      </c>
      <c r="I19" s="205">
        <v>0</v>
      </c>
      <c r="J19" s="205">
        <v>0</v>
      </c>
      <c r="K19" s="205">
        <v>845222700</v>
      </c>
      <c r="L19" s="205">
        <v>4780058866</v>
      </c>
      <c r="M19" s="205">
        <v>845222700</v>
      </c>
      <c r="N19" s="205">
        <v>0</v>
      </c>
      <c r="O19" s="205">
        <v>845222700</v>
      </c>
      <c r="P19" s="205">
        <v>0</v>
      </c>
      <c r="Q19" s="205">
        <v>845222700</v>
      </c>
      <c r="R19" s="205">
        <v>0</v>
      </c>
      <c r="S19" s="205">
        <v>0</v>
      </c>
      <c r="T19" s="200"/>
      <c r="U19" s="200"/>
      <c r="V19" s="123"/>
    </row>
    <row r="20" spans="1:22" ht="15" x14ac:dyDescent="0.25">
      <c r="A20" s="112" t="s">
        <v>59</v>
      </c>
      <c r="B20" s="117" t="s">
        <v>60</v>
      </c>
      <c r="C20" s="118" t="s">
        <v>21</v>
      </c>
      <c r="D20" s="118" t="s">
        <v>22</v>
      </c>
      <c r="E20" s="119" t="s">
        <v>353</v>
      </c>
      <c r="F20" s="120" t="s">
        <v>23</v>
      </c>
      <c r="G20" s="205">
        <v>6827229461</v>
      </c>
      <c r="H20" s="205">
        <v>6827229461</v>
      </c>
      <c r="I20" s="205">
        <v>0</v>
      </c>
      <c r="J20" s="205">
        <v>0</v>
      </c>
      <c r="K20" s="205">
        <v>849932117</v>
      </c>
      <c r="L20" s="205">
        <v>5977297344</v>
      </c>
      <c r="M20" s="205">
        <v>849932117</v>
      </c>
      <c r="N20" s="205">
        <v>0</v>
      </c>
      <c r="O20" s="205">
        <v>849932117</v>
      </c>
      <c r="P20" s="205">
        <v>0</v>
      </c>
      <c r="Q20" s="205">
        <v>849932117</v>
      </c>
      <c r="R20" s="205">
        <v>0</v>
      </c>
      <c r="S20" s="205">
        <v>0</v>
      </c>
      <c r="T20" s="200"/>
      <c r="U20" s="200"/>
      <c r="V20" s="123"/>
    </row>
    <row r="21" spans="1:22" ht="15" x14ac:dyDescent="0.25">
      <c r="A21" s="112" t="s">
        <v>61</v>
      </c>
      <c r="B21" s="117" t="s">
        <v>62</v>
      </c>
      <c r="C21" s="118" t="s">
        <v>21</v>
      </c>
      <c r="D21" s="118" t="s">
        <v>22</v>
      </c>
      <c r="E21" s="119" t="s">
        <v>353</v>
      </c>
      <c r="F21" s="120" t="s">
        <v>23</v>
      </c>
      <c r="G21" s="205">
        <v>2839179185</v>
      </c>
      <c r="H21" s="205">
        <v>2839179185</v>
      </c>
      <c r="I21" s="205">
        <v>0</v>
      </c>
      <c r="J21" s="205">
        <v>0</v>
      </c>
      <c r="K21" s="205">
        <v>384505300</v>
      </c>
      <c r="L21" s="205">
        <v>2454673885</v>
      </c>
      <c r="M21" s="205">
        <v>384505300</v>
      </c>
      <c r="N21" s="205">
        <v>0</v>
      </c>
      <c r="O21" s="205">
        <v>384505300</v>
      </c>
      <c r="P21" s="205">
        <v>0</v>
      </c>
      <c r="Q21" s="205">
        <v>384505300</v>
      </c>
      <c r="R21" s="205">
        <v>0</v>
      </c>
      <c r="S21" s="205">
        <v>0</v>
      </c>
      <c r="T21" s="200"/>
      <c r="U21" s="200"/>
      <c r="V21" s="123"/>
    </row>
    <row r="22" spans="1:22" ht="15" x14ac:dyDescent="0.25">
      <c r="A22" s="112" t="s">
        <v>63</v>
      </c>
      <c r="B22" s="117" t="s">
        <v>64</v>
      </c>
      <c r="C22" s="118" t="s">
        <v>21</v>
      </c>
      <c r="D22" s="118" t="s">
        <v>22</v>
      </c>
      <c r="E22" s="119" t="s">
        <v>353</v>
      </c>
      <c r="F22" s="120" t="s">
        <v>23</v>
      </c>
      <c r="G22" s="205">
        <v>2352724612</v>
      </c>
      <c r="H22" s="205">
        <v>2352724612</v>
      </c>
      <c r="I22" s="205">
        <v>0</v>
      </c>
      <c r="J22" s="205">
        <v>0</v>
      </c>
      <c r="K22" s="205">
        <v>338274800</v>
      </c>
      <c r="L22" s="205">
        <v>2014449812</v>
      </c>
      <c r="M22" s="205">
        <v>338274800</v>
      </c>
      <c r="N22" s="205">
        <v>0</v>
      </c>
      <c r="O22" s="205">
        <v>338262600</v>
      </c>
      <c r="P22" s="205">
        <v>12200</v>
      </c>
      <c r="Q22" s="205">
        <v>338262600</v>
      </c>
      <c r="R22" s="205">
        <v>0</v>
      </c>
      <c r="S22" s="205">
        <v>0</v>
      </c>
      <c r="T22" s="200"/>
      <c r="U22" s="200"/>
      <c r="V22" s="123"/>
    </row>
    <row r="23" spans="1:22" ht="15" x14ac:dyDescent="0.25">
      <c r="A23" s="112" t="s">
        <v>65</v>
      </c>
      <c r="B23" s="117" t="s">
        <v>66</v>
      </c>
      <c r="C23" s="118" t="s">
        <v>21</v>
      </c>
      <c r="D23" s="118" t="s">
        <v>22</v>
      </c>
      <c r="E23" s="119" t="s">
        <v>353</v>
      </c>
      <c r="F23" s="120" t="s">
        <v>23</v>
      </c>
      <c r="G23" s="205">
        <v>2129689337</v>
      </c>
      <c r="H23" s="205">
        <v>2129689337</v>
      </c>
      <c r="I23" s="205">
        <v>0</v>
      </c>
      <c r="J23" s="205">
        <v>0</v>
      </c>
      <c r="K23" s="205">
        <v>288422200</v>
      </c>
      <c r="L23" s="205">
        <v>1841267137</v>
      </c>
      <c r="M23" s="205">
        <v>288422200</v>
      </c>
      <c r="N23" s="205">
        <v>0</v>
      </c>
      <c r="O23" s="205">
        <v>288422200</v>
      </c>
      <c r="P23" s="205">
        <v>0</v>
      </c>
      <c r="Q23" s="205">
        <v>288422200</v>
      </c>
      <c r="R23" s="205">
        <v>0</v>
      </c>
      <c r="S23" s="205">
        <v>0</v>
      </c>
      <c r="T23" s="200"/>
      <c r="U23" s="200"/>
      <c r="V23" s="123"/>
    </row>
    <row r="24" spans="1:22" ht="15" x14ac:dyDescent="0.25">
      <c r="A24" s="112" t="s">
        <v>542</v>
      </c>
      <c r="B24" s="117" t="s">
        <v>67</v>
      </c>
      <c r="C24" s="118" t="s">
        <v>21</v>
      </c>
      <c r="D24" s="118" t="s">
        <v>22</v>
      </c>
      <c r="E24" s="119" t="s">
        <v>353</v>
      </c>
      <c r="F24" s="120" t="s">
        <v>23</v>
      </c>
      <c r="G24" s="205">
        <v>1419854370</v>
      </c>
      <c r="H24" s="205">
        <v>1419854370</v>
      </c>
      <c r="I24" s="205">
        <v>0</v>
      </c>
      <c r="J24" s="205">
        <v>0</v>
      </c>
      <c r="K24" s="205">
        <v>192289900</v>
      </c>
      <c r="L24" s="205">
        <v>1227564470</v>
      </c>
      <c r="M24" s="205">
        <v>192289900</v>
      </c>
      <c r="N24" s="205">
        <v>0</v>
      </c>
      <c r="O24" s="205">
        <v>192289900</v>
      </c>
      <c r="P24" s="205">
        <v>0</v>
      </c>
      <c r="Q24" s="205">
        <v>192289900</v>
      </c>
      <c r="R24" s="205">
        <v>0</v>
      </c>
      <c r="S24" s="205">
        <v>0</v>
      </c>
      <c r="T24" s="200"/>
      <c r="U24" s="200"/>
      <c r="V24" s="123"/>
    </row>
    <row r="25" spans="1:22" ht="15" x14ac:dyDescent="0.25">
      <c r="A25" s="112" t="s">
        <v>68</v>
      </c>
      <c r="B25" s="113" t="s">
        <v>69</v>
      </c>
      <c r="C25" s="114" t="s">
        <v>21</v>
      </c>
      <c r="D25" s="114" t="s">
        <v>22</v>
      </c>
      <c r="E25" s="115" t="s">
        <v>353</v>
      </c>
      <c r="F25" s="116" t="s">
        <v>23</v>
      </c>
      <c r="G25" s="203">
        <v>6180212000</v>
      </c>
      <c r="H25" s="203">
        <v>6180212000</v>
      </c>
      <c r="I25" s="203">
        <v>0</v>
      </c>
      <c r="J25" s="203">
        <v>0</v>
      </c>
      <c r="K25" s="203">
        <v>494443551</v>
      </c>
      <c r="L25" s="203">
        <v>5685768449</v>
      </c>
      <c r="M25" s="203">
        <v>494443551</v>
      </c>
      <c r="N25" s="203">
        <v>0</v>
      </c>
      <c r="O25" s="203">
        <v>475195855</v>
      </c>
      <c r="P25" s="203">
        <v>19247696</v>
      </c>
      <c r="Q25" s="203">
        <v>475195855</v>
      </c>
      <c r="R25" s="203">
        <v>0</v>
      </c>
      <c r="S25" s="203">
        <v>0</v>
      </c>
      <c r="T25" s="200"/>
      <c r="U25" s="200"/>
      <c r="V25" s="123"/>
    </row>
    <row r="26" spans="1:22" ht="15" x14ac:dyDescent="0.25">
      <c r="A26" s="112" t="s">
        <v>70</v>
      </c>
      <c r="B26" s="113" t="s">
        <v>71</v>
      </c>
      <c r="C26" s="114" t="s">
        <v>21</v>
      </c>
      <c r="D26" s="114" t="s">
        <v>22</v>
      </c>
      <c r="E26" s="115" t="s">
        <v>353</v>
      </c>
      <c r="F26" s="116" t="s">
        <v>23</v>
      </c>
      <c r="G26" s="203">
        <v>4687628570</v>
      </c>
      <c r="H26" s="203">
        <v>4687628570</v>
      </c>
      <c r="I26" s="203">
        <v>0</v>
      </c>
      <c r="J26" s="203">
        <v>0</v>
      </c>
      <c r="K26" s="203">
        <v>322814396</v>
      </c>
      <c r="L26" s="203">
        <v>4364814174</v>
      </c>
      <c r="M26" s="203">
        <v>322814396</v>
      </c>
      <c r="N26" s="203">
        <v>0</v>
      </c>
      <c r="O26" s="203">
        <v>303566700</v>
      </c>
      <c r="P26" s="203">
        <v>19247696</v>
      </c>
      <c r="Q26" s="203">
        <v>303566700</v>
      </c>
      <c r="R26" s="203">
        <v>0</v>
      </c>
      <c r="S26" s="203">
        <v>0</v>
      </c>
      <c r="T26" s="198"/>
      <c r="U26" s="198"/>
      <c r="V26" s="123"/>
    </row>
    <row r="27" spans="1:22" ht="15" x14ac:dyDescent="0.25">
      <c r="A27" s="112" t="s">
        <v>72</v>
      </c>
      <c r="B27" s="117" t="s">
        <v>73</v>
      </c>
      <c r="C27" s="118" t="s">
        <v>21</v>
      </c>
      <c r="D27" s="118" t="s">
        <v>22</v>
      </c>
      <c r="E27" s="119" t="s">
        <v>353</v>
      </c>
      <c r="F27" s="120" t="s">
        <v>23</v>
      </c>
      <c r="G27" s="205">
        <v>4031947686</v>
      </c>
      <c r="H27" s="205">
        <v>4031947686</v>
      </c>
      <c r="I27" s="205">
        <v>0</v>
      </c>
      <c r="J27" s="205">
        <v>0</v>
      </c>
      <c r="K27" s="205">
        <v>227401921</v>
      </c>
      <c r="L27" s="205">
        <v>3804545765</v>
      </c>
      <c r="M27" s="205">
        <v>227401921</v>
      </c>
      <c r="N27" s="205">
        <v>0</v>
      </c>
      <c r="O27" s="205">
        <v>227401921</v>
      </c>
      <c r="P27" s="205">
        <v>0</v>
      </c>
      <c r="Q27" s="205">
        <v>227401921</v>
      </c>
      <c r="R27" s="205">
        <v>0</v>
      </c>
      <c r="S27" s="205">
        <v>0</v>
      </c>
      <c r="T27" s="198"/>
      <c r="U27" s="198"/>
      <c r="V27" s="123"/>
    </row>
    <row r="28" spans="1:22" ht="15" x14ac:dyDescent="0.25">
      <c r="A28" s="112" t="s">
        <v>74</v>
      </c>
      <c r="B28" s="117" t="s">
        <v>75</v>
      </c>
      <c r="C28" s="118" t="s">
        <v>21</v>
      </c>
      <c r="D28" s="118" t="s">
        <v>22</v>
      </c>
      <c r="E28" s="119" t="s">
        <v>353</v>
      </c>
      <c r="F28" s="120" t="s">
        <v>23</v>
      </c>
      <c r="G28" s="205">
        <v>289298718</v>
      </c>
      <c r="H28" s="205">
        <v>289298718</v>
      </c>
      <c r="I28" s="205">
        <v>0</v>
      </c>
      <c r="J28" s="205">
        <v>0</v>
      </c>
      <c r="K28" s="205">
        <v>70395049</v>
      </c>
      <c r="L28" s="205">
        <v>218903669</v>
      </c>
      <c r="M28" s="205">
        <v>70395049</v>
      </c>
      <c r="N28" s="205">
        <v>0</v>
      </c>
      <c r="O28" s="205">
        <v>52737800</v>
      </c>
      <c r="P28" s="205">
        <v>17657249</v>
      </c>
      <c r="Q28" s="205">
        <v>52737800</v>
      </c>
      <c r="R28" s="205">
        <v>0</v>
      </c>
      <c r="S28" s="205">
        <v>0</v>
      </c>
      <c r="T28" s="200"/>
      <c r="U28" s="200"/>
      <c r="V28" s="123"/>
    </row>
    <row r="29" spans="1:22" ht="15" x14ac:dyDescent="0.25">
      <c r="A29" s="112" t="s">
        <v>76</v>
      </c>
      <c r="B29" s="117" t="s">
        <v>77</v>
      </c>
      <c r="C29" s="118" t="s">
        <v>21</v>
      </c>
      <c r="D29" s="118" t="s">
        <v>22</v>
      </c>
      <c r="E29" s="119" t="s">
        <v>353</v>
      </c>
      <c r="F29" s="120" t="s">
        <v>23</v>
      </c>
      <c r="G29" s="205">
        <v>366382166</v>
      </c>
      <c r="H29" s="205">
        <v>366382166</v>
      </c>
      <c r="I29" s="205">
        <v>0</v>
      </c>
      <c r="J29" s="205">
        <v>0</v>
      </c>
      <c r="K29" s="205">
        <v>25017426</v>
      </c>
      <c r="L29" s="205">
        <v>341364740</v>
      </c>
      <c r="M29" s="205">
        <v>25017426</v>
      </c>
      <c r="N29" s="205">
        <v>0</v>
      </c>
      <c r="O29" s="205">
        <v>23426979</v>
      </c>
      <c r="P29" s="205">
        <v>1590447</v>
      </c>
      <c r="Q29" s="205">
        <v>23426979</v>
      </c>
      <c r="R29" s="205">
        <v>0</v>
      </c>
      <c r="S29" s="205">
        <v>0</v>
      </c>
      <c r="T29" s="200"/>
      <c r="U29" s="200"/>
      <c r="V29" s="123"/>
    </row>
    <row r="30" spans="1:22" ht="15" x14ac:dyDescent="0.25">
      <c r="A30" s="112" t="s">
        <v>78</v>
      </c>
      <c r="B30" s="117" t="s">
        <v>79</v>
      </c>
      <c r="C30" s="118" t="s">
        <v>21</v>
      </c>
      <c r="D30" s="118" t="s">
        <v>22</v>
      </c>
      <c r="E30" s="119" t="s">
        <v>353</v>
      </c>
      <c r="F30" s="120" t="s">
        <v>23</v>
      </c>
      <c r="G30" s="205">
        <v>403990027</v>
      </c>
      <c r="H30" s="205">
        <v>403990027</v>
      </c>
      <c r="I30" s="205">
        <v>0</v>
      </c>
      <c r="J30" s="205">
        <v>0</v>
      </c>
      <c r="K30" s="205">
        <v>21292295</v>
      </c>
      <c r="L30" s="205">
        <v>382697732</v>
      </c>
      <c r="M30" s="205">
        <v>21292295</v>
      </c>
      <c r="N30" s="205">
        <v>0</v>
      </c>
      <c r="O30" s="205">
        <v>21292295</v>
      </c>
      <c r="P30" s="205">
        <v>0</v>
      </c>
      <c r="Q30" s="205">
        <v>21292295</v>
      </c>
      <c r="R30" s="205">
        <v>0</v>
      </c>
      <c r="S30" s="205">
        <v>0</v>
      </c>
      <c r="T30" s="200"/>
      <c r="U30" s="200"/>
      <c r="V30" s="123"/>
    </row>
    <row r="31" spans="1:22" ht="15" x14ac:dyDescent="0.25">
      <c r="A31" s="112" t="s">
        <v>80</v>
      </c>
      <c r="B31" s="117" t="s">
        <v>81</v>
      </c>
      <c r="C31" s="118" t="s">
        <v>21</v>
      </c>
      <c r="D31" s="118" t="s">
        <v>22</v>
      </c>
      <c r="E31" s="119" t="s">
        <v>353</v>
      </c>
      <c r="F31" s="120" t="s">
        <v>23</v>
      </c>
      <c r="G31" s="205">
        <v>19717783</v>
      </c>
      <c r="H31" s="205">
        <v>19717783</v>
      </c>
      <c r="I31" s="205">
        <v>0</v>
      </c>
      <c r="J31" s="205">
        <v>0</v>
      </c>
      <c r="K31" s="205">
        <v>0</v>
      </c>
      <c r="L31" s="205">
        <v>19717783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0"/>
      <c r="U31" s="200"/>
      <c r="V31" s="123"/>
    </row>
    <row r="32" spans="1:22" ht="15" x14ac:dyDescent="0.25">
      <c r="A32" s="112" t="s">
        <v>82</v>
      </c>
      <c r="B32" s="117" t="s">
        <v>83</v>
      </c>
      <c r="C32" s="118" t="s">
        <v>21</v>
      </c>
      <c r="D32" s="118" t="s">
        <v>22</v>
      </c>
      <c r="E32" s="119" t="s">
        <v>353</v>
      </c>
      <c r="F32" s="120" t="s">
        <v>23</v>
      </c>
      <c r="G32" s="205">
        <v>1005054761</v>
      </c>
      <c r="H32" s="205">
        <v>1005054761</v>
      </c>
      <c r="I32" s="205">
        <v>0</v>
      </c>
      <c r="J32" s="205">
        <v>0</v>
      </c>
      <c r="K32" s="205">
        <v>150336860</v>
      </c>
      <c r="L32" s="205">
        <v>854717901</v>
      </c>
      <c r="M32" s="205">
        <v>150336860</v>
      </c>
      <c r="N32" s="205">
        <v>0</v>
      </c>
      <c r="O32" s="205">
        <v>150336860</v>
      </c>
      <c r="P32" s="205">
        <v>0</v>
      </c>
      <c r="Q32" s="205">
        <v>150336860</v>
      </c>
      <c r="R32" s="205">
        <v>0</v>
      </c>
      <c r="S32" s="205">
        <v>0</v>
      </c>
      <c r="T32" s="200"/>
      <c r="U32" s="200"/>
      <c r="V32" s="123"/>
    </row>
    <row r="33" spans="1:22" ht="15" x14ac:dyDescent="0.25">
      <c r="A33" s="112" t="s">
        <v>84</v>
      </c>
      <c r="B33" s="117" t="s">
        <v>85</v>
      </c>
      <c r="C33" s="118" t="s">
        <v>21</v>
      </c>
      <c r="D33" s="118" t="s">
        <v>22</v>
      </c>
      <c r="E33" s="119" t="s">
        <v>353</v>
      </c>
      <c r="F33" s="120" t="s">
        <v>23</v>
      </c>
      <c r="G33" s="205">
        <v>63820859</v>
      </c>
      <c r="H33" s="205">
        <v>63820859</v>
      </c>
      <c r="I33" s="205">
        <v>0</v>
      </c>
      <c r="J33" s="205">
        <v>0</v>
      </c>
      <c r="K33" s="205">
        <v>0</v>
      </c>
      <c r="L33" s="205">
        <v>63820859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0"/>
      <c r="U33" s="200"/>
      <c r="V33" s="123"/>
    </row>
    <row r="34" spans="1:22" ht="15" x14ac:dyDescent="0.25">
      <c r="A34" s="112" t="s">
        <v>86</v>
      </c>
      <c r="B34" s="113" t="s">
        <v>87</v>
      </c>
      <c r="C34" s="114" t="s">
        <v>21</v>
      </c>
      <c r="D34" s="114" t="s">
        <v>22</v>
      </c>
      <c r="E34" s="115" t="s">
        <v>353</v>
      </c>
      <c r="F34" s="116" t="s">
        <v>23</v>
      </c>
      <c r="G34" s="205">
        <v>24714404000</v>
      </c>
      <c r="H34" s="205">
        <v>12339258063.01</v>
      </c>
      <c r="I34" s="205">
        <v>11678535446.99</v>
      </c>
      <c r="J34" s="205">
        <v>56988967</v>
      </c>
      <c r="K34" s="205">
        <v>5837404280.9700003</v>
      </c>
      <c r="L34" s="205">
        <v>6501853782.04</v>
      </c>
      <c r="M34" s="205">
        <v>1711764139.1900001</v>
      </c>
      <c r="N34" s="205">
        <v>4125640141.7800002</v>
      </c>
      <c r="O34" s="205">
        <v>1359131651.8699999</v>
      </c>
      <c r="P34" s="205">
        <v>352632487.31999999</v>
      </c>
      <c r="Q34" s="205">
        <v>1359131651.8699999</v>
      </c>
      <c r="R34" s="205">
        <v>0</v>
      </c>
      <c r="S34" s="205">
        <v>1652272</v>
      </c>
      <c r="T34" s="200"/>
      <c r="U34" s="200"/>
      <c r="V34" s="123"/>
    </row>
    <row r="35" spans="1:22" ht="15" x14ac:dyDescent="0.25">
      <c r="A35" s="112" t="s">
        <v>88</v>
      </c>
      <c r="B35" s="113" t="s">
        <v>89</v>
      </c>
      <c r="C35" s="114" t="s">
        <v>21</v>
      </c>
      <c r="D35" s="114" t="s">
        <v>22</v>
      </c>
      <c r="E35" s="115" t="s">
        <v>353</v>
      </c>
      <c r="F35" s="116" t="s">
        <v>23</v>
      </c>
      <c r="G35" s="203">
        <v>94889816.189999998</v>
      </c>
      <c r="H35" s="203">
        <v>42000</v>
      </c>
      <c r="I35" s="203">
        <v>94847816.189999998</v>
      </c>
      <c r="J35" s="203">
        <v>0</v>
      </c>
      <c r="K35" s="203">
        <v>42000</v>
      </c>
      <c r="L35" s="203">
        <v>0</v>
      </c>
      <c r="M35" s="203">
        <v>0</v>
      </c>
      <c r="N35" s="203">
        <v>42000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198"/>
      <c r="U35" s="195"/>
      <c r="V35" s="123"/>
    </row>
    <row r="36" spans="1:22" ht="15" x14ac:dyDescent="0.25">
      <c r="A36" s="112" t="s">
        <v>90</v>
      </c>
      <c r="B36" s="113" t="s">
        <v>91</v>
      </c>
      <c r="C36" s="114" t="s">
        <v>21</v>
      </c>
      <c r="D36" s="114" t="s">
        <v>22</v>
      </c>
      <c r="E36" s="115" t="s">
        <v>353</v>
      </c>
      <c r="F36" s="116" t="s">
        <v>23</v>
      </c>
      <c r="G36" s="203">
        <v>94889816.189999998</v>
      </c>
      <c r="H36" s="203">
        <v>42000</v>
      </c>
      <c r="I36" s="203">
        <v>94847816.189999998</v>
      </c>
      <c r="J36" s="203">
        <v>0</v>
      </c>
      <c r="K36" s="203">
        <v>42000</v>
      </c>
      <c r="L36" s="203">
        <v>0</v>
      </c>
      <c r="M36" s="203">
        <v>0</v>
      </c>
      <c r="N36" s="203">
        <v>42000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198"/>
      <c r="U36" s="198"/>
      <c r="V36" s="123"/>
    </row>
    <row r="37" spans="1:22" ht="15" x14ac:dyDescent="0.25">
      <c r="A37" s="112" t="s">
        <v>92</v>
      </c>
      <c r="B37" s="113" t="s">
        <v>93</v>
      </c>
      <c r="C37" s="114" t="s">
        <v>21</v>
      </c>
      <c r="D37" s="114" t="s">
        <v>22</v>
      </c>
      <c r="E37" s="115" t="s">
        <v>353</v>
      </c>
      <c r="F37" s="116" t="s">
        <v>23</v>
      </c>
      <c r="G37" s="203">
        <v>50000</v>
      </c>
      <c r="H37" s="203">
        <v>20000</v>
      </c>
      <c r="I37" s="203">
        <v>30000</v>
      </c>
      <c r="J37" s="203">
        <v>0</v>
      </c>
      <c r="K37" s="203">
        <v>20000</v>
      </c>
      <c r="L37" s="203">
        <v>0</v>
      </c>
      <c r="M37" s="203">
        <v>0</v>
      </c>
      <c r="N37" s="203">
        <v>20000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198"/>
      <c r="U37" s="198"/>
      <c r="V37" s="123"/>
    </row>
    <row r="38" spans="1:22" ht="16.5" x14ac:dyDescent="0.25">
      <c r="A38" s="112" t="s">
        <v>94</v>
      </c>
      <c r="B38" s="117" t="s">
        <v>95</v>
      </c>
      <c r="C38" s="118" t="s">
        <v>21</v>
      </c>
      <c r="D38" s="118" t="s">
        <v>22</v>
      </c>
      <c r="E38" s="119" t="s">
        <v>353</v>
      </c>
      <c r="F38" s="120" t="s">
        <v>23</v>
      </c>
      <c r="G38" s="205">
        <v>50000</v>
      </c>
      <c r="H38" s="205">
        <v>20000</v>
      </c>
      <c r="I38" s="205">
        <v>30000</v>
      </c>
      <c r="J38" s="205">
        <v>0</v>
      </c>
      <c r="K38" s="205">
        <v>20000</v>
      </c>
      <c r="L38" s="205">
        <v>0</v>
      </c>
      <c r="M38" s="205">
        <v>0</v>
      </c>
      <c r="N38" s="205">
        <v>20000</v>
      </c>
      <c r="O38" s="205">
        <v>0</v>
      </c>
      <c r="P38" s="205">
        <v>0</v>
      </c>
      <c r="Q38" s="205">
        <v>0</v>
      </c>
      <c r="R38" s="205">
        <v>0</v>
      </c>
      <c r="S38" s="205">
        <v>0</v>
      </c>
      <c r="T38" s="198"/>
      <c r="U38" s="198"/>
      <c r="V38" s="123"/>
    </row>
    <row r="39" spans="1:22" ht="27.75" customHeight="1" x14ac:dyDescent="0.25">
      <c r="A39" s="112" t="s">
        <v>96</v>
      </c>
      <c r="B39" s="113" t="s">
        <v>97</v>
      </c>
      <c r="C39" s="114" t="s">
        <v>21</v>
      </c>
      <c r="D39" s="114" t="s">
        <v>22</v>
      </c>
      <c r="E39" s="115" t="s">
        <v>353</v>
      </c>
      <c r="F39" s="116" t="s">
        <v>23</v>
      </c>
      <c r="G39" s="203">
        <v>94789816.189999998</v>
      </c>
      <c r="H39" s="203">
        <v>12000</v>
      </c>
      <c r="I39" s="203">
        <v>94777816.189999998</v>
      </c>
      <c r="J39" s="203">
        <v>0</v>
      </c>
      <c r="K39" s="203">
        <v>12000</v>
      </c>
      <c r="L39" s="203">
        <v>0</v>
      </c>
      <c r="M39" s="203">
        <v>0</v>
      </c>
      <c r="N39" s="203">
        <v>12000</v>
      </c>
      <c r="O39" s="203">
        <v>0</v>
      </c>
      <c r="P39" s="203">
        <v>0</v>
      </c>
      <c r="Q39" s="203">
        <v>0</v>
      </c>
      <c r="R39" s="203">
        <v>0</v>
      </c>
      <c r="S39" s="203">
        <v>0</v>
      </c>
      <c r="T39" s="200"/>
      <c r="U39" s="200"/>
      <c r="V39" s="123"/>
    </row>
    <row r="40" spans="1:22" ht="27.75" customHeight="1" x14ac:dyDescent="0.25">
      <c r="A40" s="112" t="s">
        <v>98</v>
      </c>
      <c r="B40" s="117" t="s">
        <v>99</v>
      </c>
      <c r="C40" s="118" t="s">
        <v>21</v>
      </c>
      <c r="D40" s="118" t="s">
        <v>22</v>
      </c>
      <c r="E40" s="119" t="s">
        <v>353</v>
      </c>
      <c r="F40" s="120" t="s">
        <v>23</v>
      </c>
      <c r="G40" s="205">
        <v>3086920</v>
      </c>
      <c r="H40" s="205">
        <v>0</v>
      </c>
      <c r="I40" s="205">
        <v>3086920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198"/>
      <c r="U40" s="198"/>
      <c r="V40" s="123"/>
    </row>
    <row r="41" spans="1:22" ht="15" x14ac:dyDescent="0.25">
      <c r="A41" s="112" t="s">
        <v>100</v>
      </c>
      <c r="B41" s="117" t="s">
        <v>101</v>
      </c>
      <c r="C41" s="118" t="s">
        <v>21</v>
      </c>
      <c r="D41" s="118" t="s">
        <v>22</v>
      </c>
      <c r="E41" s="119" t="s">
        <v>353</v>
      </c>
      <c r="F41" s="120" t="s">
        <v>23</v>
      </c>
      <c r="G41" s="205">
        <v>17846349</v>
      </c>
      <c r="H41" s="205">
        <v>0</v>
      </c>
      <c r="I41" s="205">
        <v>17846349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0"/>
      <c r="U41" s="200"/>
      <c r="V41" s="123"/>
    </row>
    <row r="42" spans="1:22" ht="15" x14ac:dyDescent="0.25">
      <c r="A42" s="112" t="s">
        <v>102</v>
      </c>
      <c r="B42" s="117" t="s">
        <v>103</v>
      </c>
      <c r="C42" s="118" t="s">
        <v>21</v>
      </c>
      <c r="D42" s="118" t="s">
        <v>22</v>
      </c>
      <c r="E42" s="119" t="s">
        <v>353</v>
      </c>
      <c r="F42" s="120" t="s">
        <v>23</v>
      </c>
      <c r="G42" s="205">
        <v>12000</v>
      </c>
      <c r="H42" s="205">
        <v>12000</v>
      </c>
      <c r="I42" s="205">
        <v>0</v>
      </c>
      <c r="J42" s="205">
        <v>0</v>
      </c>
      <c r="K42" s="205">
        <v>12000</v>
      </c>
      <c r="L42" s="205">
        <v>0</v>
      </c>
      <c r="M42" s="205">
        <v>0</v>
      </c>
      <c r="N42" s="205">
        <v>12000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0"/>
      <c r="U42" s="200"/>
      <c r="V42" s="123"/>
    </row>
    <row r="43" spans="1:22" ht="15" x14ac:dyDescent="0.25">
      <c r="A43" s="112" t="s">
        <v>104</v>
      </c>
      <c r="B43" s="117" t="s">
        <v>105</v>
      </c>
      <c r="C43" s="118" t="s">
        <v>21</v>
      </c>
      <c r="D43" s="118" t="s">
        <v>22</v>
      </c>
      <c r="E43" s="119" t="s">
        <v>353</v>
      </c>
      <c r="F43" s="120" t="s">
        <v>23</v>
      </c>
      <c r="G43" s="205">
        <v>31080000</v>
      </c>
      <c r="H43" s="205">
        <v>0</v>
      </c>
      <c r="I43" s="205">
        <v>31080000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0"/>
      <c r="U43" s="200"/>
      <c r="V43" s="123"/>
    </row>
    <row r="44" spans="1:22" ht="15" x14ac:dyDescent="0.25">
      <c r="A44" s="112" t="s">
        <v>106</v>
      </c>
      <c r="B44" s="117" t="s">
        <v>107</v>
      </c>
      <c r="C44" s="118" t="s">
        <v>21</v>
      </c>
      <c r="D44" s="118" t="s">
        <v>22</v>
      </c>
      <c r="E44" s="119" t="s">
        <v>353</v>
      </c>
      <c r="F44" s="120" t="s">
        <v>23</v>
      </c>
      <c r="G44" s="205">
        <v>1566231</v>
      </c>
      <c r="H44" s="205">
        <v>0</v>
      </c>
      <c r="I44" s="205">
        <v>1566231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0"/>
      <c r="U44" s="200"/>
      <c r="V44" s="123"/>
    </row>
    <row r="45" spans="1:22" ht="15" x14ac:dyDescent="0.25">
      <c r="A45" s="112" t="s">
        <v>108</v>
      </c>
      <c r="B45" s="117" t="s">
        <v>109</v>
      </c>
      <c r="C45" s="118" t="s">
        <v>21</v>
      </c>
      <c r="D45" s="118" t="s">
        <v>22</v>
      </c>
      <c r="E45" s="119" t="s">
        <v>353</v>
      </c>
      <c r="F45" s="120" t="s">
        <v>23</v>
      </c>
      <c r="G45" s="205">
        <v>41198316.189999998</v>
      </c>
      <c r="H45" s="205">
        <v>0</v>
      </c>
      <c r="I45" s="205">
        <v>41198316.189999998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0"/>
      <c r="U45" s="200"/>
      <c r="V45" s="123"/>
    </row>
    <row r="46" spans="1:22" ht="15" customHeight="1" x14ac:dyDescent="0.25">
      <c r="A46" s="112" t="s">
        <v>110</v>
      </c>
      <c r="B46" s="113" t="s">
        <v>111</v>
      </c>
      <c r="C46" s="114" t="s">
        <v>21</v>
      </c>
      <c r="D46" s="114" t="s">
        <v>22</v>
      </c>
      <c r="E46" s="115" t="s">
        <v>353</v>
      </c>
      <c r="F46" s="116" t="s">
        <v>23</v>
      </c>
      <c r="G46" s="203">
        <v>50000</v>
      </c>
      <c r="H46" s="203">
        <v>10000</v>
      </c>
      <c r="I46" s="203">
        <v>40000</v>
      </c>
      <c r="J46" s="203">
        <v>0</v>
      </c>
      <c r="K46" s="203">
        <v>10000</v>
      </c>
      <c r="L46" s="203">
        <v>0</v>
      </c>
      <c r="M46" s="203">
        <v>0</v>
      </c>
      <c r="N46" s="203">
        <v>10000</v>
      </c>
      <c r="O46" s="203">
        <v>0</v>
      </c>
      <c r="P46" s="203">
        <v>0</v>
      </c>
      <c r="Q46" s="203">
        <v>0</v>
      </c>
      <c r="R46" s="203">
        <v>0</v>
      </c>
      <c r="S46" s="203">
        <v>0</v>
      </c>
      <c r="T46" s="200"/>
      <c r="U46" s="200"/>
      <c r="V46" s="123"/>
    </row>
    <row r="47" spans="1:22" ht="15" x14ac:dyDescent="0.25">
      <c r="A47" s="112" t="s">
        <v>112</v>
      </c>
      <c r="B47" s="117" t="s">
        <v>113</v>
      </c>
      <c r="C47" s="118" t="s">
        <v>21</v>
      </c>
      <c r="D47" s="118" t="s">
        <v>22</v>
      </c>
      <c r="E47" s="119" t="s">
        <v>353</v>
      </c>
      <c r="F47" s="120" t="s">
        <v>23</v>
      </c>
      <c r="G47" s="205">
        <v>50000</v>
      </c>
      <c r="H47" s="205">
        <v>10000</v>
      </c>
      <c r="I47" s="205">
        <v>40000</v>
      </c>
      <c r="J47" s="205">
        <v>0</v>
      </c>
      <c r="K47" s="205">
        <v>10000</v>
      </c>
      <c r="L47" s="205">
        <v>0</v>
      </c>
      <c r="M47" s="205">
        <v>0</v>
      </c>
      <c r="N47" s="205">
        <v>10000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198"/>
      <c r="U47" s="198"/>
      <c r="V47" s="123"/>
    </row>
    <row r="48" spans="1:22" ht="15" x14ac:dyDescent="0.25">
      <c r="A48" s="112" t="s">
        <v>114</v>
      </c>
      <c r="B48" s="113" t="s">
        <v>115</v>
      </c>
      <c r="C48" s="114" t="s">
        <v>21</v>
      </c>
      <c r="D48" s="114" t="s">
        <v>22</v>
      </c>
      <c r="E48" s="115" t="s">
        <v>353</v>
      </c>
      <c r="F48" s="116" t="s">
        <v>23</v>
      </c>
      <c r="G48" s="203">
        <v>24562525216.810001</v>
      </c>
      <c r="H48" s="203">
        <v>12339216063.01</v>
      </c>
      <c r="I48" s="203">
        <v>11583687630.799999</v>
      </c>
      <c r="J48" s="203">
        <v>0</v>
      </c>
      <c r="K48" s="203">
        <v>5837362280.9700003</v>
      </c>
      <c r="L48" s="203">
        <v>6501853782.04</v>
      </c>
      <c r="M48" s="203">
        <v>1711764139.1900001</v>
      </c>
      <c r="N48" s="203">
        <v>4125598141.7800002</v>
      </c>
      <c r="O48" s="203">
        <v>1359131651.8699999</v>
      </c>
      <c r="P48" s="203">
        <v>352632487.31999999</v>
      </c>
      <c r="Q48" s="203">
        <v>1359131651.8699999</v>
      </c>
      <c r="R48" s="203">
        <v>0</v>
      </c>
      <c r="S48" s="203">
        <v>1652272</v>
      </c>
      <c r="T48" s="200"/>
      <c r="U48" s="200"/>
      <c r="V48" s="123"/>
    </row>
    <row r="49" spans="1:22" ht="15" x14ac:dyDescent="0.25">
      <c r="A49" s="112" t="s">
        <v>116</v>
      </c>
      <c r="B49" s="113" t="s">
        <v>117</v>
      </c>
      <c r="C49" s="114" t="s">
        <v>21</v>
      </c>
      <c r="D49" s="114" t="s">
        <v>22</v>
      </c>
      <c r="E49" s="115" t="s">
        <v>353</v>
      </c>
      <c r="F49" s="116" t="s">
        <v>23</v>
      </c>
      <c r="G49" s="203">
        <v>881057996.80999994</v>
      </c>
      <c r="H49" s="203">
        <v>111639000</v>
      </c>
      <c r="I49" s="203">
        <v>769418996.80999994</v>
      </c>
      <c r="J49" s="203">
        <v>0</v>
      </c>
      <c r="K49" s="203">
        <v>61639000</v>
      </c>
      <c r="L49" s="203">
        <v>50000000</v>
      </c>
      <c r="M49" s="203">
        <v>13847666.08</v>
      </c>
      <c r="N49" s="203">
        <v>47791333.920000002</v>
      </c>
      <c r="O49" s="203">
        <v>13847666.08</v>
      </c>
      <c r="P49" s="203">
        <v>0</v>
      </c>
      <c r="Q49" s="203">
        <v>13847666.08</v>
      </c>
      <c r="R49" s="203">
        <v>0</v>
      </c>
      <c r="S49" s="203">
        <v>0</v>
      </c>
      <c r="T49" s="198"/>
      <c r="U49" s="195"/>
      <c r="V49" s="123"/>
    </row>
    <row r="50" spans="1:22" ht="16.5" x14ac:dyDescent="0.25">
      <c r="A50" s="112" t="s">
        <v>118</v>
      </c>
      <c r="B50" s="113" t="s">
        <v>119</v>
      </c>
      <c r="C50" s="114" t="s">
        <v>21</v>
      </c>
      <c r="D50" s="114" t="s">
        <v>22</v>
      </c>
      <c r="E50" s="115" t="s">
        <v>353</v>
      </c>
      <c r="F50" s="116" t="s">
        <v>23</v>
      </c>
      <c r="G50" s="203">
        <v>243436014.81</v>
      </c>
      <c r="H50" s="203">
        <v>51654000</v>
      </c>
      <c r="I50" s="203">
        <v>191782014.81</v>
      </c>
      <c r="J50" s="203">
        <v>0</v>
      </c>
      <c r="K50" s="203">
        <v>1654000</v>
      </c>
      <c r="L50" s="203">
        <v>50000000</v>
      </c>
      <c r="M50" s="203">
        <v>1614000</v>
      </c>
      <c r="N50" s="203">
        <v>40000</v>
      </c>
      <c r="O50" s="203">
        <v>1614000</v>
      </c>
      <c r="P50" s="203">
        <v>0</v>
      </c>
      <c r="Q50" s="203">
        <v>1614000</v>
      </c>
      <c r="R50" s="203">
        <v>0</v>
      </c>
      <c r="S50" s="203">
        <v>0</v>
      </c>
      <c r="T50" s="198"/>
      <c r="U50" s="198"/>
      <c r="V50" s="123"/>
    </row>
    <row r="51" spans="1:22" ht="16.5" x14ac:dyDescent="0.25">
      <c r="A51" s="112" t="s">
        <v>120</v>
      </c>
      <c r="B51" s="117" t="s">
        <v>121</v>
      </c>
      <c r="C51" s="118" t="s">
        <v>21</v>
      </c>
      <c r="D51" s="118" t="s">
        <v>22</v>
      </c>
      <c r="E51" s="119" t="s">
        <v>353</v>
      </c>
      <c r="F51" s="120" t="s">
        <v>23</v>
      </c>
      <c r="G51" s="205">
        <v>6614000</v>
      </c>
      <c r="H51" s="205">
        <v>1614000</v>
      </c>
      <c r="I51" s="205">
        <v>5000000</v>
      </c>
      <c r="J51" s="205">
        <v>0</v>
      </c>
      <c r="K51" s="205">
        <v>1614000</v>
      </c>
      <c r="L51" s="205">
        <v>0</v>
      </c>
      <c r="M51" s="205">
        <v>1614000</v>
      </c>
      <c r="N51" s="205">
        <v>0</v>
      </c>
      <c r="O51" s="205">
        <v>1614000</v>
      </c>
      <c r="P51" s="205">
        <v>0</v>
      </c>
      <c r="Q51" s="205">
        <v>1614000</v>
      </c>
      <c r="R51" s="205">
        <v>0</v>
      </c>
      <c r="S51" s="205">
        <v>0</v>
      </c>
      <c r="T51" s="198"/>
      <c r="U51" s="198"/>
      <c r="V51" s="123"/>
    </row>
    <row r="52" spans="1:22" ht="15" x14ac:dyDescent="0.25">
      <c r="A52" s="112" t="s">
        <v>122</v>
      </c>
      <c r="B52" s="117" t="s">
        <v>123</v>
      </c>
      <c r="C52" s="118" t="s">
        <v>21</v>
      </c>
      <c r="D52" s="118" t="s">
        <v>22</v>
      </c>
      <c r="E52" s="119" t="s">
        <v>353</v>
      </c>
      <c r="F52" s="120" t="s">
        <v>23</v>
      </c>
      <c r="G52" s="205">
        <v>100000</v>
      </c>
      <c r="H52" s="205">
        <v>0</v>
      </c>
      <c r="I52" s="205">
        <v>100000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5">
        <v>0</v>
      </c>
      <c r="R52" s="205">
        <v>0</v>
      </c>
      <c r="S52" s="205">
        <v>0</v>
      </c>
      <c r="T52" s="200"/>
      <c r="U52" s="200"/>
      <c r="V52" s="123"/>
    </row>
    <row r="53" spans="1:22" ht="15" x14ac:dyDescent="0.25">
      <c r="A53" s="112" t="s">
        <v>124</v>
      </c>
      <c r="B53" s="117" t="s">
        <v>125</v>
      </c>
      <c r="C53" s="118" t="s">
        <v>21</v>
      </c>
      <c r="D53" s="118" t="s">
        <v>22</v>
      </c>
      <c r="E53" s="119" t="s">
        <v>353</v>
      </c>
      <c r="F53" s="120" t="s">
        <v>23</v>
      </c>
      <c r="G53" s="205">
        <v>5000000</v>
      </c>
      <c r="H53" s="205">
        <v>20000</v>
      </c>
      <c r="I53" s="205">
        <v>4980000</v>
      </c>
      <c r="J53" s="205">
        <v>0</v>
      </c>
      <c r="K53" s="205">
        <v>20000</v>
      </c>
      <c r="L53" s="205">
        <v>0</v>
      </c>
      <c r="M53" s="205">
        <v>0</v>
      </c>
      <c r="N53" s="205">
        <v>20000</v>
      </c>
      <c r="O53" s="205">
        <v>0</v>
      </c>
      <c r="P53" s="205">
        <v>0</v>
      </c>
      <c r="Q53" s="205">
        <v>0</v>
      </c>
      <c r="R53" s="205">
        <v>0</v>
      </c>
      <c r="S53" s="205">
        <v>0</v>
      </c>
      <c r="T53" s="200"/>
      <c r="U53" s="200"/>
      <c r="V53" s="123"/>
    </row>
    <row r="54" spans="1:22" ht="15" x14ac:dyDescent="0.25">
      <c r="A54" s="112" t="s">
        <v>126</v>
      </c>
      <c r="B54" s="117" t="s">
        <v>127</v>
      </c>
      <c r="C54" s="118" t="s">
        <v>21</v>
      </c>
      <c r="D54" s="118" t="s">
        <v>22</v>
      </c>
      <c r="E54" s="119" t="s">
        <v>353</v>
      </c>
      <c r="F54" s="120" t="s">
        <v>23</v>
      </c>
      <c r="G54" s="205">
        <v>34512475.200000003</v>
      </c>
      <c r="H54" s="205">
        <v>0</v>
      </c>
      <c r="I54" s="205">
        <v>34512475.200000003</v>
      </c>
      <c r="J54" s="205">
        <v>0</v>
      </c>
      <c r="K54" s="205">
        <v>0</v>
      </c>
      <c r="L54" s="205">
        <v>0</v>
      </c>
      <c r="M54" s="205">
        <v>0</v>
      </c>
      <c r="N54" s="205">
        <v>0</v>
      </c>
      <c r="O54" s="205">
        <v>0</v>
      </c>
      <c r="P54" s="205">
        <v>0</v>
      </c>
      <c r="Q54" s="205">
        <v>0</v>
      </c>
      <c r="R54" s="205">
        <v>0</v>
      </c>
      <c r="S54" s="205">
        <v>0</v>
      </c>
      <c r="T54" s="200"/>
      <c r="U54" s="200"/>
      <c r="V54" s="123"/>
    </row>
    <row r="55" spans="1:22" ht="15" x14ac:dyDescent="0.25">
      <c r="A55" s="112" t="s">
        <v>128</v>
      </c>
      <c r="B55" s="117" t="s">
        <v>129</v>
      </c>
      <c r="C55" s="118" t="s">
        <v>21</v>
      </c>
      <c r="D55" s="118" t="s">
        <v>22</v>
      </c>
      <c r="E55" s="119" t="s">
        <v>353</v>
      </c>
      <c r="F55" s="120" t="s">
        <v>23</v>
      </c>
      <c r="G55" s="205">
        <v>197209539.61000001</v>
      </c>
      <c r="H55" s="205">
        <v>50020000</v>
      </c>
      <c r="I55" s="205">
        <v>147189539.61000001</v>
      </c>
      <c r="J55" s="205">
        <v>0</v>
      </c>
      <c r="K55" s="205">
        <v>20000</v>
      </c>
      <c r="L55" s="205">
        <v>50000000</v>
      </c>
      <c r="M55" s="205">
        <v>0</v>
      </c>
      <c r="N55" s="205">
        <v>20000</v>
      </c>
      <c r="O55" s="205">
        <v>0</v>
      </c>
      <c r="P55" s="205">
        <v>0</v>
      </c>
      <c r="Q55" s="205">
        <v>0</v>
      </c>
      <c r="R55" s="205">
        <v>0</v>
      </c>
      <c r="S55" s="205">
        <v>0</v>
      </c>
      <c r="T55" s="200"/>
      <c r="U55" s="200"/>
      <c r="V55" s="123"/>
    </row>
    <row r="56" spans="1:22" ht="15" x14ac:dyDescent="0.25">
      <c r="A56" s="112" t="s">
        <v>130</v>
      </c>
      <c r="B56" s="113" t="s">
        <v>131</v>
      </c>
      <c r="C56" s="114" t="s">
        <v>21</v>
      </c>
      <c r="D56" s="114" t="s">
        <v>22</v>
      </c>
      <c r="E56" s="115" t="s">
        <v>353</v>
      </c>
      <c r="F56" s="116" t="s">
        <v>23</v>
      </c>
      <c r="G56" s="203">
        <v>318655947</v>
      </c>
      <c r="H56" s="203">
        <v>54282000</v>
      </c>
      <c r="I56" s="203">
        <v>264373947</v>
      </c>
      <c r="J56" s="203">
        <v>0</v>
      </c>
      <c r="K56" s="203">
        <v>54282000</v>
      </c>
      <c r="L56" s="203">
        <v>0</v>
      </c>
      <c r="M56" s="203">
        <v>6550666.0800000001</v>
      </c>
      <c r="N56" s="203">
        <v>47731333.920000002</v>
      </c>
      <c r="O56" s="203">
        <v>6550666.0800000001</v>
      </c>
      <c r="P56" s="203">
        <v>0</v>
      </c>
      <c r="Q56" s="203">
        <v>6550666.0800000001</v>
      </c>
      <c r="R56" s="203">
        <v>0</v>
      </c>
      <c r="S56" s="203">
        <v>0</v>
      </c>
      <c r="T56" s="200"/>
      <c r="U56" s="200"/>
      <c r="V56" s="123"/>
    </row>
    <row r="57" spans="1:22" ht="15" x14ac:dyDescent="0.25">
      <c r="A57" s="112" t="s">
        <v>132</v>
      </c>
      <c r="B57" s="117" t="s">
        <v>133</v>
      </c>
      <c r="C57" s="118" t="s">
        <v>21</v>
      </c>
      <c r="D57" s="118" t="s">
        <v>22</v>
      </c>
      <c r="E57" s="119" t="s">
        <v>353</v>
      </c>
      <c r="F57" s="120" t="s">
        <v>23</v>
      </c>
      <c r="G57" s="205">
        <v>2539000</v>
      </c>
      <c r="H57" s="205">
        <v>0</v>
      </c>
      <c r="I57" s="205">
        <v>2539000</v>
      </c>
      <c r="J57" s="205">
        <v>0</v>
      </c>
      <c r="K57" s="205">
        <v>0</v>
      </c>
      <c r="L57" s="205">
        <v>0</v>
      </c>
      <c r="M57" s="205">
        <v>0</v>
      </c>
      <c r="N57" s="205">
        <v>0</v>
      </c>
      <c r="O57" s="205">
        <v>0</v>
      </c>
      <c r="P57" s="205">
        <v>0</v>
      </c>
      <c r="Q57" s="205">
        <v>0</v>
      </c>
      <c r="R57" s="205">
        <v>0</v>
      </c>
      <c r="S57" s="205">
        <v>0</v>
      </c>
      <c r="T57" s="198"/>
      <c r="U57" s="198"/>
      <c r="V57" s="123"/>
    </row>
    <row r="58" spans="1:22" ht="16.5" x14ac:dyDescent="0.25">
      <c r="A58" s="112" t="s">
        <v>134</v>
      </c>
      <c r="B58" s="117" t="s">
        <v>135</v>
      </c>
      <c r="C58" s="118" t="s">
        <v>21</v>
      </c>
      <c r="D58" s="118" t="s">
        <v>22</v>
      </c>
      <c r="E58" s="119" t="s">
        <v>353</v>
      </c>
      <c r="F58" s="120" t="s">
        <v>23</v>
      </c>
      <c r="G58" s="205">
        <v>136050850</v>
      </c>
      <c r="H58" s="205">
        <v>20000</v>
      </c>
      <c r="I58" s="205">
        <v>136030850</v>
      </c>
      <c r="J58" s="205">
        <v>0</v>
      </c>
      <c r="K58" s="205">
        <v>20000</v>
      </c>
      <c r="L58" s="205">
        <v>0</v>
      </c>
      <c r="M58" s="205">
        <v>0</v>
      </c>
      <c r="N58" s="205">
        <v>20000</v>
      </c>
      <c r="O58" s="205">
        <v>0</v>
      </c>
      <c r="P58" s="205">
        <v>0</v>
      </c>
      <c r="Q58" s="205">
        <v>0</v>
      </c>
      <c r="R58" s="205">
        <v>0</v>
      </c>
      <c r="S58" s="205">
        <v>0</v>
      </c>
      <c r="T58" s="200"/>
      <c r="U58" s="200"/>
      <c r="V58" s="123"/>
    </row>
    <row r="59" spans="1:22" ht="16.5" x14ac:dyDescent="0.25">
      <c r="A59" s="112" t="s">
        <v>136</v>
      </c>
      <c r="B59" s="117" t="s">
        <v>137</v>
      </c>
      <c r="C59" s="118" t="s">
        <v>21</v>
      </c>
      <c r="D59" s="118" t="s">
        <v>22</v>
      </c>
      <c r="E59" s="119" t="s">
        <v>353</v>
      </c>
      <c r="F59" s="120" t="s">
        <v>23</v>
      </c>
      <c r="G59" s="205">
        <v>52142050</v>
      </c>
      <c r="H59" s="205">
        <v>50549000</v>
      </c>
      <c r="I59" s="205">
        <v>1593050</v>
      </c>
      <c r="J59" s="205">
        <v>0</v>
      </c>
      <c r="K59" s="205">
        <v>50549000</v>
      </c>
      <c r="L59" s="205">
        <v>0</v>
      </c>
      <c r="M59" s="205">
        <v>2857666.08</v>
      </c>
      <c r="N59" s="205">
        <v>47691333.920000002</v>
      </c>
      <c r="O59" s="205">
        <v>2857666.08</v>
      </c>
      <c r="P59" s="205">
        <v>0</v>
      </c>
      <c r="Q59" s="205">
        <v>2857666.08</v>
      </c>
      <c r="R59" s="205">
        <v>0</v>
      </c>
      <c r="S59" s="205">
        <v>0</v>
      </c>
      <c r="T59" s="200"/>
      <c r="U59" s="200"/>
      <c r="V59" s="123"/>
    </row>
    <row r="60" spans="1:22" ht="15" x14ac:dyDescent="0.25">
      <c r="A60" s="112" t="s">
        <v>138</v>
      </c>
      <c r="B60" s="117" t="s">
        <v>139</v>
      </c>
      <c r="C60" s="118" t="s">
        <v>21</v>
      </c>
      <c r="D60" s="118" t="s">
        <v>22</v>
      </c>
      <c r="E60" s="119" t="s">
        <v>353</v>
      </c>
      <c r="F60" s="120" t="s">
        <v>23</v>
      </c>
      <c r="G60" s="205">
        <v>675400</v>
      </c>
      <c r="H60" s="205">
        <v>0</v>
      </c>
      <c r="I60" s="205">
        <v>675400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205">
        <v>0</v>
      </c>
      <c r="Q60" s="205">
        <v>0</v>
      </c>
      <c r="R60" s="205">
        <v>0</v>
      </c>
      <c r="S60" s="205">
        <v>0</v>
      </c>
      <c r="T60" s="200"/>
      <c r="U60" s="200"/>
      <c r="V60" s="123"/>
    </row>
    <row r="61" spans="1:22" ht="16.5" x14ac:dyDescent="0.25">
      <c r="A61" s="112" t="s">
        <v>140</v>
      </c>
      <c r="B61" s="117" t="s">
        <v>141</v>
      </c>
      <c r="C61" s="118" t="s">
        <v>21</v>
      </c>
      <c r="D61" s="118" t="s">
        <v>22</v>
      </c>
      <c r="E61" s="119" t="s">
        <v>353</v>
      </c>
      <c r="F61" s="120" t="s">
        <v>23</v>
      </c>
      <c r="G61" s="205">
        <v>26894700.530000001</v>
      </c>
      <c r="H61" s="205">
        <v>20000</v>
      </c>
      <c r="I61" s="205">
        <v>26874700.530000001</v>
      </c>
      <c r="J61" s="205">
        <v>0</v>
      </c>
      <c r="K61" s="205">
        <v>20000</v>
      </c>
      <c r="L61" s="205">
        <v>0</v>
      </c>
      <c r="M61" s="205">
        <v>0</v>
      </c>
      <c r="N61" s="205">
        <v>20000</v>
      </c>
      <c r="O61" s="205">
        <v>0</v>
      </c>
      <c r="P61" s="205">
        <v>0</v>
      </c>
      <c r="Q61" s="205">
        <v>0</v>
      </c>
      <c r="R61" s="205">
        <v>0</v>
      </c>
      <c r="S61" s="205">
        <v>0</v>
      </c>
      <c r="T61" s="200"/>
      <c r="U61" s="200"/>
      <c r="V61" s="123"/>
    </row>
    <row r="62" spans="1:22" ht="15" x14ac:dyDescent="0.25">
      <c r="A62" s="112" t="s">
        <v>142</v>
      </c>
      <c r="B62" s="117" t="s">
        <v>143</v>
      </c>
      <c r="C62" s="118" t="s">
        <v>21</v>
      </c>
      <c r="D62" s="118" t="s">
        <v>22</v>
      </c>
      <c r="E62" s="119" t="s">
        <v>353</v>
      </c>
      <c r="F62" s="120" t="s">
        <v>23</v>
      </c>
      <c r="G62" s="205">
        <v>99359696.469999999</v>
      </c>
      <c r="H62" s="205">
        <v>3693000</v>
      </c>
      <c r="I62" s="205">
        <v>95666696.469999999</v>
      </c>
      <c r="J62" s="205">
        <v>0</v>
      </c>
      <c r="K62" s="205">
        <v>3693000</v>
      </c>
      <c r="L62" s="205">
        <v>0</v>
      </c>
      <c r="M62" s="205">
        <v>3693000</v>
      </c>
      <c r="N62" s="205">
        <v>0</v>
      </c>
      <c r="O62" s="205">
        <v>3693000</v>
      </c>
      <c r="P62" s="205">
        <v>0</v>
      </c>
      <c r="Q62" s="205">
        <v>3693000</v>
      </c>
      <c r="R62" s="205">
        <v>0</v>
      </c>
      <c r="S62" s="205">
        <v>0</v>
      </c>
      <c r="T62" s="200"/>
      <c r="U62" s="200"/>
      <c r="V62" s="123"/>
    </row>
    <row r="63" spans="1:22" ht="15" x14ac:dyDescent="0.25">
      <c r="A63" s="112" t="s">
        <v>144</v>
      </c>
      <c r="B63" s="117" t="s">
        <v>145</v>
      </c>
      <c r="C63" s="118" t="s">
        <v>21</v>
      </c>
      <c r="D63" s="118" t="s">
        <v>22</v>
      </c>
      <c r="E63" s="119" t="s">
        <v>353</v>
      </c>
      <c r="F63" s="120" t="s">
        <v>23</v>
      </c>
      <c r="G63" s="205">
        <v>844250</v>
      </c>
      <c r="H63" s="205">
        <v>0</v>
      </c>
      <c r="I63" s="205">
        <v>844250</v>
      </c>
      <c r="J63" s="205">
        <v>0</v>
      </c>
      <c r="K63" s="205">
        <v>0</v>
      </c>
      <c r="L63" s="205">
        <v>0</v>
      </c>
      <c r="M63" s="205">
        <v>0</v>
      </c>
      <c r="N63" s="205">
        <v>0</v>
      </c>
      <c r="O63" s="205">
        <v>0</v>
      </c>
      <c r="P63" s="205">
        <v>0</v>
      </c>
      <c r="Q63" s="205">
        <v>0</v>
      </c>
      <c r="R63" s="205">
        <v>0</v>
      </c>
      <c r="S63" s="205">
        <v>0</v>
      </c>
      <c r="T63" s="200"/>
      <c r="U63" s="200"/>
      <c r="V63" s="123"/>
    </row>
    <row r="64" spans="1:22" ht="15" x14ac:dyDescent="0.25">
      <c r="A64" s="112" t="s">
        <v>146</v>
      </c>
      <c r="B64" s="117" t="s">
        <v>147</v>
      </c>
      <c r="C64" s="118" t="s">
        <v>21</v>
      </c>
      <c r="D64" s="118" t="s">
        <v>22</v>
      </c>
      <c r="E64" s="119" t="s">
        <v>353</v>
      </c>
      <c r="F64" s="120" t="s">
        <v>23</v>
      </c>
      <c r="G64" s="205">
        <v>150000</v>
      </c>
      <c r="H64" s="205">
        <v>0</v>
      </c>
      <c r="I64" s="205">
        <v>150000</v>
      </c>
      <c r="J64" s="205">
        <v>0</v>
      </c>
      <c r="K64" s="205">
        <v>0</v>
      </c>
      <c r="L64" s="205">
        <v>0</v>
      </c>
      <c r="M64" s="205">
        <v>0</v>
      </c>
      <c r="N64" s="205">
        <v>0</v>
      </c>
      <c r="O64" s="205">
        <v>0</v>
      </c>
      <c r="P64" s="205">
        <v>0</v>
      </c>
      <c r="Q64" s="205">
        <v>0</v>
      </c>
      <c r="R64" s="205">
        <v>0</v>
      </c>
      <c r="S64" s="205">
        <v>0</v>
      </c>
      <c r="T64" s="200"/>
      <c r="U64" s="200"/>
      <c r="V64" s="123"/>
    </row>
    <row r="65" spans="1:22" ht="15" x14ac:dyDescent="0.25">
      <c r="A65" s="112" t="s">
        <v>148</v>
      </c>
      <c r="B65" s="113" t="s">
        <v>149</v>
      </c>
      <c r="C65" s="114" t="s">
        <v>21</v>
      </c>
      <c r="D65" s="114" t="s">
        <v>22</v>
      </c>
      <c r="E65" s="115" t="s">
        <v>353</v>
      </c>
      <c r="F65" s="116" t="s">
        <v>23</v>
      </c>
      <c r="G65" s="203">
        <v>318966035</v>
      </c>
      <c r="H65" s="203">
        <v>5703000</v>
      </c>
      <c r="I65" s="203">
        <v>313263035</v>
      </c>
      <c r="J65" s="203">
        <v>0</v>
      </c>
      <c r="K65" s="203">
        <v>5703000</v>
      </c>
      <c r="L65" s="203">
        <v>0</v>
      </c>
      <c r="M65" s="203">
        <v>5683000</v>
      </c>
      <c r="N65" s="203">
        <v>20000</v>
      </c>
      <c r="O65" s="203">
        <v>5683000</v>
      </c>
      <c r="P65" s="203">
        <v>0</v>
      </c>
      <c r="Q65" s="203">
        <v>5683000</v>
      </c>
      <c r="R65" s="203">
        <v>0</v>
      </c>
      <c r="S65" s="203">
        <v>0</v>
      </c>
      <c r="T65" s="200"/>
      <c r="U65" s="200"/>
      <c r="V65" s="123"/>
    </row>
    <row r="66" spans="1:22" ht="15" x14ac:dyDescent="0.25">
      <c r="A66" s="112" t="s">
        <v>150</v>
      </c>
      <c r="B66" s="117" t="s">
        <v>151</v>
      </c>
      <c r="C66" s="118" t="s">
        <v>21</v>
      </c>
      <c r="D66" s="118" t="s">
        <v>22</v>
      </c>
      <c r="E66" s="119" t="s">
        <v>353</v>
      </c>
      <c r="F66" s="120" t="s">
        <v>23</v>
      </c>
      <c r="G66" s="205">
        <v>340000</v>
      </c>
      <c r="H66" s="205">
        <v>0</v>
      </c>
      <c r="I66" s="205">
        <v>340000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198"/>
      <c r="U66" s="198"/>
      <c r="V66" s="123"/>
    </row>
    <row r="67" spans="1:22" ht="15" x14ac:dyDescent="0.25">
      <c r="A67" s="112" t="s">
        <v>152</v>
      </c>
      <c r="B67" s="117" t="s">
        <v>153</v>
      </c>
      <c r="C67" s="118" t="s">
        <v>21</v>
      </c>
      <c r="D67" s="118" t="s">
        <v>22</v>
      </c>
      <c r="E67" s="119" t="s">
        <v>353</v>
      </c>
      <c r="F67" s="120" t="s">
        <v>23</v>
      </c>
      <c r="G67" s="205">
        <v>5064150</v>
      </c>
      <c r="H67" s="205">
        <v>0</v>
      </c>
      <c r="I67" s="205">
        <v>5064150</v>
      </c>
      <c r="J67" s="205">
        <v>0</v>
      </c>
      <c r="K67" s="205">
        <v>0</v>
      </c>
      <c r="L67" s="205">
        <v>0</v>
      </c>
      <c r="M67" s="205">
        <v>0</v>
      </c>
      <c r="N67" s="205">
        <v>0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200"/>
      <c r="U67" s="200"/>
      <c r="V67" s="123"/>
    </row>
    <row r="68" spans="1:22" ht="15" customHeight="1" x14ac:dyDescent="0.25">
      <c r="A68" s="112" t="s">
        <v>154</v>
      </c>
      <c r="B68" s="117" t="s">
        <v>99</v>
      </c>
      <c r="C68" s="118" t="s">
        <v>21</v>
      </c>
      <c r="D68" s="118" t="s">
        <v>22</v>
      </c>
      <c r="E68" s="119" t="s">
        <v>353</v>
      </c>
      <c r="F68" s="120" t="s">
        <v>23</v>
      </c>
      <c r="G68" s="205">
        <v>17037435</v>
      </c>
      <c r="H68" s="205">
        <v>0</v>
      </c>
      <c r="I68" s="205">
        <v>17037435</v>
      </c>
      <c r="J68" s="205">
        <v>0</v>
      </c>
      <c r="K68" s="205">
        <v>0</v>
      </c>
      <c r="L68" s="205">
        <v>0</v>
      </c>
      <c r="M68" s="205">
        <v>0</v>
      </c>
      <c r="N68" s="205">
        <v>0</v>
      </c>
      <c r="O68" s="205">
        <v>0</v>
      </c>
      <c r="P68" s="205">
        <v>0</v>
      </c>
      <c r="Q68" s="205">
        <v>0</v>
      </c>
      <c r="R68" s="205">
        <v>0</v>
      </c>
      <c r="S68" s="205">
        <v>0</v>
      </c>
      <c r="T68" s="200"/>
      <c r="U68" s="200"/>
      <c r="V68" s="123"/>
    </row>
    <row r="69" spans="1:22" ht="15" x14ac:dyDescent="0.25">
      <c r="A69" s="112" t="s">
        <v>155</v>
      </c>
      <c r="B69" s="117" t="s">
        <v>101</v>
      </c>
      <c r="C69" s="118" t="s">
        <v>21</v>
      </c>
      <c r="D69" s="118" t="s">
        <v>22</v>
      </c>
      <c r="E69" s="119" t="s">
        <v>353</v>
      </c>
      <c r="F69" s="120" t="s">
        <v>23</v>
      </c>
      <c r="G69" s="205">
        <v>11921000</v>
      </c>
      <c r="H69" s="205">
        <v>0</v>
      </c>
      <c r="I69" s="205">
        <v>11921000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  <c r="P69" s="205">
        <v>0</v>
      </c>
      <c r="Q69" s="205">
        <v>0</v>
      </c>
      <c r="R69" s="205">
        <v>0</v>
      </c>
      <c r="S69" s="205">
        <v>0</v>
      </c>
      <c r="T69" s="200"/>
      <c r="U69" s="200"/>
      <c r="V69" s="123"/>
    </row>
    <row r="70" spans="1:22" ht="15" x14ac:dyDescent="0.25">
      <c r="A70" s="112" t="s">
        <v>156</v>
      </c>
      <c r="B70" s="117" t="s">
        <v>103</v>
      </c>
      <c r="C70" s="118" t="s">
        <v>21</v>
      </c>
      <c r="D70" s="118" t="s">
        <v>22</v>
      </c>
      <c r="E70" s="119" t="s">
        <v>353</v>
      </c>
      <c r="F70" s="120" t="s">
        <v>23</v>
      </c>
      <c r="G70" s="205">
        <v>261550000</v>
      </c>
      <c r="H70" s="205">
        <v>5703000</v>
      </c>
      <c r="I70" s="205">
        <v>255847000</v>
      </c>
      <c r="J70" s="205">
        <v>0</v>
      </c>
      <c r="K70" s="205">
        <v>5703000</v>
      </c>
      <c r="L70" s="205">
        <v>0</v>
      </c>
      <c r="M70" s="205">
        <v>5683000</v>
      </c>
      <c r="N70" s="205">
        <v>20000</v>
      </c>
      <c r="O70" s="205">
        <v>5683000</v>
      </c>
      <c r="P70" s="205">
        <v>0</v>
      </c>
      <c r="Q70" s="205">
        <v>5683000</v>
      </c>
      <c r="R70" s="205">
        <v>0</v>
      </c>
      <c r="S70" s="205">
        <v>0</v>
      </c>
      <c r="T70" s="200"/>
      <c r="U70" s="200"/>
      <c r="V70" s="123"/>
    </row>
    <row r="71" spans="1:22" ht="15" x14ac:dyDescent="0.25">
      <c r="A71" s="112" t="s">
        <v>157</v>
      </c>
      <c r="B71" s="117" t="s">
        <v>105</v>
      </c>
      <c r="C71" s="118" t="s">
        <v>21</v>
      </c>
      <c r="D71" s="118" t="s">
        <v>22</v>
      </c>
      <c r="E71" s="119" t="s">
        <v>353</v>
      </c>
      <c r="F71" s="120" t="s">
        <v>23</v>
      </c>
      <c r="G71" s="205">
        <v>10201450</v>
      </c>
      <c r="H71" s="205">
        <v>0</v>
      </c>
      <c r="I71" s="205">
        <v>10201450</v>
      </c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200"/>
      <c r="U71" s="200"/>
      <c r="V71" s="123"/>
    </row>
    <row r="72" spans="1:22" ht="15" x14ac:dyDescent="0.25">
      <c r="A72" s="112" t="s">
        <v>158</v>
      </c>
      <c r="B72" s="117" t="s">
        <v>107</v>
      </c>
      <c r="C72" s="118" t="s">
        <v>21</v>
      </c>
      <c r="D72" s="118" t="s">
        <v>22</v>
      </c>
      <c r="E72" s="119" t="s">
        <v>353</v>
      </c>
      <c r="F72" s="120" t="s">
        <v>23</v>
      </c>
      <c r="G72" s="205">
        <v>11962000</v>
      </c>
      <c r="H72" s="205">
        <v>0</v>
      </c>
      <c r="I72" s="205">
        <v>11962000</v>
      </c>
      <c r="J72" s="205">
        <v>0</v>
      </c>
      <c r="K72" s="205">
        <v>0</v>
      </c>
      <c r="L72" s="205">
        <v>0</v>
      </c>
      <c r="M72" s="205">
        <v>0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200"/>
      <c r="U72" s="200"/>
      <c r="V72" s="123"/>
    </row>
    <row r="73" spans="1:22" ht="15" x14ac:dyDescent="0.25">
      <c r="A73" s="112" t="s">
        <v>159</v>
      </c>
      <c r="B73" s="117" t="s">
        <v>109</v>
      </c>
      <c r="C73" s="118" t="s">
        <v>21</v>
      </c>
      <c r="D73" s="118" t="s">
        <v>22</v>
      </c>
      <c r="E73" s="119" t="s">
        <v>353</v>
      </c>
      <c r="F73" s="120" t="s">
        <v>23</v>
      </c>
      <c r="G73" s="205">
        <v>890000</v>
      </c>
      <c r="H73" s="205">
        <v>0</v>
      </c>
      <c r="I73" s="205">
        <v>890000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  <c r="P73" s="205">
        <v>0</v>
      </c>
      <c r="Q73" s="205">
        <v>0</v>
      </c>
      <c r="R73" s="205">
        <v>0</v>
      </c>
      <c r="S73" s="205">
        <v>0</v>
      </c>
      <c r="T73" s="200"/>
      <c r="U73" s="200"/>
      <c r="V73" s="123"/>
    </row>
    <row r="74" spans="1:22" ht="15" customHeight="1" x14ac:dyDescent="0.25">
      <c r="A74" s="112" t="s">
        <v>160</v>
      </c>
      <c r="B74" s="113" t="s">
        <v>161</v>
      </c>
      <c r="C74" s="114" t="s">
        <v>21</v>
      </c>
      <c r="D74" s="114" t="s">
        <v>22</v>
      </c>
      <c r="E74" s="115" t="s">
        <v>353</v>
      </c>
      <c r="F74" s="116" t="s">
        <v>23</v>
      </c>
      <c r="G74" s="203">
        <v>23681467220</v>
      </c>
      <c r="H74" s="203">
        <v>12227577063.01</v>
      </c>
      <c r="I74" s="203">
        <v>10814268633.99</v>
      </c>
      <c r="J74" s="203">
        <v>0</v>
      </c>
      <c r="K74" s="203">
        <v>5775723280.9700003</v>
      </c>
      <c r="L74" s="203">
        <v>6451853782.04</v>
      </c>
      <c r="M74" s="203">
        <v>1697916473.1099999</v>
      </c>
      <c r="N74" s="203">
        <v>4077806807.8600001</v>
      </c>
      <c r="O74" s="203">
        <v>1345283985.79</v>
      </c>
      <c r="P74" s="203">
        <v>352632487.31999999</v>
      </c>
      <c r="Q74" s="203">
        <v>1345283985.79</v>
      </c>
      <c r="R74" s="203">
        <v>0</v>
      </c>
      <c r="S74" s="203">
        <v>1652272</v>
      </c>
      <c r="T74" s="200"/>
      <c r="U74" s="200"/>
      <c r="V74" s="123"/>
    </row>
    <row r="75" spans="1:22" ht="15" x14ac:dyDescent="0.25">
      <c r="A75" s="112" t="s">
        <v>162</v>
      </c>
      <c r="B75" s="113" t="s">
        <v>163</v>
      </c>
      <c r="C75" s="114" t="s">
        <v>21</v>
      </c>
      <c r="D75" s="114" t="s">
        <v>22</v>
      </c>
      <c r="E75" s="115" t="s">
        <v>353</v>
      </c>
      <c r="F75" s="116" t="s">
        <v>23</v>
      </c>
      <c r="G75" s="203">
        <v>50017546</v>
      </c>
      <c r="H75" s="203">
        <v>17105000</v>
      </c>
      <c r="I75" s="203">
        <v>32912546</v>
      </c>
      <c r="J75" s="203">
        <v>0</v>
      </c>
      <c r="K75" s="203">
        <v>17105000</v>
      </c>
      <c r="L75" s="203">
        <v>0</v>
      </c>
      <c r="M75" s="203">
        <v>17090000</v>
      </c>
      <c r="N75" s="203">
        <v>15000</v>
      </c>
      <c r="O75" s="203">
        <v>4680000</v>
      </c>
      <c r="P75" s="203">
        <v>12410000</v>
      </c>
      <c r="Q75" s="203">
        <v>4680000</v>
      </c>
      <c r="R75" s="203">
        <v>0</v>
      </c>
      <c r="S75" s="203">
        <v>0</v>
      </c>
      <c r="T75" s="198"/>
      <c r="U75" s="195"/>
      <c r="V75" s="123"/>
    </row>
    <row r="76" spans="1:22" ht="15" x14ac:dyDescent="0.25">
      <c r="A76" s="112" t="s">
        <v>164</v>
      </c>
      <c r="B76" s="117" t="s">
        <v>165</v>
      </c>
      <c r="C76" s="118" t="s">
        <v>21</v>
      </c>
      <c r="D76" s="118" t="s">
        <v>22</v>
      </c>
      <c r="E76" s="119" t="s">
        <v>353</v>
      </c>
      <c r="F76" s="120" t="s">
        <v>23</v>
      </c>
      <c r="G76" s="205">
        <v>50017546</v>
      </c>
      <c r="H76" s="205">
        <v>17105000</v>
      </c>
      <c r="I76" s="205">
        <v>32912546</v>
      </c>
      <c r="J76" s="205">
        <v>0</v>
      </c>
      <c r="K76" s="205">
        <v>17105000</v>
      </c>
      <c r="L76" s="205">
        <v>0</v>
      </c>
      <c r="M76" s="205">
        <v>17090000</v>
      </c>
      <c r="N76" s="205">
        <v>15000</v>
      </c>
      <c r="O76" s="205">
        <v>4680000</v>
      </c>
      <c r="P76" s="205">
        <v>12410000</v>
      </c>
      <c r="Q76" s="205">
        <v>4680000</v>
      </c>
      <c r="R76" s="205">
        <v>0</v>
      </c>
      <c r="S76" s="205">
        <v>0</v>
      </c>
      <c r="T76" s="198"/>
      <c r="U76" s="198"/>
      <c r="V76" s="123"/>
    </row>
    <row r="77" spans="1:22" ht="16.5" x14ac:dyDescent="0.25">
      <c r="A77" s="112" t="s">
        <v>166</v>
      </c>
      <c r="B77" s="113" t="s">
        <v>167</v>
      </c>
      <c r="C77" s="114" t="s">
        <v>21</v>
      </c>
      <c r="D77" s="114" t="s">
        <v>22</v>
      </c>
      <c r="E77" s="115" t="s">
        <v>353</v>
      </c>
      <c r="F77" s="116" t="s">
        <v>23</v>
      </c>
      <c r="G77" s="203">
        <v>2671684277</v>
      </c>
      <c r="H77" s="203">
        <v>1424918135.5</v>
      </c>
      <c r="I77" s="203">
        <v>646766141.5</v>
      </c>
      <c r="J77" s="203">
        <v>0</v>
      </c>
      <c r="K77" s="203">
        <v>285523059.48000002</v>
      </c>
      <c r="L77" s="203">
        <v>1139395076.02</v>
      </c>
      <c r="M77" s="203">
        <v>246226416.47999999</v>
      </c>
      <c r="N77" s="203">
        <v>39296643</v>
      </c>
      <c r="O77" s="203">
        <v>179024416.47999999</v>
      </c>
      <c r="P77" s="203">
        <v>67202000</v>
      </c>
      <c r="Q77" s="203">
        <v>179024416.47999999</v>
      </c>
      <c r="R77" s="203">
        <v>0</v>
      </c>
      <c r="S77" s="203">
        <v>0</v>
      </c>
      <c r="T77" s="200"/>
      <c r="U77" s="200"/>
      <c r="V77" s="123"/>
    </row>
    <row r="78" spans="1:22" ht="15" x14ac:dyDescent="0.25">
      <c r="A78" s="112" t="s">
        <v>168</v>
      </c>
      <c r="B78" s="117" t="s">
        <v>169</v>
      </c>
      <c r="C78" s="118" t="s">
        <v>21</v>
      </c>
      <c r="D78" s="118" t="s">
        <v>22</v>
      </c>
      <c r="E78" s="119" t="s">
        <v>353</v>
      </c>
      <c r="F78" s="120" t="s">
        <v>23</v>
      </c>
      <c r="G78" s="205">
        <v>197544920</v>
      </c>
      <c r="H78" s="205">
        <v>152646000</v>
      </c>
      <c r="I78" s="205">
        <v>44898920</v>
      </c>
      <c r="J78" s="205">
        <v>0</v>
      </c>
      <c r="K78" s="205">
        <v>9047050</v>
      </c>
      <c r="L78" s="205">
        <v>143598950</v>
      </c>
      <c r="M78" s="205">
        <v>8967050</v>
      </c>
      <c r="N78" s="205">
        <v>80000</v>
      </c>
      <c r="O78" s="205">
        <v>8967050</v>
      </c>
      <c r="P78" s="205">
        <v>0</v>
      </c>
      <c r="Q78" s="205">
        <v>8967050</v>
      </c>
      <c r="R78" s="205">
        <v>0</v>
      </c>
      <c r="S78" s="205">
        <v>0</v>
      </c>
      <c r="T78" s="198"/>
      <c r="U78" s="195"/>
      <c r="V78" s="123"/>
    </row>
    <row r="79" spans="1:22" ht="15" x14ac:dyDescent="0.25">
      <c r="A79" s="112" t="s">
        <v>170</v>
      </c>
      <c r="B79" s="117" t="s">
        <v>171</v>
      </c>
      <c r="C79" s="118" t="s">
        <v>21</v>
      </c>
      <c r="D79" s="118" t="s">
        <v>22</v>
      </c>
      <c r="E79" s="119" t="s">
        <v>353</v>
      </c>
      <c r="F79" s="120" t="s">
        <v>23</v>
      </c>
      <c r="G79" s="205">
        <v>769491130</v>
      </c>
      <c r="H79" s="205">
        <v>148963550.5</v>
      </c>
      <c r="I79" s="205">
        <v>20527579.5</v>
      </c>
      <c r="J79" s="205">
        <v>0</v>
      </c>
      <c r="K79" s="205">
        <v>97827490</v>
      </c>
      <c r="L79" s="205">
        <v>51136060.5</v>
      </c>
      <c r="M79" s="205">
        <v>60335188</v>
      </c>
      <c r="N79" s="205">
        <v>37492302</v>
      </c>
      <c r="O79" s="205">
        <v>22167188</v>
      </c>
      <c r="P79" s="205">
        <v>38168000</v>
      </c>
      <c r="Q79" s="205">
        <v>22167188</v>
      </c>
      <c r="R79" s="205">
        <v>0</v>
      </c>
      <c r="S79" s="205">
        <v>0</v>
      </c>
      <c r="T79" s="200"/>
      <c r="U79" s="199"/>
      <c r="V79" s="123"/>
    </row>
    <row r="80" spans="1:22" ht="15" x14ac:dyDescent="0.25">
      <c r="A80" s="112" t="s">
        <v>172</v>
      </c>
      <c r="B80" s="117" t="s">
        <v>173</v>
      </c>
      <c r="C80" s="118" t="s">
        <v>21</v>
      </c>
      <c r="D80" s="118" t="s">
        <v>22</v>
      </c>
      <c r="E80" s="119" t="s">
        <v>353</v>
      </c>
      <c r="F80" s="120" t="s">
        <v>23</v>
      </c>
      <c r="G80" s="205">
        <v>107711000</v>
      </c>
      <c r="H80" s="205">
        <v>79584000</v>
      </c>
      <c r="I80" s="205">
        <v>28127000</v>
      </c>
      <c r="J80" s="205">
        <v>0</v>
      </c>
      <c r="K80" s="205">
        <v>28000</v>
      </c>
      <c r="L80" s="205">
        <v>79556000</v>
      </c>
      <c r="M80" s="205">
        <v>0</v>
      </c>
      <c r="N80" s="205">
        <v>28000</v>
      </c>
      <c r="O80" s="205">
        <v>0</v>
      </c>
      <c r="P80" s="205">
        <v>0</v>
      </c>
      <c r="Q80" s="205">
        <v>0</v>
      </c>
      <c r="R80" s="205">
        <v>0</v>
      </c>
      <c r="S80" s="205">
        <v>0</v>
      </c>
      <c r="T80" s="200"/>
      <c r="U80" s="199"/>
      <c r="V80" s="123"/>
    </row>
    <row r="81" spans="1:22" ht="15" x14ac:dyDescent="0.25">
      <c r="A81" s="112" t="s">
        <v>174</v>
      </c>
      <c r="B81" s="117" t="s">
        <v>175</v>
      </c>
      <c r="C81" s="118" t="s">
        <v>21</v>
      </c>
      <c r="D81" s="118" t="s">
        <v>22</v>
      </c>
      <c r="E81" s="119" t="s">
        <v>353</v>
      </c>
      <c r="F81" s="120" t="s">
        <v>23</v>
      </c>
      <c r="G81" s="205">
        <v>2883000</v>
      </c>
      <c r="H81" s="205">
        <v>401000</v>
      </c>
      <c r="I81" s="205">
        <v>2482000</v>
      </c>
      <c r="J81" s="205">
        <v>0</v>
      </c>
      <c r="K81" s="205">
        <v>401000</v>
      </c>
      <c r="L81" s="205">
        <v>0</v>
      </c>
      <c r="M81" s="205">
        <v>396000</v>
      </c>
      <c r="N81" s="205">
        <v>5000</v>
      </c>
      <c r="O81" s="205">
        <v>396000</v>
      </c>
      <c r="P81" s="205">
        <v>0</v>
      </c>
      <c r="Q81" s="205">
        <v>396000</v>
      </c>
      <c r="R81" s="205">
        <v>0</v>
      </c>
      <c r="S81" s="205">
        <v>0</v>
      </c>
      <c r="T81" s="200"/>
      <c r="U81" s="200"/>
      <c r="V81" s="123"/>
    </row>
    <row r="82" spans="1:22" ht="15" x14ac:dyDescent="0.25">
      <c r="A82" s="112" t="s">
        <v>176</v>
      </c>
      <c r="B82" s="117" t="s">
        <v>177</v>
      </c>
      <c r="C82" s="118" t="s">
        <v>21</v>
      </c>
      <c r="D82" s="118" t="s">
        <v>22</v>
      </c>
      <c r="E82" s="119" t="s">
        <v>353</v>
      </c>
      <c r="F82" s="120" t="s">
        <v>23</v>
      </c>
      <c r="G82" s="205">
        <v>255026049</v>
      </c>
      <c r="H82" s="205">
        <v>133159322</v>
      </c>
      <c r="I82" s="205">
        <v>121866727</v>
      </c>
      <c r="J82" s="205">
        <v>0</v>
      </c>
      <c r="K82" s="205">
        <v>3568000</v>
      </c>
      <c r="L82" s="205">
        <v>129591322</v>
      </c>
      <c r="M82" s="205">
        <v>3518000</v>
      </c>
      <c r="N82" s="205">
        <v>50000</v>
      </c>
      <c r="O82" s="205">
        <v>2118000</v>
      </c>
      <c r="P82" s="205">
        <v>1400000</v>
      </c>
      <c r="Q82" s="205">
        <v>2118000</v>
      </c>
      <c r="R82" s="205">
        <v>0</v>
      </c>
      <c r="S82" s="205">
        <v>0</v>
      </c>
      <c r="T82" s="200"/>
      <c r="U82" s="200"/>
      <c r="V82" s="123"/>
    </row>
    <row r="83" spans="1:22" ht="16.5" x14ac:dyDescent="0.25">
      <c r="A83" s="112" t="s">
        <v>178</v>
      </c>
      <c r="B83" s="117" t="s">
        <v>179</v>
      </c>
      <c r="C83" s="118" t="s">
        <v>21</v>
      </c>
      <c r="D83" s="118" t="s">
        <v>22</v>
      </c>
      <c r="E83" s="119" t="s">
        <v>353</v>
      </c>
      <c r="F83" s="120" t="s">
        <v>23</v>
      </c>
      <c r="G83" s="205">
        <v>1339028178</v>
      </c>
      <c r="H83" s="205">
        <v>910164263</v>
      </c>
      <c r="I83" s="205">
        <v>428863915</v>
      </c>
      <c r="J83" s="205">
        <v>0</v>
      </c>
      <c r="K83" s="205">
        <v>174651519.47999999</v>
      </c>
      <c r="L83" s="205">
        <v>735512743.51999998</v>
      </c>
      <c r="M83" s="205">
        <v>173010178.47999999</v>
      </c>
      <c r="N83" s="205">
        <v>1641341</v>
      </c>
      <c r="O83" s="205">
        <v>145376178.47999999</v>
      </c>
      <c r="P83" s="205">
        <v>27634000</v>
      </c>
      <c r="Q83" s="205">
        <v>145376178.47999999</v>
      </c>
      <c r="R83" s="205">
        <v>0</v>
      </c>
      <c r="S83" s="205">
        <v>0</v>
      </c>
      <c r="T83" s="200"/>
      <c r="U83" s="200"/>
      <c r="V83" s="123"/>
    </row>
    <row r="84" spans="1:22" ht="16.5" x14ac:dyDescent="0.25">
      <c r="A84" s="112" t="s">
        <v>180</v>
      </c>
      <c r="B84" s="113" t="s">
        <v>181</v>
      </c>
      <c r="C84" s="114" t="s">
        <v>21</v>
      </c>
      <c r="D84" s="114" t="s">
        <v>22</v>
      </c>
      <c r="E84" s="115" t="s">
        <v>353</v>
      </c>
      <c r="F84" s="116" t="s">
        <v>23</v>
      </c>
      <c r="G84" s="203">
        <v>2022230502</v>
      </c>
      <c r="H84" s="203">
        <v>467383115</v>
      </c>
      <c r="I84" s="203">
        <v>1548661813</v>
      </c>
      <c r="J84" s="203">
        <v>0</v>
      </c>
      <c r="K84" s="203">
        <v>390096272</v>
      </c>
      <c r="L84" s="203">
        <v>77286843</v>
      </c>
      <c r="M84" s="203">
        <v>76970752</v>
      </c>
      <c r="N84" s="203">
        <v>313125520</v>
      </c>
      <c r="O84" s="203">
        <v>76723752</v>
      </c>
      <c r="P84" s="203">
        <v>247000</v>
      </c>
      <c r="Q84" s="203">
        <v>76723752</v>
      </c>
      <c r="R84" s="203">
        <v>0</v>
      </c>
      <c r="S84" s="203">
        <v>0</v>
      </c>
      <c r="T84" s="200"/>
      <c r="U84" s="199"/>
      <c r="V84" s="123"/>
    </row>
    <row r="85" spans="1:22" ht="15" x14ac:dyDescent="0.25">
      <c r="A85" s="112" t="s">
        <v>182</v>
      </c>
      <c r="B85" s="117" t="s">
        <v>183</v>
      </c>
      <c r="C85" s="118" t="s">
        <v>21</v>
      </c>
      <c r="D85" s="118" t="s">
        <v>22</v>
      </c>
      <c r="E85" s="119" t="s">
        <v>353</v>
      </c>
      <c r="F85" s="120" t="s">
        <v>23</v>
      </c>
      <c r="G85" s="205">
        <v>1508839558</v>
      </c>
      <c r="H85" s="205">
        <v>18361075</v>
      </c>
      <c r="I85" s="205">
        <v>1484292909</v>
      </c>
      <c r="J85" s="205">
        <v>0</v>
      </c>
      <c r="K85" s="205">
        <v>1586900</v>
      </c>
      <c r="L85" s="205">
        <v>16774175</v>
      </c>
      <c r="M85" s="205">
        <v>366900</v>
      </c>
      <c r="N85" s="205">
        <v>1220000</v>
      </c>
      <c r="O85" s="205">
        <v>119900</v>
      </c>
      <c r="P85" s="205">
        <v>247000</v>
      </c>
      <c r="Q85" s="205">
        <v>119900</v>
      </c>
      <c r="R85" s="205">
        <v>0</v>
      </c>
      <c r="S85" s="205">
        <v>0</v>
      </c>
      <c r="T85" s="198"/>
      <c r="U85" s="195"/>
      <c r="V85" s="123"/>
    </row>
    <row r="86" spans="1:22" ht="15" x14ac:dyDescent="0.25">
      <c r="A86" s="112" t="s">
        <v>184</v>
      </c>
      <c r="B86" s="117" t="s">
        <v>185</v>
      </c>
      <c r="C86" s="118" t="s">
        <v>21</v>
      </c>
      <c r="D86" s="118" t="s">
        <v>22</v>
      </c>
      <c r="E86" s="119" t="s">
        <v>353</v>
      </c>
      <c r="F86" s="120" t="s">
        <v>23</v>
      </c>
      <c r="G86" s="205">
        <v>513390944</v>
      </c>
      <c r="H86" s="205">
        <v>449022040</v>
      </c>
      <c r="I86" s="205">
        <v>64368904</v>
      </c>
      <c r="J86" s="205">
        <v>0</v>
      </c>
      <c r="K86" s="205">
        <v>388509372</v>
      </c>
      <c r="L86" s="205">
        <v>60512668</v>
      </c>
      <c r="M86" s="205">
        <v>76603852</v>
      </c>
      <c r="N86" s="205">
        <v>311905520</v>
      </c>
      <c r="O86" s="205">
        <v>76603852</v>
      </c>
      <c r="P86" s="205">
        <v>0</v>
      </c>
      <c r="Q86" s="205">
        <v>76603852</v>
      </c>
      <c r="R86" s="205">
        <v>0</v>
      </c>
      <c r="S86" s="205">
        <v>0</v>
      </c>
      <c r="T86" s="200"/>
      <c r="U86" s="199"/>
      <c r="V86" s="123"/>
    </row>
    <row r="87" spans="1:22" ht="15" x14ac:dyDescent="0.25">
      <c r="A87" s="112" t="s">
        <v>187</v>
      </c>
      <c r="B87" s="113" t="s">
        <v>188</v>
      </c>
      <c r="C87" s="114" t="s">
        <v>21</v>
      </c>
      <c r="D87" s="114" t="s">
        <v>22</v>
      </c>
      <c r="E87" s="115" t="s">
        <v>353</v>
      </c>
      <c r="F87" s="116" t="s">
        <v>23</v>
      </c>
      <c r="G87" s="203">
        <v>14604510179</v>
      </c>
      <c r="H87" s="203">
        <v>7319545956.6099997</v>
      </c>
      <c r="I87" s="203">
        <v>7251528273.3900003</v>
      </c>
      <c r="J87" s="203">
        <v>0</v>
      </c>
      <c r="K87" s="203">
        <v>4342732655.4899998</v>
      </c>
      <c r="L87" s="203">
        <v>2976813301.1199999</v>
      </c>
      <c r="M87" s="203">
        <v>618582668.63</v>
      </c>
      <c r="N87" s="203">
        <v>3724149986.8600001</v>
      </c>
      <c r="O87" s="203">
        <v>462703356.31</v>
      </c>
      <c r="P87" s="203">
        <v>155879312.31999999</v>
      </c>
      <c r="Q87" s="203">
        <v>462703356.31</v>
      </c>
      <c r="R87" s="203">
        <v>0</v>
      </c>
      <c r="S87" s="203">
        <v>0</v>
      </c>
      <c r="T87" s="200"/>
      <c r="U87" s="200"/>
      <c r="V87" s="123"/>
    </row>
    <row r="88" spans="1:22" ht="15" x14ac:dyDescent="0.25">
      <c r="A88" s="112" t="s">
        <v>189</v>
      </c>
      <c r="B88" s="117" t="s">
        <v>190</v>
      </c>
      <c r="C88" s="118" t="s">
        <v>21</v>
      </c>
      <c r="D88" s="118" t="s">
        <v>22</v>
      </c>
      <c r="E88" s="119" t="s">
        <v>353</v>
      </c>
      <c r="F88" s="120" t="s">
        <v>23</v>
      </c>
      <c r="G88" s="205">
        <v>50000</v>
      </c>
      <c r="H88" s="205">
        <v>3000</v>
      </c>
      <c r="I88" s="205">
        <v>47000</v>
      </c>
      <c r="J88" s="205">
        <v>0</v>
      </c>
      <c r="K88" s="205">
        <v>3000</v>
      </c>
      <c r="L88" s="205">
        <v>0</v>
      </c>
      <c r="M88" s="205">
        <v>0</v>
      </c>
      <c r="N88" s="205">
        <v>3000</v>
      </c>
      <c r="O88" s="205">
        <v>0</v>
      </c>
      <c r="P88" s="205">
        <v>0</v>
      </c>
      <c r="Q88" s="205">
        <v>0</v>
      </c>
      <c r="R88" s="205">
        <v>0</v>
      </c>
      <c r="S88" s="205">
        <v>0</v>
      </c>
      <c r="T88" s="200"/>
      <c r="U88" s="200"/>
      <c r="V88" s="123"/>
    </row>
    <row r="89" spans="1:22" ht="15" x14ac:dyDescent="0.25">
      <c r="A89" s="112" t="s">
        <v>191</v>
      </c>
      <c r="B89" s="117" t="s">
        <v>192</v>
      </c>
      <c r="C89" s="118" t="s">
        <v>21</v>
      </c>
      <c r="D89" s="118" t="s">
        <v>22</v>
      </c>
      <c r="E89" s="119" t="s">
        <v>353</v>
      </c>
      <c r="F89" s="120" t="s">
        <v>23</v>
      </c>
      <c r="G89" s="205">
        <v>2089884833</v>
      </c>
      <c r="H89" s="205">
        <v>995723105</v>
      </c>
      <c r="I89" s="205">
        <v>1094161728</v>
      </c>
      <c r="J89" s="205">
        <v>0</v>
      </c>
      <c r="K89" s="205">
        <v>929464337</v>
      </c>
      <c r="L89" s="205">
        <v>66258768</v>
      </c>
      <c r="M89" s="205">
        <v>77161083</v>
      </c>
      <c r="N89" s="205">
        <v>852303254</v>
      </c>
      <c r="O89" s="205">
        <v>77161083</v>
      </c>
      <c r="P89" s="205">
        <v>0</v>
      </c>
      <c r="Q89" s="205">
        <v>77161083</v>
      </c>
      <c r="R89" s="205">
        <v>0</v>
      </c>
      <c r="S89" s="205">
        <v>0</v>
      </c>
      <c r="T89" s="198"/>
      <c r="U89" s="195"/>
      <c r="V89" s="123"/>
    </row>
    <row r="90" spans="1:22" ht="15" x14ac:dyDescent="0.25">
      <c r="A90" s="112" t="s">
        <v>193</v>
      </c>
      <c r="B90" s="117" t="s">
        <v>194</v>
      </c>
      <c r="C90" s="118" t="s">
        <v>21</v>
      </c>
      <c r="D90" s="118" t="s">
        <v>22</v>
      </c>
      <c r="E90" s="119" t="s">
        <v>353</v>
      </c>
      <c r="F90" s="120" t="s">
        <v>23</v>
      </c>
      <c r="G90" s="205">
        <v>2673285560</v>
      </c>
      <c r="H90" s="205">
        <v>956752002.39999998</v>
      </c>
      <c r="I90" s="205">
        <v>1716533557.5999999</v>
      </c>
      <c r="J90" s="205">
        <v>0</v>
      </c>
      <c r="K90" s="205">
        <v>893276624.39999998</v>
      </c>
      <c r="L90" s="205">
        <v>63475378</v>
      </c>
      <c r="M90" s="205">
        <v>89404473</v>
      </c>
      <c r="N90" s="205">
        <v>803872151.39999998</v>
      </c>
      <c r="O90" s="205">
        <v>89404473</v>
      </c>
      <c r="P90" s="205">
        <v>0</v>
      </c>
      <c r="Q90" s="205">
        <v>89404473</v>
      </c>
      <c r="R90" s="205">
        <v>0</v>
      </c>
      <c r="S90" s="205">
        <v>0</v>
      </c>
      <c r="T90" s="200"/>
      <c r="U90" s="200"/>
      <c r="V90" s="123"/>
    </row>
    <row r="91" spans="1:22" ht="16.5" x14ac:dyDescent="0.25">
      <c r="A91" s="112" t="s">
        <v>195</v>
      </c>
      <c r="B91" s="117" t="s">
        <v>196</v>
      </c>
      <c r="C91" s="118" t="s">
        <v>21</v>
      </c>
      <c r="D91" s="118" t="s">
        <v>22</v>
      </c>
      <c r="E91" s="119" t="s">
        <v>353</v>
      </c>
      <c r="F91" s="120" t="s">
        <v>23</v>
      </c>
      <c r="G91" s="205">
        <v>1909009958</v>
      </c>
      <c r="H91" s="205">
        <v>529587245.32999998</v>
      </c>
      <c r="I91" s="205">
        <v>1379422712.6700001</v>
      </c>
      <c r="J91" s="205">
        <v>0</v>
      </c>
      <c r="K91" s="205">
        <v>521788357.68000001</v>
      </c>
      <c r="L91" s="205">
        <v>7798887.6500000004</v>
      </c>
      <c r="M91" s="205">
        <v>1201112.3500000001</v>
      </c>
      <c r="N91" s="205">
        <v>520587245.32999998</v>
      </c>
      <c r="O91" s="205">
        <v>1201112.3500000001</v>
      </c>
      <c r="P91" s="205">
        <v>0</v>
      </c>
      <c r="Q91" s="205">
        <v>1201112.3500000001</v>
      </c>
      <c r="R91" s="205">
        <v>0</v>
      </c>
      <c r="S91" s="205">
        <v>0</v>
      </c>
      <c r="T91" s="200"/>
      <c r="U91" s="199"/>
      <c r="V91" s="123"/>
    </row>
    <row r="92" spans="1:22" ht="15" x14ac:dyDescent="0.25">
      <c r="A92" s="112" t="s">
        <v>197</v>
      </c>
      <c r="B92" s="117" t="s">
        <v>198</v>
      </c>
      <c r="C92" s="118" t="s">
        <v>21</v>
      </c>
      <c r="D92" s="118" t="s">
        <v>22</v>
      </c>
      <c r="E92" s="119" t="s">
        <v>353</v>
      </c>
      <c r="F92" s="120" t="s">
        <v>23</v>
      </c>
      <c r="G92" s="205">
        <v>6492000000</v>
      </c>
      <c r="H92" s="205">
        <v>4436062651.0900002</v>
      </c>
      <c r="I92" s="205">
        <v>2036099908.9100001</v>
      </c>
      <c r="J92" s="205">
        <v>0</v>
      </c>
      <c r="K92" s="205">
        <v>1756353977.5699999</v>
      </c>
      <c r="L92" s="205">
        <v>2679708673.52</v>
      </c>
      <c r="M92" s="205">
        <v>436697000.27999997</v>
      </c>
      <c r="N92" s="205">
        <v>1319656977.29</v>
      </c>
      <c r="O92" s="205">
        <v>288199687.95999998</v>
      </c>
      <c r="P92" s="205">
        <v>148497312.31999999</v>
      </c>
      <c r="Q92" s="205">
        <v>288199687.95999998</v>
      </c>
      <c r="R92" s="205">
        <v>0</v>
      </c>
      <c r="S92" s="205">
        <v>0</v>
      </c>
      <c r="T92" s="200"/>
      <c r="U92" s="200"/>
      <c r="V92" s="123"/>
    </row>
    <row r="93" spans="1:22" ht="16.5" x14ac:dyDescent="0.25">
      <c r="A93" s="112" t="s">
        <v>199</v>
      </c>
      <c r="B93" s="117" t="s">
        <v>200</v>
      </c>
      <c r="C93" s="118" t="s">
        <v>21</v>
      </c>
      <c r="D93" s="118" t="s">
        <v>22</v>
      </c>
      <c r="E93" s="119" t="s">
        <v>353</v>
      </c>
      <c r="F93" s="120" t="s">
        <v>23</v>
      </c>
      <c r="G93" s="205">
        <v>1437179828</v>
      </c>
      <c r="H93" s="205">
        <v>399760952.79000002</v>
      </c>
      <c r="I93" s="205">
        <v>1023820366.21</v>
      </c>
      <c r="J93" s="205">
        <v>0</v>
      </c>
      <c r="K93" s="205">
        <v>240189358.84</v>
      </c>
      <c r="L93" s="205">
        <v>159571593.94999999</v>
      </c>
      <c r="M93" s="205">
        <v>12465000</v>
      </c>
      <c r="N93" s="205">
        <v>227724358.84</v>
      </c>
      <c r="O93" s="205">
        <v>6640000</v>
      </c>
      <c r="P93" s="205">
        <v>5825000</v>
      </c>
      <c r="Q93" s="205">
        <v>6640000</v>
      </c>
      <c r="R93" s="205">
        <v>0</v>
      </c>
      <c r="S93" s="205">
        <v>0</v>
      </c>
      <c r="T93" s="200"/>
      <c r="U93" s="200"/>
      <c r="V93" s="123"/>
    </row>
    <row r="94" spans="1:22" ht="16.5" x14ac:dyDescent="0.25">
      <c r="A94" s="112" t="s">
        <v>201</v>
      </c>
      <c r="B94" s="117" t="s">
        <v>202</v>
      </c>
      <c r="C94" s="118" t="s">
        <v>21</v>
      </c>
      <c r="D94" s="118" t="s">
        <v>22</v>
      </c>
      <c r="E94" s="119" t="s">
        <v>353</v>
      </c>
      <c r="F94" s="120" t="s">
        <v>23</v>
      </c>
      <c r="G94" s="205">
        <v>3100000</v>
      </c>
      <c r="H94" s="205">
        <v>1657000</v>
      </c>
      <c r="I94" s="205">
        <v>1443000</v>
      </c>
      <c r="J94" s="205">
        <v>0</v>
      </c>
      <c r="K94" s="205">
        <v>1657000</v>
      </c>
      <c r="L94" s="205">
        <v>0</v>
      </c>
      <c r="M94" s="205">
        <v>1654000</v>
      </c>
      <c r="N94" s="205">
        <v>3000</v>
      </c>
      <c r="O94" s="205">
        <v>97000</v>
      </c>
      <c r="P94" s="205">
        <v>1557000</v>
      </c>
      <c r="Q94" s="205">
        <v>97000</v>
      </c>
      <c r="R94" s="205">
        <v>0</v>
      </c>
      <c r="S94" s="205">
        <v>0</v>
      </c>
      <c r="T94" s="200"/>
      <c r="U94" s="200"/>
      <c r="V94" s="123"/>
    </row>
    <row r="95" spans="1:22" ht="23.25" customHeight="1" x14ac:dyDescent="0.25">
      <c r="A95" s="112" t="s">
        <v>203</v>
      </c>
      <c r="B95" s="113" t="s">
        <v>204</v>
      </c>
      <c r="C95" s="114" t="s">
        <v>21</v>
      </c>
      <c r="D95" s="114" t="s">
        <v>22</v>
      </c>
      <c r="E95" s="115" t="s">
        <v>353</v>
      </c>
      <c r="F95" s="116" t="s">
        <v>23</v>
      </c>
      <c r="G95" s="203">
        <v>890013683</v>
      </c>
      <c r="H95" s="203">
        <v>869339313.39999998</v>
      </c>
      <c r="I95" s="203">
        <v>20674369.600000001</v>
      </c>
      <c r="J95" s="203">
        <v>0</v>
      </c>
      <c r="K95" s="203">
        <v>16169523</v>
      </c>
      <c r="L95" s="203">
        <v>853169790.39999998</v>
      </c>
      <c r="M95" s="203">
        <v>15781521</v>
      </c>
      <c r="N95" s="203">
        <v>388002</v>
      </c>
      <c r="O95" s="203">
        <v>12097521</v>
      </c>
      <c r="P95" s="203">
        <v>3684000</v>
      </c>
      <c r="Q95" s="203">
        <v>12097521</v>
      </c>
      <c r="R95" s="203">
        <v>0</v>
      </c>
      <c r="S95" s="203">
        <v>0</v>
      </c>
      <c r="T95" s="200"/>
      <c r="U95" s="199"/>
      <c r="V95" s="123"/>
    </row>
    <row r="96" spans="1:22" ht="21.75" customHeight="1" x14ac:dyDescent="0.25">
      <c r="A96" s="112" t="s">
        <v>205</v>
      </c>
      <c r="B96" s="117" t="s">
        <v>206</v>
      </c>
      <c r="C96" s="118" t="s">
        <v>21</v>
      </c>
      <c r="D96" s="118" t="s">
        <v>22</v>
      </c>
      <c r="E96" s="119" t="s">
        <v>353</v>
      </c>
      <c r="F96" s="120" t="s">
        <v>23</v>
      </c>
      <c r="G96" s="205">
        <v>30000000</v>
      </c>
      <c r="H96" s="205">
        <v>30000000</v>
      </c>
      <c r="I96" s="205">
        <v>0</v>
      </c>
      <c r="J96" s="205">
        <v>0</v>
      </c>
      <c r="K96" s="205">
        <v>0</v>
      </c>
      <c r="L96" s="205">
        <v>30000000</v>
      </c>
      <c r="M96" s="205">
        <v>0</v>
      </c>
      <c r="N96" s="205">
        <v>0</v>
      </c>
      <c r="O96" s="205">
        <v>0</v>
      </c>
      <c r="P96" s="205">
        <v>0</v>
      </c>
      <c r="Q96" s="205">
        <v>0</v>
      </c>
      <c r="R96" s="205">
        <v>0</v>
      </c>
      <c r="S96" s="205">
        <v>0</v>
      </c>
      <c r="T96" s="200"/>
      <c r="U96" s="200"/>
      <c r="V96" s="123"/>
    </row>
    <row r="97" spans="1:22" ht="15" x14ac:dyDescent="0.25">
      <c r="A97" s="112" t="s">
        <v>207</v>
      </c>
      <c r="B97" s="117" t="s">
        <v>208</v>
      </c>
      <c r="C97" s="118" t="s">
        <v>21</v>
      </c>
      <c r="D97" s="118" t="s">
        <v>22</v>
      </c>
      <c r="E97" s="119" t="s">
        <v>353</v>
      </c>
      <c r="F97" s="120" t="s">
        <v>23</v>
      </c>
      <c r="G97" s="205">
        <v>300000000</v>
      </c>
      <c r="H97" s="205">
        <v>300000000</v>
      </c>
      <c r="I97" s="205">
        <v>0</v>
      </c>
      <c r="J97" s="205">
        <v>0</v>
      </c>
      <c r="K97" s="205">
        <v>0</v>
      </c>
      <c r="L97" s="205">
        <v>300000000</v>
      </c>
      <c r="M97" s="205">
        <v>0</v>
      </c>
      <c r="N97" s="205">
        <v>0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198"/>
      <c r="U97" s="198"/>
      <c r="V97" s="123"/>
    </row>
    <row r="98" spans="1:22" ht="16.5" x14ac:dyDescent="0.25">
      <c r="A98" s="112" t="s">
        <v>209</v>
      </c>
      <c r="B98" s="117" t="s">
        <v>210</v>
      </c>
      <c r="C98" s="118" t="s">
        <v>21</v>
      </c>
      <c r="D98" s="118" t="s">
        <v>22</v>
      </c>
      <c r="E98" s="119" t="s">
        <v>353</v>
      </c>
      <c r="F98" s="120" t="s">
        <v>23</v>
      </c>
      <c r="G98" s="205">
        <v>110013683</v>
      </c>
      <c r="H98" s="205">
        <v>89339313.400000006</v>
      </c>
      <c r="I98" s="205">
        <v>20674369.600000001</v>
      </c>
      <c r="J98" s="205">
        <v>0</v>
      </c>
      <c r="K98" s="205">
        <v>16169523</v>
      </c>
      <c r="L98" s="205">
        <v>73169790.400000006</v>
      </c>
      <c r="M98" s="205">
        <v>15781521</v>
      </c>
      <c r="N98" s="205">
        <v>388002</v>
      </c>
      <c r="O98" s="205">
        <v>12097521</v>
      </c>
      <c r="P98" s="205">
        <v>3684000</v>
      </c>
      <c r="Q98" s="205">
        <v>12097521</v>
      </c>
      <c r="R98" s="205">
        <v>0</v>
      </c>
      <c r="S98" s="205">
        <v>0</v>
      </c>
      <c r="T98" s="200"/>
      <c r="U98" s="200"/>
      <c r="V98" s="123"/>
    </row>
    <row r="99" spans="1:22" ht="15" customHeight="1" x14ac:dyDescent="0.25">
      <c r="A99" s="112" t="s">
        <v>211</v>
      </c>
      <c r="B99" s="117" t="s">
        <v>212</v>
      </c>
      <c r="C99" s="118" t="s">
        <v>21</v>
      </c>
      <c r="D99" s="118" t="s">
        <v>22</v>
      </c>
      <c r="E99" s="119" t="s">
        <v>353</v>
      </c>
      <c r="F99" s="120" t="s">
        <v>23</v>
      </c>
      <c r="G99" s="205">
        <v>450000000</v>
      </c>
      <c r="H99" s="205">
        <v>450000000</v>
      </c>
      <c r="I99" s="205">
        <v>0</v>
      </c>
      <c r="J99" s="205">
        <v>0</v>
      </c>
      <c r="K99" s="205">
        <v>0</v>
      </c>
      <c r="L99" s="205">
        <v>450000000</v>
      </c>
      <c r="M99" s="205">
        <v>0</v>
      </c>
      <c r="N99" s="205">
        <v>0</v>
      </c>
      <c r="O99" s="205">
        <v>0</v>
      </c>
      <c r="P99" s="205">
        <v>0</v>
      </c>
      <c r="Q99" s="205">
        <v>0</v>
      </c>
      <c r="R99" s="205">
        <v>0</v>
      </c>
      <c r="S99" s="205">
        <v>0</v>
      </c>
      <c r="T99" s="200"/>
      <c r="U99" s="200"/>
      <c r="V99" s="123"/>
    </row>
    <row r="100" spans="1:22" ht="15" customHeight="1" x14ac:dyDescent="0.25">
      <c r="A100" s="112" t="s">
        <v>213</v>
      </c>
      <c r="B100" s="117" t="s">
        <v>214</v>
      </c>
      <c r="C100" s="118" t="s">
        <v>21</v>
      </c>
      <c r="D100" s="118" t="s">
        <v>22</v>
      </c>
      <c r="E100" s="119" t="s">
        <v>353</v>
      </c>
      <c r="F100" s="120" t="s">
        <v>23</v>
      </c>
      <c r="G100" s="205">
        <v>3443011033</v>
      </c>
      <c r="H100" s="205">
        <v>2129285542.5</v>
      </c>
      <c r="I100" s="205">
        <v>1313725490.5</v>
      </c>
      <c r="J100" s="205">
        <v>0</v>
      </c>
      <c r="K100" s="205">
        <v>724096771</v>
      </c>
      <c r="L100" s="205">
        <v>1405188771.5</v>
      </c>
      <c r="M100" s="205">
        <v>723265115</v>
      </c>
      <c r="N100" s="205">
        <v>831656</v>
      </c>
      <c r="O100" s="205">
        <v>610054940</v>
      </c>
      <c r="P100" s="205">
        <v>113210175</v>
      </c>
      <c r="Q100" s="205">
        <v>610054940</v>
      </c>
      <c r="R100" s="205">
        <v>0</v>
      </c>
      <c r="S100" s="205">
        <v>1652272</v>
      </c>
      <c r="T100" s="200"/>
      <c r="U100" s="200"/>
      <c r="V100" s="123"/>
    </row>
    <row r="101" spans="1:22" ht="15" x14ac:dyDescent="0.25">
      <c r="A101" s="112" t="s">
        <v>215</v>
      </c>
      <c r="B101" s="113" t="s">
        <v>216</v>
      </c>
      <c r="C101" s="114" t="s">
        <v>21</v>
      </c>
      <c r="D101" s="114" t="s">
        <v>22</v>
      </c>
      <c r="E101" s="115" t="s">
        <v>353</v>
      </c>
      <c r="F101" s="116" t="s">
        <v>23</v>
      </c>
      <c r="G101" s="203">
        <v>988490000</v>
      </c>
      <c r="H101" s="203">
        <v>593362380</v>
      </c>
      <c r="I101" s="203">
        <v>395127620</v>
      </c>
      <c r="J101" s="203">
        <v>0</v>
      </c>
      <c r="K101" s="203">
        <v>130810919</v>
      </c>
      <c r="L101" s="203">
        <v>462551461</v>
      </c>
      <c r="M101" s="203">
        <v>130760919</v>
      </c>
      <c r="N101" s="203">
        <v>50000</v>
      </c>
      <c r="O101" s="203">
        <v>130760919</v>
      </c>
      <c r="P101" s="203">
        <v>0</v>
      </c>
      <c r="Q101" s="203">
        <v>130760919</v>
      </c>
      <c r="R101" s="203">
        <v>0</v>
      </c>
      <c r="S101" s="203">
        <v>0</v>
      </c>
      <c r="T101" s="200"/>
      <c r="U101" s="200"/>
      <c r="V101" s="123"/>
    </row>
    <row r="102" spans="1:22" ht="15" x14ac:dyDescent="0.25">
      <c r="A102" s="112" t="s">
        <v>217</v>
      </c>
      <c r="B102" s="113" t="s">
        <v>218</v>
      </c>
      <c r="C102" s="114" t="s">
        <v>21</v>
      </c>
      <c r="D102" s="114" t="s">
        <v>22</v>
      </c>
      <c r="E102" s="115" t="s">
        <v>353</v>
      </c>
      <c r="F102" s="116" t="s">
        <v>23</v>
      </c>
      <c r="G102" s="203">
        <v>567332000</v>
      </c>
      <c r="H102" s="203">
        <v>567332000</v>
      </c>
      <c r="I102" s="203">
        <v>0</v>
      </c>
      <c r="J102" s="203">
        <v>0</v>
      </c>
      <c r="K102" s="203">
        <v>104780539</v>
      </c>
      <c r="L102" s="203">
        <v>462551461</v>
      </c>
      <c r="M102" s="203">
        <v>104780539</v>
      </c>
      <c r="N102" s="203">
        <v>0</v>
      </c>
      <c r="O102" s="203">
        <v>104780539</v>
      </c>
      <c r="P102" s="203">
        <v>0</v>
      </c>
      <c r="Q102" s="203">
        <v>104780539</v>
      </c>
      <c r="R102" s="203">
        <v>0</v>
      </c>
      <c r="S102" s="203">
        <v>0</v>
      </c>
      <c r="T102" s="200"/>
      <c r="U102" s="199"/>
      <c r="V102" s="124">
        <f>+S102/K102</f>
        <v>0</v>
      </c>
    </row>
    <row r="103" spans="1:22" ht="15" x14ac:dyDescent="0.25">
      <c r="A103" s="112" t="s">
        <v>219</v>
      </c>
      <c r="B103" s="113" t="s">
        <v>220</v>
      </c>
      <c r="C103" s="114" t="s">
        <v>21</v>
      </c>
      <c r="D103" s="114" t="s">
        <v>22</v>
      </c>
      <c r="E103" s="115" t="s">
        <v>353</v>
      </c>
      <c r="F103" s="116" t="s">
        <v>23</v>
      </c>
      <c r="G103" s="203">
        <v>567332000</v>
      </c>
      <c r="H103" s="203">
        <v>567332000</v>
      </c>
      <c r="I103" s="203">
        <v>0</v>
      </c>
      <c r="J103" s="203">
        <v>0</v>
      </c>
      <c r="K103" s="203">
        <v>104780539</v>
      </c>
      <c r="L103" s="203">
        <v>462551461</v>
      </c>
      <c r="M103" s="203">
        <v>104780539</v>
      </c>
      <c r="N103" s="203">
        <v>0</v>
      </c>
      <c r="O103" s="203">
        <v>104780539</v>
      </c>
      <c r="P103" s="203">
        <v>0</v>
      </c>
      <c r="Q103" s="203">
        <v>104780539</v>
      </c>
      <c r="R103" s="203">
        <v>0</v>
      </c>
      <c r="S103" s="203">
        <v>0</v>
      </c>
      <c r="T103" s="198"/>
      <c r="U103" s="195"/>
      <c r="V103" s="123"/>
    </row>
    <row r="104" spans="1:22" ht="15" x14ac:dyDescent="0.25">
      <c r="A104" s="112" t="s">
        <v>221</v>
      </c>
      <c r="B104" s="113" t="s">
        <v>222</v>
      </c>
      <c r="C104" s="114" t="s">
        <v>21</v>
      </c>
      <c r="D104" s="114" t="s">
        <v>22</v>
      </c>
      <c r="E104" s="115" t="s">
        <v>353</v>
      </c>
      <c r="F104" s="116" t="s">
        <v>23</v>
      </c>
      <c r="G104" s="203">
        <v>567332000</v>
      </c>
      <c r="H104" s="203">
        <v>567332000</v>
      </c>
      <c r="I104" s="203">
        <v>0</v>
      </c>
      <c r="J104" s="203">
        <v>0</v>
      </c>
      <c r="K104" s="203">
        <v>104780539</v>
      </c>
      <c r="L104" s="203">
        <v>462551461</v>
      </c>
      <c r="M104" s="203">
        <v>104780539</v>
      </c>
      <c r="N104" s="203">
        <v>0</v>
      </c>
      <c r="O104" s="203">
        <v>104780539</v>
      </c>
      <c r="P104" s="203">
        <v>0</v>
      </c>
      <c r="Q104" s="203">
        <v>104780539</v>
      </c>
      <c r="R104" s="203">
        <v>0</v>
      </c>
      <c r="S104" s="203">
        <v>0</v>
      </c>
      <c r="T104" s="198"/>
      <c r="U104" s="195"/>
      <c r="V104" s="123"/>
    </row>
    <row r="105" spans="1:22" ht="15" x14ac:dyDescent="0.25">
      <c r="A105" s="112" t="s">
        <v>223</v>
      </c>
      <c r="B105" s="117" t="s">
        <v>224</v>
      </c>
      <c r="C105" s="118" t="s">
        <v>21</v>
      </c>
      <c r="D105" s="118" t="s">
        <v>22</v>
      </c>
      <c r="E105" s="119" t="s">
        <v>353</v>
      </c>
      <c r="F105" s="120" t="s">
        <v>23</v>
      </c>
      <c r="G105" s="205">
        <v>291897576</v>
      </c>
      <c r="H105" s="205">
        <v>291897576</v>
      </c>
      <c r="I105" s="205">
        <v>0</v>
      </c>
      <c r="J105" s="205">
        <v>0</v>
      </c>
      <c r="K105" s="205">
        <v>54774342</v>
      </c>
      <c r="L105" s="205">
        <v>237123234</v>
      </c>
      <c r="M105" s="205">
        <v>54774342</v>
      </c>
      <c r="N105" s="205">
        <v>0</v>
      </c>
      <c r="O105" s="205">
        <v>54774342</v>
      </c>
      <c r="P105" s="205">
        <v>0</v>
      </c>
      <c r="Q105" s="205">
        <v>54774342</v>
      </c>
      <c r="R105" s="205">
        <v>0</v>
      </c>
      <c r="S105" s="205">
        <v>0</v>
      </c>
      <c r="T105" s="198"/>
      <c r="U105" s="195"/>
      <c r="V105" s="123"/>
    </row>
    <row r="106" spans="1:22" ht="15" customHeight="1" x14ac:dyDescent="0.25">
      <c r="A106" s="112" t="s">
        <v>225</v>
      </c>
      <c r="B106" s="117" t="s">
        <v>226</v>
      </c>
      <c r="C106" s="118" t="s">
        <v>21</v>
      </c>
      <c r="D106" s="118" t="s">
        <v>22</v>
      </c>
      <c r="E106" s="119" t="s">
        <v>353</v>
      </c>
      <c r="F106" s="120" t="s">
        <v>23</v>
      </c>
      <c r="G106" s="205">
        <v>275434424</v>
      </c>
      <c r="H106" s="205">
        <v>275434424</v>
      </c>
      <c r="I106" s="205">
        <v>0</v>
      </c>
      <c r="J106" s="205">
        <v>0</v>
      </c>
      <c r="K106" s="205">
        <v>50006197</v>
      </c>
      <c r="L106" s="205">
        <v>225428227</v>
      </c>
      <c r="M106" s="205">
        <v>50006197</v>
      </c>
      <c r="N106" s="205">
        <v>0</v>
      </c>
      <c r="O106" s="205">
        <v>50006197</v>
      </c>
      <c r="P106" s="205">
        <v>0</v>
      </c>
      <c r="Q106" s="205">
        <v>50006197</v>
      </c>
      <c r="R106" s="205">
        <v>0</v>
      </c>
      <c r="S106" s="205">
        <v>0</v>
      </c>
      <c r="T106" s="198"/>
      <c r="U106" s="195"/>
      <c r="V106" s="123"/>
    </row>
    <row r="107" spans="1:22" ht="15" x14ac:dyDescent="0.25">
      <c r="A107" s="112" t="s">
        <v>227</v>
      </c>
      <c r="B107" s="113" t="s">
        <v>228</v>
      </c>
      <c r="C107" s="114" t="s">
        <v>21</v>
      </c>
      <c r="D107" s="114" t="s">
        <v>22</v>
      </c>
      <c r="E107" s="115" t="s">
        <v>353</v>
      </c>
      <c r="F107" s="116" t="s">
        <v>23</v>
      </c>
      <c r="G107" s="203">
        <v>421158000</v>
      </c>
      <c r="H107" s="203">
        <v>26030380</v>
      </c>
      <c r="I107" s="203">
        <v>395127620</v>
      </c>
      <c r="J107" s="203">
        <v>0</v>
      </c>
      <c r="K107" s="203">
        <v>26030380</v>
      </c>
      <c r="L107" s="203">
        <v>0</v>
      </c>
      <c r="M107" s="203">
        <v>25980380</v>
      </c>
      <c r="N107" s="203">
        <v>50000</v>
      </c>
      <c r="O107" s="203">
        <v>25980380</v>
      </c>
      <c r="P107" s="203">
        <v>0</v>
      </c>
      <c r="Q107" s="203">
        <v>25980380</v>
      </c>
      <c r="R107" s="203">
        <v>0</v>
      </c>
      <c r="S107" s="203">
        <v>0</v>
      </c>
      <c r="T107" s="200"/>
      <c r="U107" s="199"/>
      <c r="V107" s="123"/>
    </row>
    <row r="108" spans="1:22" ht="15" x14ac:dyDescent="0.25">
      <c r="A108" s="112" t="s">
        <v>543</v>
      </c>
      <c r="B108" s="113" t="s">
        <v>428</v>
      </c>
      <c r="C108" s="114" t="s">
        <v>21</v>
      </c>
      <c r="D108" s="114" t="s">
        <v>22</v>
      </c>
      <c r="E108" s="115" t="s">
        <v>353</v>
      </c>
      <c r="F108" s="116" t="s">
        <v>23</v>
      </c>
      <c r="G108" s="203">
        <v>421158000</v>
      </c>
      <c r="H108" s="203">
        <v>26030380</v>
      </c>
      <c r="I108" s="203">
        <v>395127620</v>
      </c>
      <c r="J108" s="203">
        <v>0</v>
      </c>
      <c r="K108" s="203">
        <v>26030380</v>
      </c>
      <c r="L108" s="203">
        <v>0</v>
      </c>
      <c r="M108" s="203">
        <v>25980380</v>
      </c>
      <c r="N108" s="203">
        <v>50000</v>
      </c>
      <c r="O108" s="203">
        <v>25980380</v>
      </c>
      <c r="P108" s="203">
        <v>0</v>
      </c>
      <c r="Q108" s="203">
        <v>25980380</v>
      </c>
      <c r="R108" s="203">
        <v>0</v>
      </c>
      <c r="S108" s="203">
        <v>0</v>
      </c>
      <c r="T108" s="200"/>
      <c r="U108" s="199"/>
      <c r="V108" s="123"/>
    </row>
    <row r="109" spans="1:22" ht="15" x14ac:dyDescent="0.25">
      <c r="A109" s="112" t="s">
        <v>544</v>
      </c>
      <c r="B109" s="117" t="s">
        <v>429</v>
      </c>
      <c r="C109" s="118" t="s">
        <v>21</v>
      </c>
      <c r="D109" s="118" t="s">
        <v>22</v>
      </c>
      <c r="E109" s="119" t="s">
        <v>353</v>
      </c>
      <c r="F109" s="120" t="s">
        <v>23</v>
      </c>
      <c r="G109" s="205">
        <v>219844937</v>
      </c>
      <c r="H109" s="205">
        <v>26010380</v>
      </c>
      <c r="I109" s="205">
        <v>193834557</v>
      </c>
      <c r="J109" s="205">
        <v>0</v>
      </c>
      <c r="K109" s="205">
        <v>26010380</v>
      </c>
      <c r="L109" s="205">
        <v>0</v>
      </c>
      <c r="M109" s="205">
        <v>25980380</v>
      </c>
      <c r="N109" s="205">
        <v>30000</v>
      </c>
      <c r="O109" s="205">
        <v>25980380</v>
      </c>
      <c r="P109" s="205">
        <v>0</v>
      </c>
      <c r="Q109" s="205">
        <v>25980380</v>
      </c>
      <c r="R109" s="205">
        <v>0</v>
      </c>
      <c r="S109" s="205">
        <v>0</v>
      </c>
      <c r="T109" s="200"/>
      <c r="U109" s="200"/>
      <c r="V109" s="123"/>
    </row>
    <row r="110" spans="1:22" ht="15" x14ac:dyDescent="0.25">
      <c r="A110" s="112" t="s">
        <v>545</v>
      </c>
      <c r="B110" s="117" t="s">
        <v>430</v>
      </c>
      <c r="C110" s="118" t="s">
        <v>21</v>
      </c>
      <c r="D110" s="118" t="s">
        <v>22</v>
      </c>
      <c r="E110" s="119" t="s">
        <v>353</v>
      </c>
      <c r="F110" s="120" t="s">
        <v>23</v>
      </c>
      <c r="G110" s="205">
        <v>201313063</v>
      </c>
      <c r="H110" s="205">
        <v>20000</v>
      </c>
      <c r="I110" s="205">
        <v>201293063</v>
      </c>
      <c r="J110" s="205">
        <v>0</v>
      </c>
      <c r="K110" s="205">
        <v>20000</v>
      </c>
      <c r="L110" s="205">
        <v>0</v>
      </c>
      <c r="M110" s="205">
        <v>0</v>
      </c>
      <c r="N110" s="205">
        <v>20000</v>
      </c>
      <c r="O110" s="205">
        <v>0</v>
      </c>
      <c r="P110" s="205">
        <v>0</v>
      </c>
      <c r="Q110" s="205">
        <v>0</v>
      </c>
      <c r="R110" s="205">
        <v>0</v>
      </c>
      <c r="S110" s="205">
        <v>0</v>
      </c>
      <c r="T110" s="198"/>
      <c r="U110" s="198"/>
      <c r="V110" s="123"/>
    </row>
    <row r="111" spans="1:22" ht="15" x14ac:dyDescent="0.25">
      <c r="A111" s="112" t="s">
        <v>229</v>
      </c>
      <c r="B111" s="113" t="s">
        <v>230</v>
      </c>
      <c r="C111" s="114" t="s">
        <v>21</v>
      </c>
      <c r="D111" s="114" t="s">
        <v>22</v>
      </c>
      <c r="E111" s="115" t="s">
        <v>353</v>
      </c>
      <c r="F111" s="116" t="s">
        <v>23</v>
      </c>
      <c r="G111" s="203">
        <v>918379000</v>
      </c>
      <c r="H111" s="203">
        <v>196962884</v>
      </c>
      <c r="I111" s="203">
        <v>721304666</v>
      </c>
      <c r="J111" s="203">
        <v>0</v>
      </c>
      <c r="K111" s="203">
        <v>196962884</v>
      </c>
      <c r="L111" s="203">
        <v>0</v>
      </c>
      <c r="M111" s="203">
        <v>180607044</v>
      </c>
      <c r="N111" s="203">
        <v>16355840</v>
      </c>
      <c r="O111" s="203">
        <v>180607044</v>
      </c>
      <c r="P111" s="203">
        <v>0</v>
      </c>
      <c r="Q111" s="203">
        <v>180607044</v>
      </c>
      <c r="R111" s="203">
        <v>0</v>
      </c>
      <c r="S111" s="203">
        <v>840</v>
      </c>
      <c r="T111" s="200"/>
      <c r="U111" s="200"/>
      <c r="V111" s="123"/>
    </row>
    <row r="112" spans="1:22" ht="15" x14ac:dyDescent="0.25">
      <c r="A112" s="112" t="s">
        <v>231</v>
      </c>
      <c r="B112" s="113" t="s">
        <v>232</v>
      </c>
      <c r="C112" s="114" t="s">
        <v>21</v>
      </c>
      <c r="D112" s="114" t="s">
        <v>22</v>
      </c>
      <c r="E112" s="115" t="s">
        <v>353</v>
      </c>
      <c r="F112" s="116" t="s">
        <v>23</v>
      </c>
      <c r="G112" s="203">
        <v>278369000</v>
      </c>
      <c r="H112" s="203">
        <v>181962884</v>
      </c>
      <c r="I112" s="203">
        <v>96294666</v>
      </c>
      <c r="J112" s="203">
        <v>0</v>
      </c>
      <c r="K112" s="203">
        <v>181962884</v>
      </c>
      <c r="L112" s="203">
        <v>0</v>
      </c>
      <c r="M112" s="203">
        <v>180607044</v>
      </c>
      <c r="N112" s="203">
        <v>1355840</v>
      </c>
      <c r="O112" s="203">
        <v>180607044</v>
      </c>
      <c r="P112" s="203">
        <v>0</v>
      </c>
      <c r="Q112" s="203">
        <v>180607044</v>
      </c>
      <c r="R112" s="203">
        <v>0</v>
      </c>
      <c r="S112" s="203">
        <v>840</v>
      </c>
      <c r="T112" s="200"/>
      <c r="U112" s="200"/>
      <c r="V112" s="123"/>
    </row>
    <row r="113" spans="1:22" ht="15" x14ac:dyDescent="0.25">
      <c r="A113" s="112" t="s">
        <v>233</v>
      </c>
      <c r="B113" s="113" t="s">
        <v>234</v>
      </c>
      <c r="C113" s="114" t="s">
        <v>21</v>
      </c>
      <c r="D113" s="114" t="s">
        <v>22</v>
      </c>
      <c r="E113" s="115" t="s">
        <v>353</v>
      </c>
      <c r="F113" s="116" t="s">
        <v>23</v>
      </c>
      <c r="G113" s="203">
        <v>278369000</v>
      </c>
      <c r="H113" s="203">
        <v>181962884</v>
      </c>
      <c r="I113" s="203">
        <v>96294666</v>
      </c>
      <c r="J113" s="203">
        <v>0</v>
      </c>
      <c r="K113" s="203">
        <v>181962884</v>
      </c>
      <c r="L113" s="203">
        <v>0</v>
      </c>
      <c r="M113" s="203">
        <v>180607044</v>
      </c>
      <c r="N113" s="203">
        <v>1355840</v>
      </c>
      <c r="O113" s="203">
        <v>180607044</v>
      </c>
      <c r="P113" s="203">
        <v>0</v>
      </c>
      <c r="Q113" s="203">
        <v>180607044</v>
      </c>
      <c r="R113" s="203">
        <v>0</v>
      </c>
      <c r="S113" s="203">
        <v>840</v>
      </c>
      <c r="T113" s="198"/>
      <c r="U113" s="198"/>
      <c r="V113" s="123"/>
    </row>
    <row r="114" spans="1:22" ht="15" x14ac:dyDescent="0.25">
      <c r="A114" s="112" t="s">
        <v>235</v>
      </c>
      <c r="B114" s="117" t="s">
        <v>236</v>
      </c>
      <c r="C114" s="118" t="s">
        <v>21</v>
      </c>
      <c r="D114" s="118" t="s">
        <v>22</v>
      </c>
      <c r="E114" s="119" t="s">
        <v>353</v>
      </c>
      <c r="F114" s="120" t="s">
        <v>23</v>
      </c>
      <c r="G114" s="205">
        <v>276324854</v>
      </c>
      <c r="H114" s="205">
        <v>181907884</v>
      </c>
      <c r="I114" s="205">
        <v>94416970</v>
      </c>
      <c r="J114" s="205">
        <v>0</v>
      </c>
      <c r="K114" s="205">
        <v>181907884</v>
      </c>
      <c r="L114" s="205">
        <v>0</v>
      </c>
      <c r="M114" s="205">
        <v>180607044</v>
      </c>
      <c r="N114" s="205">
        <v>1300840</v>
      </c>
      <c r="O114" s="205">
        <v>180607044</v>
      </c>
      <c r="P114" s="205">
        <v>0</v>
      </c>
      <c r="Q114" s="205">
        <v>180607044</v>
      </c>
      <c r="R114" s="205">
        <v>0</v>
      </c>
      <c r="S114" s="205">
        <v>840</v>
      </c>
      <c r="T114" s="198"/>
      <c r="U114" s="198"/>
      <c r="V114" s="123"/>
    </row>
    <row r="115" spans="1:22" ht="15" x14ac:dyDescent="0.25">
      <c r="A115" s="112" t="s">
        <v>237</v>
      </c>
      <c r="B115" s="117" t="s">
        <v>238</v>
      </c>
      <c r="C115" s="118" t="s">
        <v>21</v>
      </c>
      <c r="D115" s="118" t="s">
        <v>22</v>
      </c>
      <c r="E115" s="119" t="s">
        <v>353</v>
      </c>
      <c r="F115" s="120" t="s">
        <v>23</v>
      </c>
      <c r="G115" s="205">
        <v>50000</v>
      </c>
      <c r="H115" s="205">
        <v>5000</v>
      </c>
      <c r="I115" s="205">
        <v>45000</v>
      </c>
      <c r="J115" s="205">
        <v>0</v>
      </c>
      <c r="K115" s="205">
        <v>5000</v>
      </c>
      <c r="L115" s="205">
        <v>0</v>
      </c>
      <c r="M115" s="205">
        <v>0</v>
      </c>
      <c r="N115" s="205">
        <v>5000</v>
      </c>
      <c r="O115" s="205">
        <v>0</v>
      </c>
      <c r="P115" s="205">
        <v>0</v>
      </c>
      <c r="Q115" s="205">
        <v>0</v>
      </c>
      <c r="R115" s="205">
        <v>0</v>
      </c>
      <c r="S115" s="205">
        <v>0</v>
      </c>
      <c r="T115" s="198"/>
      <c r="U115" s="198"/>
      <c r="V115" s="123"/>
    </row>
    <row r="116" spans="1:22" ht="15" x14ac:dyDescent="0.25">
      <c r="A116" s="112" t="s">
        <v>239</v>
      </c>
      <c r="B116" s="117" t="s">
        <v>240</v>
      </c>
      <c r="C116" s="118" t="s">
        <v>21</v>
      </c>
      <c r="D116" s="118" t="s">
        <v>22</v>
      </c>
      <c r="E116" s="119" t="s">
        <v>353</v>
      </c>
      <c r="F116" s="120" t="s">
        <v>23</v>
      </c>
      <c r="G116" s="205">
        <v>1994146</v>
      </c>
      <c r="H116" s="205">
        <v>50000</v>
      </c>
      <c r="I116" s="205">
        <v>1832696</v>
      </c>
      <c r="J116" s="205">
        <v>0</v>
      </c>
      <c r="K116" s="205">
        <v>50000</v>
      </c>
      <c r="L116" s="205">
        <v>0</v>
      </c>
      <c r="M116" s="205">
        <v>0</v>
      </c>
      <c r="N116" s="205">
        <v>50000</v>
      </c>
      <c r="O116" s="205">
        <v>0</v>
      </c>
      <c r="P116" s="205">
        <v>0</v>
      </c>
      <c r="Q116" s="205">
        <v>0</v>
      </c>
      <c r="R116" s="205">
        <v>0</v>
      </c>
      <c r="S116" s="205">
        <v>0</v>
      </c>
      <c r="T116" s="200"/>
      <c r="U116" s="200"/>
      <c r="V116" s="123"/>
    </row>
    <row r="117" spans="1:22" ht="15" x14ac:dyDescent="0.25">
      <c r="A117" s="112" t="s">
        <v>241</v>
      </c>
      <c r="B117" s="117" t="s">
        <v>242</v>
      </c>
      <c r="C117" s="118" t="s">
        <v>21</v>
      </c>
      <c r="D117" s="118" t="s">
        <v>22</v>
      </c>
      <c r="E117" s="119" t="s">
        <v>353</v>
      </c>
      <c r="F117" s="120" t="s">
        <v>23</v>
      </c>
      <c r="G117" s="205">
        <v>40265000</v>
      </c>
      <c r="H117" s="205">
        <v>15000000</v>
      </c>
      <c r="I117" s="205">
        <v>25265000</v>
      </c>
      <c r="J117" s="205">
        <v>0</v>
      </c>
      <c r="K117" s="205">
        <v>15000000</v>
      </c>
      <c r="L117" s="205">
        <v>0</v>
      </c>
      <c r="M117" s="205">
        <v>0</v>
      </c>
      <c r="N117" s="205">
        <v>15000000</v>
      </c>
      <c r="O117" s="205">
        <v>0</v>
      </c>
      <c r="P117" s="205">
        <v>0</v>
      </c>
      <c r="Q117" s="205">
        <v>0</v>
      </c>
      <c r="R117" s="205">
        <v>0</v>
      </c>
      <c r="S117" s="205">
        <v>0</v>
      </c>
      <c r="T117" s="200"/>
      <c r="U117" s="200"/>
      <c r="V117" s="123"/>
    </row>
    <row r="118" spans="1:22" ht="15" x14ac:dyDescent="0.25">
      <c r="A118" s="112" t="s">
        <v>243</v>
      </c>
      <c r="B118" s="113" t="s">
        <v>244</v>
      </c>
      <c r="C118" s="114" t="s">
        <v>21</v>
      </c>
      <c r="D118" s="114" t="s">
        <v>22</v>
      </c>
      <c r="E118" s="115" t="s">
        <v>353</v>
      </c>
      <c r="F118" s="116" t="s">
        <v>23</v>
      </c>
      <c r="G118" s="203">
        <v>599745000</v>
      </c>
      <c r="H118" s="203">
        <v>0</v>
      </c>
      <c r="I118" s="203">
        <v>599745000</v>
      </c>
      <c r="J118" s="203">
        <v>0</v>
      </c>
      <c r="K118" s="203">
        <v>0</v>
      </c>
      <c r="L118" s="203">
        <v>0</v>
      </c>
      <c r="M118" s="203">
        <v>0</v>
      </c>
      <c r="N118" s="203">
        <v>0</v>
      </c>
      <c r="O118" s="203">
        <v>0</v>
      </c>
      <c r="P118" s="203">
        <v>0</v>
      </c>
      <c r="Q118" s="203">
        <v>0</v>
      </c>
      <c r="R118" s="203">
        <v>0</v>
      </c>
      <c r="S118" s="203">
        <v>0</v>
      </c>
      <c r="T118" s="200"/>
      <c r="U118" s="200"/>
      <c r="V118" s="123"/>
    </row>
    <row r="119" spans="1:22" ht="15" x14ac:dyDescent="0.25">
      <c r="A119" s="112" t="s">
        <v>245</v>
      </c>
      <c r="B119" s="117" t="s">
        <v>246</v>
      </c>
      <c r="C119" s="118" t="s">
        <v>21</v>
      </c>
      <c r="D119" s="118" t="s">
        <v>22</v>
      </c>
      <c r="E119" s="119" t="s">
        <v>353</v>
      </c>
      <c r="F119" s="120" t="s">
        <v>23</v>
      </c>
      <c r="G119" s="205">
        <v>599745000</v>
      </c>
      <c r="H119" s="205">
        <v>0</v>
      </c>
      <c r="I119" s="205">
        <v>599745000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200"/>
      <c r="U119" s="200"/>
      <c r="V119" s="123"/>
    </row>
    <row r="120" spans="1:22" ht="15" x14ac:dyDescent="0.25">
      <c r="A120" s="112" t="s">
        <v>247</v>
      </c>
      <c r="B120" s="113" t="s">
        <v>248</v>
      </c>
      <c r="C120" s="114" t="s">
        <v>21</v>
      </c>
      <c r="D120" s="114" t="s">
        <v>22</v>
      </c>
      <c r="E120" s="115" t="s">
        <v>353</v>
      </c>
      <c r="F120" s="116" t="s">
        <v>23</v>
      </c>
      <c r="G120" s="203">
        <v>2131110013</v>
      </c>
      <c r="H120" s="203">
        <v>0</v>
      </c>
      <c r="I120" s="203">
        <v>2131110013</v>
      </c>
      <c r="J120" s="203">
        <v>0</v>
      </c>
      <c r="K120" s="203">
        <v>0</v>
      </c>
      <c r="L120" s="203">
        <v>0</v>
      </c>
      <c r="M120" s="203">
        <v>0</v>
      </c>
      <c r="N120" s="203">
        <v>0</v>
      </c>
      <c r="O120" s="203">
        <v>0</v>
      </c>
      <c r="P120" s="203">
        <v>0</v>
      </c>
      <c r="Q120" s="203">
        <v>0</v>
      </c>
      <c r="R120" s="203">
        <v>0</v>
      </c>
      <c r="S120" s="203">
        <v>0</v>
      </c>
      <c r="T120" s="198"/>
      <c r="U120" s="198"/>
      <c r="V120" s="123"/>
    </row>
    <row r="121" spans="1:22" ht="15" x14ac:dyDescent="0.25">
      <c r="A121" s="112" t="s">
        <v>249</v>
      </c>
      <c r="B121" s="113" t="s">
        <v>250</v>
      </c>
      <c r="C121" s="114" t="s">
        <v>21</v>
      </c>
      <c r="D121" s="114" t="s">
        <v>22</v>
      </c>
      <c r="E121" s="115" t="s">
        <v>353</v>
      </c>
      <c r="F121" s="116" t="s">
        <v>23</v>
      </c>
      <c r="G121" s="203">
        <v>2131110013</v>
      </c>
      <c r="H121" s="203">
        <v>0</v>
      </c>
      <c r="I121" s="203">
        <v>2131110013</v>
      </c>
      <c r="J121" s="203">
        <v>0</v>
      </c>
      <c r="K121" s="203">
        <v>0</v>
      </c>
      <c r="L121" s="203">
        <v>0</v>
      </c>
      <c r="M121" s="203">
        <v>0</v>
      </c>
      <c r="N121" s="203">
        <v>0</v>
      </c>
      <c r="O121" s="203">
        <v>0</v>
      </c>
      <c r="P121" s="203">
        <v>0</v>
      </c>
      <c r="Q121" s="203">
        <v>0</v>
      </c>
      <c r="R121" s="203">
        <v>0</v>
      </c>
      <c r="S121" s="203">
        <v>0</v>
      </c>
      <c r="T121" s="200"/>
      <c r="U121" s="200"/>
      <c r="V121" s="123"/>
    </row>
    <row r="122" spans="1:22" ht="15" x14ac:dyDescent="0.25">
      <c r="A122" s="112" t="s">
        <v>251</v>
      </c>
      <c r="B122" s="113" t="s">
        <v>252</v>
      </c>
      <c r="C122" s="114" t="s">
        <v>21</v>
      </c>
      <c r="D122" s="114" t="s">
        <v>22</v>
      </c>
      <c r="E122" s="115" t="s">
        <v>353</v>
      </c>
      <c r="F122" s="116" t="s">
        <v>23</v>
      </c>
      <c r="G122" s="203">
        <v>2131110013</v>
      </c>
      <c r="H122" s="203">
        <v>0</v>
      </c>
      <c r="I122" s="203">
        <v>2131110013</v>
      </c>
      <c r="J122" s="203">
        <v>0</v>
      </c>
      <c r="K122" s="203">
        <v>0</v>
      </c>
      <c r="L122" s="203">
        <v>0</v>
      </c>
      <c r="M122" s="203">
        <v>0</v>
      </c>
      <c r="N122" s="203">
        <v>0</v>
      </c>
      <c r="O122" s="203">
        <v>0</v>
      </c>
      <c r="P122" s="203">
        <v>0</v>
      </c>
      <c r="Q122" s="203">
        <v>0</v>
      </c>
      <c r="R122" s="203">
        <v>0</v>
      </c>
      <c r="S122" s="203">
        <v>0</v>
      </c>
      <c r="T122" s="198"/>
      <c r="U122" s="198"/>
      <c r="V122" s="123"/>
    </row>
    <row r="123" spans="1:22" ht="15" x14ac:dyDescent="0.25">
      <c r="A123" s="112" t="s">
        <v>253</v>
      </c>
      <c r="B123" s="117" t="s">
        <v>254</v>
      </c>
      <c r="C123" s="118" t="s">
        <v>21</v>
      </c>
      <c r="D123" s="118" t="s">
        <v>22</v>
      </c>
      <c r="E123" s="119" t="s">
        <v>353</v>
      </c>
      <c r="F123" s="120" t="s">
        <v>23</v>
      </c>
      <c r="G123" s="205">
        <v>2131110013</v>
      </c>
      <c r="H123" s="205">
        <v>0</v>
      </c>
      <c r="I123" s="205">
        <v>2131110013</v>
      </c>
      <c r="J123" s="205">
        <v>0</v>
      </c>
      <c r="K123" s="205">
        <v>0</v>
      </c>
      <c r="L123" s="205">
        <v>0</v>
      </c>
      <c r="M123" s="205">
        <v>0</v>
      </c>
      <c r="N123" s="205">
        <v>0</v>
      </c>
      <c r="O123" s="205">
        <v>0</v>
      </c>
      <c r="P123" s="205">
        <v>0</v>
      </c>
      <c r="Q123" s="205">
        <v>0</v>
      </c>
      <c r="R123" s="205">
        <v>0</v>
      </c>
      <c r="S123" s="205">
        <v>0</v>
      </c>
      <c r="T123" s="198"/>
      <c r="U123" s="198"/>
      <c r="V123" s="123"/>
    </row>
    <row r="124" spans="1:22" ht="15" x14ac:dyDescent="0.25">
      <c r="A124" s="112" t="s">
        <v>255</v>
      </c>
      <c r="B124" s="113" t="s">
        <v>256</v>
      </c>
      <c r="C124" s="114" t="s">
        <v>21</v>
      </c>
      <c r="D124" s="114" t="s">
        <v>22</v>
      </c>
      <c r="E124" s="115" t="s">
        <v>353</v>
      </c>
      <c r="F124" s="116" t="s">
        <v>23</v>
      </c>
      <c r="G124" s="203">
        <v>51000000000</v>
      </c>
      <c r="H124" s="203">
        <v>10985362824.16</v>
      </c>
      <c r="I124" s="203">
        <v>36849799950.839996</v>
      </c>
      <c r="J124" s="203">
        <v>2615495517</v>
      </c>
      <c r="K124" s="203">
        <v>10444552359.200001</v>
      </c>
      <c r="L124" s="203">
        <v>540810464.96000004</v>
      </c>
      <c r="M124" s="203">
        <v>312765321.56999999</v>
      </c>
      <c r="N124" s="203">
        <v>10131787037.629999</v>
      </c>
      <c r="O124" s="203">
        <v>272140383.56999999</v>
      </c>
      <c r="P124" s="203">
        <v>40624938</v>
      </c>
      <c r="Q124" s="203">
        <v>272140383.56999999</v>
      </c>
      <c r="R124" s="203">
        <v>0</v>
      </c>
      <c r="S124" s="203">
        <v>0</v>
      </c>
      <c r="T124" s="198"/>
      <c r="U124" s="198"/>
      <c r="V124" s="123"/>
    </row>
    <row r="125" spans="1:22" ht="15" x14ac:dyDescent="0.25">
      <c r="A125" s="112" t="s">
        <v>255</v>
      </c>
      <c r="B125" s="113" t="s">
        <v>256</v>
      </c>
      <c r="C125" s="114" t="s">
        <v>21</v>
      </c>
      <c r="D125" s="114" t="s">
        <v>22</v>
      </c>
      <c r="E125" s="115" t="s">
        <v>437</v>
      </c>
      <c r="F125" s="116" t="s">
        <v>257</v>
      </c>
      <c r="G125" s="203">
        <v>49000000000</v>
      </c>
      <c r="H125" s="203">
        <v>11812203878.290001</v>
      </c>
      <c r="I125" s="203">
        <v>34882383681.709999</v>
      </c>
      <c r="J125" s="203">
        <v>0</v>
      </c>
      <c r="K125" s="203">
        <v>8208603921</v>
      </c>
      <c r="L125" s="203">
        <v>3603599957.29</v>
      </c>
      <c r="M125" s="203">
        <v>570068792</v>
      </c>
      <c r="N125" s="203">
        <v>7638535129</v>
      </c>
      <c r="O125" s="203">
        <v>451501431</v>
      </c>
      <c r="P125" s="203">
        <v>118567361</v>
      </c>
      <c r="Q125" s="203">
        <v>451501431</v>
      </c>
      <c r="R125" s="203">
        <v>0</v>
      </c>
      <c r="S125" s="203">
        <v>1352760</v>
      </c>
      <c r="T125" s="200"/>
      <c r="U125" s="200"/>
      <c r="V125" s="123"/>
    </row>
    <row r="126" spans="1:22" ht="15" x14ac:dyDescent="0.25">
      <c r="A126" s="112" t="s">
        <v>258</v>
      </c>
      <c r="B126" s="113" t="s">
        <v>259</v>
      </c>
      <c r="C126" s="114" t="s">
        <v>21</v>
      </c>
      <c r="D126" s="114" t="s">
        <v>22</v>
      </c>
      <c r="E126" s="115" t="s">
        <v>353</v>
      </c>
      <c r="F126" s="116" t="s">
        <v>23</v>
      </c>
      <c r="G126" s="203">
        <v>38986369529</v>
      </c>
      <c r="H126" s="203">
        <v>10074396745.67</v>
      </c>
      <c r="I126" s="203">
        <v>25811608311.330002</v>
      </c>
      <c r="J126" s="203">
        <v>2615495517</v>
      </c>
      <c r="K126" s="203">
        <v>9710777074.7099991</v>
      </c>
      <c r="L126" s="203">
        <v>363619670.95999998</v>
      </c>
      <c r="M126" s="203">
        <v>298150250.56999999</v>
      </c>
      <c r="N126" s="203">
        <v>9412626824.1399994</v>
      </c>
      <c r="O126" s="203">
        <v>257525312.56999999</v>
      </c>
      <c r="P126" s="203">
        <v>40624938</v>
      </c>
      <c r="Q126" s="203">
        <v>257525312.56999999</v>
      </c>
      <c r="R126" s="203">
        <v>0</v>
      </c>
      <c r="S126" s="203">
        <v>0</v>
      </c>
      <c r="T126" s="198"/>
      <c r="U126" s="195"/>
      <c r="V126" s="123"/>
    </row>
    <row r="127" spans="1:22" ht="15" x14ac:dyDescent="0.25">
      <c r="A127" s="112" t="s">
        <v>258</v>
      </c>
      <c r="B127" s="113" t="s">
        <v>259</v>
      </c>
      <c r="C127" s="114" t="s">
        <v>21</v>
      </c>
      <c r="D127" s="114" t="s">
        <v>22</v>
      </c>
      <c r="E127" s="115" t="s">
        <v>437</v>
      </c>
      <c r="F127" s="116" t="s">
        <v>257</v>
      </c>
      <c r="G127" s="203">
        <v>49000000000</v>
      </c>
      <c r="H127" s="203">
        <v>11812203878.290001</v>
      </c>
      <c r="I127" s="203">
        <v>34882383681.709999</v>
      </c>
      <c r="J127" s="203">
        <v>0</v>
      </c>
      <c r="K127" s="203">
        <v>8208603921</v>
      </c>
      <c r="L127" s="203">
        <v>3603599957.29</v>
      </c>
      <c r="M127" s="203">
        <v>570068792</v>
      </c>
      <c r="N127" s="203">
        <v>7638535129</v>
      </c>
      <c r="O127" s="203">
        <v>451501431</v>
      </c>
      <c r="P127" s="203">
        <v>118567361</v>
      </c>
      <c r="Q127" s="203">
        <v>451501431</v>
      </c>
      <c r="R127" s="203">
        <v>0</v>
      </c>
      <c r="S127" s="203">
        <v>1352760</v>
      </c>
      <c r="T127" s="198"/>
      <c r="U127" s="195"/>
      <c r="V127" s="123"/>
    </row>
    <row r="128" spans="1:22" ht="15" x14ac:dyDescent="0.25">
      <c r="A128" s="112" t="s">
        <v>260</v>
      </c>
      <c r="B128" s="113" t="s">
        <v>261</v>
      </c>
      <c r="C128" s="114" t="s">
        <v>21</v>
      </c>
      <c r="D128" s="114" t="s">
        <v>22</v>
      </c>
      <c r="E128" s="115" t="s">
        <v>353</v>
      </c>
      <c r="F128" s="116" t="s">
        <v>23</v>
      </c>
      <c r="G128" s="203">
        <v>38986369529</v>
      </c>
      <c r="H128" s="203">
        <v>10074396745.67</v>
      </c>
      <c r="I128" s="203">
        <v>25811608311.330002</v>
      </c>
      <c r="J128" s="203">
        <v>2615495517</v>
      </c>
      <c r="K128" s="203">
        <v>9710777074.7099991</v>
      </c>
      <c r="L128" s="203">
        <v>363619670.95999998</v>
      </c>
      <c r="M128" s="203">
        <v>298150250.56999999</v>
      </c>
      <c r="N128" s="203">
        <v>9412626824.1399994</v>
      </c>
      <c r="O128" s="203">
        <v>257525312.56999999</v>
      </c>
      <c r="P128" s="203">
        <v>40624938</v>
      </c>
      <c r="Q128" s="203">
        <v>257525312.56999999</v>
      </c>
      <c r="R128" s="203">
        <v>0</v>
      </c>
      <c r="S128" s="203">
        <v>0</v>
      </c>
      <c r="T128" s="198"/>
      <c r="U128" s="195"/>
      <c r="V128" s="123"/>
    </row>
    <row r="129" spans="1:22" ht="15" customHeight="1" x14ac:dyDescent="0.25">
      <c r="A129" s="112" t="s">
        <v>260</v>
      </c>
      <c r="B129" s="113" t="s">
        <v>261</v>
      </c>
      <c r="C129" s="114" t="s">
        <v>21</v>
      </c>
      <c r="D129" s="114" t="s">
        <v>22</v>
      </c>
      <c r="E129" s="115" t="s">
        <v>437</v>
      </c>
      <c r="F129" s="116" t="s">
        <v>257</v>
      </c>
      <c r="G129" s="203">
        <v>49000000000</v>
      </c>
      <c r="H129" s="203">
        <v>11812203878.290001</v>
      </c>
      <c r="I129" s="203">
        <v>34882383681.709999</v>
      </c>
      <c r="J129" s="203">
        <v>0</v>
      </c>
      <c r="K129" s="203">
        <v>8208603921</v>
      </c>
      <c r="L129" s="203">
        <v>3603599957.29</v>
      </c>
      <c r="M129" s="203">
        <v>570068792</v>
      </c>
      <c r="N129" s="203">
        <v>7638535129</v>
      </c>
      <c r="O129" s="203">
        <v>451501431</v>
      </c>
      <c r="P129" s="203">
        <v>118567361</v>
      </c>
      <c r="Q129" s="203">
        <v>451501431</v>
      </c>
      <c r="R129" s="203">
        <v>0</v>
      </c>
      <c r="S129" s="203">
        <v>1352760</v>
      </c>
      <c r="T129" s="200"/>
      <c r="U129" s="200"/>
      <c r="V129" s="123"/>
    </row>
    <row r="130" spans="1:22" ht="16.5" x14ac:dyDescent="0.25">
      <c r="A130" s="112" t="s">
        <v>262</v>
      </c>
      <c r="B130" s="113" t="s">
        <v>263</v>
      </c>
      <c r="C130" s="114" t="s">
        <v>21</v>
      </c>
      <c r="D130" s="114" t="s">
        <v>22</v>
      </c>
      <c r="E130" s="115" t="s">
        <v>353</v>
      </c>
      <c r="F130" s="116" t="s">
        <v>23</v>
      </c>
      <c r="G130" s="203">
        <v>13152203305</v>
      </c>
      <c r="H130" s="203">
        <v>4401424871.6700001</v>
      </c>
      <c r="I130" s="203">
        <v>8750778433.3299999</v>
      </c>
      <c r="J130" s="203">
        <v>0</v>
      </c>
      <c r="K130" s="203">
        <v>4242656195.71</v>
      </c>
      <c r="L130" s="203">
        <v>158768675.96000001</v>
      </c>
      <c r="M130" s="203">
        <v>23952158</v>
      </c>
      <c r="N130" s="203">
        <v>4218704037.71</v>
      </c>
      <c r="O130" s="203">
        <v>8218753</v>
      </c>
      <c r="P130" s="203">
        <v>15733405</v>
      </c>
      <c r="Q130" s="203">
        <v>8218753</v>
      </c>
      <c r="R130" s="203">
        <v>0</v>
      </c>
      <c r="S130" s="203">
        <v>0</v>
      </c>
      <c r="T130" s="198"/>
      <c r="U130" s="198"/>
      <c r="V130" s="123"/>
    </row>
    <row r="131" spans="1:22" ht="16.5" x14ac:dyDescent="0.25">
      <c r="A131" s="112" t="s">
        <v>265</v>
      </c>
      <c r="B131" s="113" t="s">
        <v>266</v>
      </c>
      <c r="C131" s="114" t="s">
        <v>21</v>
      </c>
      <c r="D131" s="114" t="s">
        <v>22</v>
      </c>
      <c r="E131" s="115" t="s">
        <v>353</v>
      </c>
      <c r="F131" s="116" t="s">
        <v>23</v>
      </c>
      <c r="G131" s="203">
        <v>12429790974</v>
      </c>
      <c r="H131" s="203">
        <v>4401414871.6700001</v>
      </c>
      <c r="I131" s="203">
        <v>8028376102.3299999</v>
      </c>
      <c r="J131" s="203">
        <v>0</v>
      </c>
      <c r="K131" s="203">
        <v>4242646195.71</v>
      </c>
      <c r="L131" s="203">
        <v>158768675.96000001</v>
      </c>
      <c r="M131" s="203">
        <v>23952158</v>
      </c>
      <c r="N131" s="203">
        <v>4218694037.71</v>
      </c>
      <c r="O131" s="203">
        <v>8218753</v>
      </c>
      <c r="P131" s="203">
        <v>15733405</v>
      </c>
      <c r="Q131" s="203">
        <v>8218753</v>
      </c>
      <c r="R131" s="203">
        <v>0</v>
      </c>
      <c r="S131" s="203">
        <v>0</v>
      </c>
      <c r="T131" s="198"/>
      <c r="U131" s="198"/>
      <c r="V131" s="123"/>
    </row>
    <row r="132" spans="1:22" ht="15" x14ac:dyDescent="0.25">
      <c r="A132" s="112" t="s">
        <v>267</v>
      </c>
      <c r="B132" s="113" t="s">
        <v>268</v>
      </c>
      <c r="C132" s="114" t="s">
        <v>21</v>
      </c>
      <c r="D132" s="114" t="s">
        <v>22</v>
      </c>
      <c r="E132" s="115" t="s">
        <v>353</v>
      </c>
      <c r="F132" s="116" t="s">
        <v>23</v>
      </c>
      <c r="G132" s="203">
        <v>722412331</v>
      </c>
      <c r="H132" s="203">
        <v>10000</v>
      </c>
      <c r="I132" s="203">
        <v>722402331</v>
      </c>
      <c r="J132" s="203">
        <v>0</v>
      </c>
      <c r="K132" s="203">
        <v>10000</v>
      </c>
      <c r="L132" s="203">
        <v>0</v>
      </c>
      <c r="M132" s="203">
        <v>0</v>
      </c>
      <c r="N132" s="203">
        <v>10000</v>
      </c>
      <c r="O132" s="203">
        <v>0</v>
      </c>
      <c r="P132" s="203">
        <v>0</v>
      </c>
      <c r="Q132" s="203">
        <v>0</v>
      </c>
      <c r="R132" s="203">
        <v>0</v>
      </c>
      <c r="S132" s="203">
        <v>0</v>
      </c>
      <c r="T132" s="198"/>
      <c r="U132" s="198"/>
      <c r="V132" s="123"/>
    </row>
    <row r="133" spans="1:22" ht="16.5" x14ac:dyDescent="0.25">
      <c r="A133" s="112" t="s">
        <v>264</v>
      </c>
      <c r="B133" s="113" t="s">
        <v>263</v>
      </c>
      <c r="C133" s="114" t="s">
        <v>21</v>
      </c>
      <c r="D133" s="114" t="s">
        <v>22</v>
      </c>
      <c r="E133" s="115" t="s">
        <v>353</v>
      </c>
      <c r="F133" s="116" t="s">
        <v>23</v>
      </c>
      <c r="G133" s="203">
        <v>13152203305</v>
      </c>
      <c r="H133" s="203">
        <v>4401424871.6700001</v>
      </c>
      <c r="I133" s="203">
        <v>8750778433.3299999</v>
      </c>
      <c r="J133" s="203">
        <v>0</v>
      </c>
      <c r="K133" s="203">
        <v>4242656195.71</v>
      </c>
      <c r="L133" s="203">
        <v>158768675.96000001</v>
      </c>
      <c r="M133" s="203">
        <v>23952158</v>
      </c>
      <c r="N133" s="203">
        <v>4218704037.71</v>
      </c>
      <c r="O133" s="203">
        <v>8218753</v>
      </c>
      <c r="P133" s="203">
        <v>15733405</v>
      </c>
      <c r="Q133" s="203">
        <v>8218753</v>
      </c>
      <c r="R133" s="203">
        <v>0</v>
      </c>
      <c r="S133" s="203">
        <v>0</v>
      </c>
      <c r="T133" s="200"/>
      <c r="U133" s="200"/>
      <c r="V133" s="123"/>
    </row>
    <row r="134" spans="1:22" ht="33" x14ac:dyDescent="0.25">
      <c r="A134" s="112" t="s">
        <v>269</v>
      </c>
      <c r="B134" s="117" t="s">
        <v>270</v>
      </c>
      <c r="C134" s="118" t="s">
        <v>21</v>
      </c>
      <c r="D134" s="118" t="s">
        <v>22</v>
      </c>
      <c r="E134" s="119" t="s">
        <v>353</v>
      </c>
      <c r="F134" s="120" t="s">
        <v>23</v>
      </c>
      <c r="G134" s="205">
        <v>12429790974</v>
      </c>
      <c r="H134" s="205">
        <v>4401414871.6700001</v>
      </c>
      <c r="I134" s="205">
        <v>8028376102.3299999</v>
      </c>
      <c r="J134" s="205">
        <v>0</v>
      </c>
      <c r="K134" s="205">
        <v>4242646195.71</v>
      </c>
      <c r="L134" s="205">
        <v>158768675.96000001</v>
      </c>
      <c r="M134" s="205">
        <v>23952158</v>
      </c>
      <c r="N134" s="205">
        <v>4218694037.71</v>
      </c>
      <c r="O134" s="205">
        <v>8218753</v>
      </c>
      <c r="P134" s="205">
        <v>15733405</v>
      </c>
      <c r="Q134" s="205">
        <v>8218753</v>
      </c>
      <c r="R134" s="205">
        <v>0</v>
      </c>
      <c r="S134" s="205">
        <v>0</v>
      </c>
      <c r="T134" s="200"/>
      <c r="U134" s="200"/>
      <c r="V134" s="123"/>
    </row>
    <row r="135" spans="1:22" ht="33" x14ac:dyDescent="0.25">
      <c r="A135" s="112" t="s">
        <v>271</v>
      </c>
      <c r="B135" s="117" t="s">
        <v>272</v>
      </c>
      <c r="C135" s="118" t="s">
        <v>21</v>
      </c>
      <c r="D135" s="118" t="s">
        <v>22</v>
      </c>
      <c r="E135" s="119" t="s">
        <v>353</v>
      </c>
      <c r="F135" s="120" t="s">
        <v>23</v>
      </c>
      <c r="G135" s="205">
        <v>722412331</v>
      </c>
      <c r="H135" s="205">
        <v>10000</v>
      </c>
      <c r="I135" s="205">
        <v>722402331</v>
      </c>
      <c r="J135" s="205">
        <v>0</v>
      </c>
      <c r="K135" s="205">
        <v>10000</v>
      </c>
      <c r="L135" s="205">
        <v>0</v>
      </c>
      <c r="M135" s="205">
        <v>0</v>
      </c>
      <c r="N135" s="205">
        <v>10000</v>
      </c>
      <c r="O135" s="205">
        <v>0</v>
      </c>
      <c r="P135" s="205">
        <v>0</v>
      </c>
      <c r="Q135" s="205">
        <v>0</v>
      </c>
      <c r="R135" s="205">
        <v>0</v>
      </c>
      <c r="S135" s="205">
        <v>0</v>
      </c>
      <c r="T135" s="200"/>
      <c r="U135" s="199"/>
      <c r="V135" s="123"/>
    </row>
    <row r="136" spans="1:22" ht="15" customHeight="1" x14ac:dyDescent="0.25">
      <c r="A136" s="112" t="s">
        <v>546</v>
      </c>
      <c r="B136" s="113" t="s">
        <v>273</v>
      </c>
      <c r="C136" s="114" t="s">
        <v>21</v>
      </c>
      <c r="D136" s="114" t="s">
        <v>22</v>
      </c>
      <c r="E136" s="115" t="s">
        <v>353</v>
      </c>
      <c r="F136" s="116" t="s">
        <v>23</v>
      </c>
      <c r="G136" s="203">
        <v>23218670707</v>
      </c>
      <c r="H136" s="203">
        <v>5672971874</v>
      </c>
      <c r="I136" s="203">
        <v>17060829878</v>
      </c>
      <c r="J136" s="203">
        <v>0</v>
      </c>
      <c r="K136" s="203">
        <v>5468120879</v>
      </c>
      <c r="L136" s="203">
        <v>204850995</v>
      </c>
      <c r="M136" s="203">
        <v>274198092.56999999</v>
      </c>
      <c r="N136" s="203">
        <v>5193922786.4300003</v>
      </c>
      <c r="O136" s="203">
        <v>249306559.56999999</v>
      </c>
      <c r="P136" s="203">
        <v>24891533</v>
      </c>
      <c r="Q136" s="203">
        <v>249306559.56999999</v>
      </c>
      <c r="R136" s="203">
        <v>0</v>
      </c>
      <c r="S136" s="203">
        <v>0</v>
      </c>
      <c r="T136" s="198"/>
      <c r="U136" s="198"/>
      <c r="V136" s="123"/>
    </row>
    <row r="137" spans="1:22" ht="15" customHeight="1" x14ac:dyDescent="0.25">
      <c r="A137" s="112" t="s">
        <v>547</v>
      </c>
      <c r="B137" s="113" t="s">
        <v>273</v>
      </c>
      <c r="C137" s="114" t="s">
        <v>21</v>
      </c>
      <c r="D137" s="114" t="s">
        <v>22</v>
      </c>
      <c r="E137" s="115" t="s">
        <v>437</v>
      </c>
      <c r="F137" s="116" t="s">
        <v>257</v>
      </c>
      <c r="G137" s="203">
        <v>49000000000</v>
      </c>
      <c r="H137" s="203">
        <v>11812203878.290001</v>
      </c>
      <c r="I137" s="203">
        <v>34882383681.709999</v>
      </c>
      <c r="J137" s="203">
        <v>0</v>
      </c>
      <c r="K137" s="203">
        <v>8208603921</v>
      </c>
      <c r="L137" s="203">
        <v>3603599957.29</v>
      </c>
      <c r="M137" s="203">
        <v>570068792</v>
      </c>
      <c r="N137" s="203">
        <v>7638535129</v>
      </c>
      <c r="O137" s="203">
        <v>451501431</v>
      </c>
      <c r="P137" s="203">
        <v>118567361</v>
      </c>
      <c r="Q137" s="203">
        <v>451501431</v>
      </c>
      <c r="R137" s="203">
        <v>0</v>
      </c>
      <c r="S137" s="203">
        <v>1352760</v>
      </c>
      <c r="T137" s="198"/>
      <c r="U137" s="198"/>
      <c r="V137" s="123"/>
    </row>
    <row r="138" spans="1:22" ht="15" customHeight="1" x14ac:dyDescent="0.25">
      <c r="A138" s="112" t="s">
        <v>281</v>
      </c>
      <c r="B138" s="113" t="s">
        <v>282</v>
      </c>
      <c r="C138" s="114" t="s">
        <v>21</v>
      </c>
      <c r="D138" s="114" t="s">
        <v>22</v>
      </c>
      <c r="E138" s="115" t="s">
        <v>353</v>
      </c>
      <c r="F138" s="116" t="s">
        <v>23</v>
      </c>
      <c r="G138" s="203">
        <v>6462193948</v>
      </c>
      <c r="H138" s="203">
        <v>2072464469</v>
      </c>
      <c r="I138" s="203">
        <v>4226898810</v>
      </c>
      <c r="J138" s="203">
        <v>0</v>
      </c>
      <c r="K138" s="203">
        <v>1935764983</v>
      </c>
      <c r="L138" s="203">
        <v>136699486</v>
      </c>
      <c r="M138" s="203">
        <v>22868464</v>
      </c>
      <c r="N138" s="203">
        <v>1912896519</v>
      </c>
      <c r="O138" s="203">
        <v>8673450</v>
      </c>
      <c r="P138" s="203">
        <v>14195014</v>
      </c>
      <c r="Q138" s="203">
        <v>8673450</v>
      </c>
      <c r="R138" s="203">
        <v>0</v>
      </c>
      <c r="S138" s="203">
        <v>0</v>
      </c>
      <c r="T138" s="198"/>
      <c r="U138" s="195"/>
      <c r="V138" s="123"/>
    </row>
    <row r="139" spans="1:22" ht="15" customHeight="1" x14ac:dyDescent="0.25">
      <c r="A139" s="112" t="s">
        <v>287</v>
      </c>
      <c r="B139" s="113" t="s">
        <v>288</v>
      </c>
      <c r="C139" s="114" t="s">
        <v>21</v>
      </c>
      <c r="D139" s="114" t="s">
        <v>22</v>
      </c>
      <c r="E139" s="115" t="s">
        <v>353</v>
      </c>
      <c r="F139" s="116" t="s">
        <v>23</v>
      </c>
      <c r="G139" s="203">
        <v>13785266691</v>
      </c>
      <c r="H139" s="203">
        <v>1117128953</v>
      </c>
      <c r="I139" s="203">
        <v>12538566765</v>
      </c>
      <c r="J139" s="203">
        <v>0</v>
      </c>
      <c r="K139" s="203">
        <v>1078557444</v>
      </c>
      <c r="L139" s="203">
        <v>38571509</v>
      </c>
      <c r="M139" s="203">
        <v>30639628.57</v>
      </c>
      <c r="N139" s="203">
        <v>1047917815.4299999</v>
      </c>
      <c r="O139" s="203">
        <v>26903109.57</v>
      </c>
      <c r="P139" s="203">
        <v>3736519</v>
      </c>
      <c r="Q139" s="203">
        <v>26903109.57</v>
      </c>
      <c r="R139" s="203">
        <v>0</v>
      </c>
      <c r="S139" s="203">
        <v>0</v>
      </c>
      <c r="T139" s="198"/>
      <c r="U139" s="195"/>
      <c r="V139" s="123"/>
    </row>
    <row r="140" spans="1:22" ht="15" customHeight="1" x14ac:dyDescent="0.25">
      <c r="A140" s="112" t="s">
        <v>277</v>
      </c>
      <c r="B140" s="113" t="s">
        <v>278</v>
      </c>
      <c r="C140" s="114" t="s">
        <v>21</v>
      </c>
      <c r="D140" s="114" t="s">
        <v>22</v>
      </c>
      <c r="E140" s="115" t="s">
        <v>353</v>
      </c>
      <c r="F140" s="116" t="s">
        <v>23</v>
      </c>
      <c r="G140" s="203">
        <v>2971210068</v>
      </c>
      <c r="H140" s="203">
        <v>2483378452</v>
      </c>
      <c r="I140" s="203">
        <v>295364303</v>
      </c>
      <c r="J140" s="203">
        <v>0</v>
      </c>
      <c r="K140" s="203">
        <v>2453798452</v>
      </c>
      <c r="L140" s="203">
        <v>29580000</v>
      </c>
      <c r="M140" s="203">
        <v>220690000</v>
      </c>
      <c r="N140" s="203">
        <v>2233108452</v>
      </c>
      <c r="O140" s="203">
        <v>213730000</v>
      </c>
      <c r="P140" s="203">
        <v>6960000</v>
      </c>
      <c r="Q140" s="203">
        <v>213730000</v>
      </c>
      <c r="R140" s="203">
        <v>0</v>
      </c>
      <c r="S140" s="203">
        <v>0</v>
      </c>
      <c r="T140" s="198"/>
      <c r="U140" s="195"/>
      <c r="V140" s="123"/>
    </row>
    <row r="141" spans="1:22" ht="16.5" x14ac:dyDescent="0.25">
      <c r="A141" s="112" t="s">
        <v>274</v>
      </c>
      <c r="B141" s="113" t="s">
        <v>273</v>
      </c>
      <c r="C141" s="114" t="s">
        <v>21</v>
      </c>
      <c r="D141" s="114" t="s">
        <v>22</v>
      </c>
      <c r="E141" s="115" t="s">
        <v>353</v>
      </c>
      <c r="F141" s="116" t="s">
        <v>23</v>
      </c>
      <c r="G141" s="203">
        <v>23218670707</v>
      </c>
      <c r="H141" s="203">
        <v>5672971874</v>
      </c>
      <c r="I141" s="203">
        <v>17060829878</v>
      </c>
      <c r="J141" s="203">
        <v>0</v>
      </c>
      <c r="K141" s="203">
        <v>5468120879</v>
      </c>
      <c r="L141" s="203">
        <v>204850995</v>
      </c>
      <c r="M141" s="203">
        <v>274198092.56999999</v>
      </c>
      <c r="N141" s="203">
        <v>5193922786.4300003</v>
      </c>
      <c r="O141" s="203">
        <v>249306559.56999999</v>
      </c>
      <c r="P141" s="203">
        <v>24891533</v>
      </c>
      <c r="Q141" s="203">
        <v>249306559.56999999</v>
      </c>
      <c r="R141" s="203">
        <v>0</v>
      </c>
      <c r="S141" s="203">
        <v>0</v>
      </c>
      <c r="T141" s="198"/>
      <c r="U141" s="195"/>
      <c r="V141" s="123"/>
    </row>
    <row r="142" spans="1:22" ht="16.5" x14ac:dyDescent="0.25">
      <c r="A142" s="112" t="s">
        <v>274</v>
      </c>
      <c r="B142" s="113" t="s">
        <v>273</v>
      </c>
      <c r="C142" s="114" t="s">
        <v>21</v>
      </c>
      <c r="D142" s="114" t="s">
        <v>22</v>
      </c>
      <c r="E142" s="115" t="s">
        <v>437</v>
      </c>
      <c r="F142" s="116" t="s">
        <v>257</v>
      </c>
      <c r="G142" s="203">
        <v>49000000000</v>
      </c>
      <c r="H142" s="203">
        <v>11812203878.290001</v>
      </c>
      <c r="I142" s="203">
        <v>34882383681.709999</v>
      </c>
      <c r="J142" s="203">
        <v>0</v>
      </c>
      <c r="K142" s="203">
        <v>8208603921</v>
      </c>
      <c r="L142" s="203">
        <v>3603599957.29</v>
      </c>
      <c r="M142" s="203">
        <v>570068792</v>
      </c>
      <c r="N142" s="203">
        <v>7638535129</v>
      </c>
      <c r="O142" s="203">
        <v>451501431</v>
      </c>
      <c r="P142" s="203">
        <v>118567361</v>
      </c>
      <c r="Q142" s="203">
        <v>451501431</v>
      </c>
      <c r="R142" s="203">
        <v>0</v>
      </c>
      <c r="S142" s="203">
        <v>1352760</v>
      </c>
      <c r="T142" s="198"/>
      <c r="U142" s="198"/>
      <c r="V142" s="123"/>
    </row>
    <row r="143" spans="1:22" ht="15" x14ac:dyDescent="0.25">
      <c r="A143" s="112" t="s">
        <v>279</v>
      </c>
      <c r="B143" s="113" t="s">
        <v>280</v>
      </c>
      <c r="C143" s="114" t="s">
        <v>21</v>
      </c>
      <c r="D143" s="114" t="s">
        <v>22</v>
      </c>
      <c r="E143" s="115" t="s">
        <v>437</v>
      </c>
      <c r="F143" s="116" t="s">
        <v>257</v>
      </c>
      <c r="G143" s="203">
        <v>1079413711</v>
      </c>
      <c r="H143" s="203">
        <v>169041008</v>
      </c>
      <c r="I143" s="203">
        <v>614693115</v>
      </c>
      <c r="J143" s="203">
        <v>0</v>
      </c>
      <c r="K143" s="203">
        <v>158615613</v>
      </c>
      <c r="L143" s="203">
        <v>10425395</v>
      </c>
      <c r="M143" s="203">
        <v>15649219</v>
      </c>
      <c r="N143" s="203">
        <v>142966394</v>
      </c>
      <c r="O143" s="203">
        <v>3736519</v>
      </c>
      <c r="P143" s="203">
        <v>11912700</v>
      </c>
      <c r="Q143" s="203">
        <v>3736519</v>
      </c>
      <c r="R143" s="203">
        <v>0</v>
      </c>
      <c r="S143" s="203">
        <v>0</v>
      </c>
      <c r="T143" s="198"/>
      <c r="U143" s="195"/>
      <c r="V143" s="123"/>
    </row>
    <row r="144" spans="1:22" ht="16.5" x14ac:dyDescent="0.25">
      <c r="A144" s="112" t="s">
        <v>277</v>
      </c>
      <c r="B144" s="113" t="s">
        <v>278</v>
      </c>
      <c r="C144" s="114" t="s">
        <v>21</v>
      </c>
      <c r="D144" s="114" t="s">
        <v>22</v>
      </c>
      <c r="E144" s="115" t="s">
        <v>437</v>
      </c>
      <c r="F144" s="116" t="s">
        <v>257</v>
      </c>
      <c r="G144" s="203">
        <v>368552758</v>
      </c>
      <c r="H144" s="203">
        <v>348200000</v>
      </c>
      <c r="I144" s="203">
        <v>20352758</v>
      </c>
      <c r="J144" s="203">
        <v>0</v>
      </c>
      <c r="K144" s="203">
        <v>275120000</v>
      </c>
      <c r="L144" s="203">
        <v>73080000</v>
      </c>
      <c r="M144" s="203">
        <v>10440000</v>
      </c>
      <c r="N144" s="203">
        <v>264680000</v>
      </c>
      <c r="O144" s="203">
        <v>10440000</v>
      </c>
      <c r="P144" s="203">
        <v>0</v>
      </c>
      <c r="Q144" s="203">
        <v>10440000</v>
      </c>
      <c r="R144" s="203">
        <v>0</v>
      </c>
      <c r="S144" s="203">
        <v>0</v>
      </c>
      <c r="T144" s="198"/>
      <c r="U144" s="195"/>
      <c r="V144" s="123"/>
    </row>
    <row r="145" spans="1:22" ht="15" x14ac:dyDescent="0.25">
      <c r="A145" s="112" t="s">
        <v>275</v>
      </c>
      <c r="B145" s="113" t="s">
        <v>276</v>
      </c>
      <c r="C145" s="114" t="s">
        <v>21</v>
      </c>
      <c r="D145" s="114" t="s">
        <v>22</v>
      </c>
      <c r="E145" s="115" t="s">
        <v>437</v>
      </c>
      <c r="F145" s="116" t="s">
        <v>257</v>
      </c>
      <c r="G145" s="203">
        <v>1000000000</v>
      </c>
      <c r="H145" s="203">
        <v>682956569.28999996</v>
      </c>
      <c r="I145" s="203">
        <v>317043430.70999998</v>
      </c>
      <c r="J145" s="203">
        <v>0</v>
      </c>
      <c r="K145" s="203">
        <v>100000</v>
      </c>
      <c r="L145" s="203">
        <v>682856569.28999996</v>
      </c>
      <c r="M145" s="203">
        <v>0</v>
      </c>
      <c r="N145" s="203">
        <v>100000</v>
      </c>
      <c r="O145" s="203">
        <v>0</v>
      </c>
      <c r="P145" s="203">
        <v>0</v>
      </c>
      <c r="Q145" s="203">
        <v>0</v>
      </c>
      <c r="R145" s="203">
        <v>0</v>
      </c>
      <c r="S145" s="203">
        <v>0</v>
      </c>
      <c r="T145" s="200"/>
      <c r="U145" s="199"/>
      <c r="V145" s="123"/>
    </row>
    <row r="146" spans="1:22" ht="15" x14ac:dyDescent="0.25">
      <c r="A146" s="112" t="s">
        <v>289</v>
      </c>
      <c r="B146" s="113" t="s">
        <v>290</v>
      </c>
      <c r="C146" s="114" t="s">
        <v>21</v>
      </c>
      <c r="D146" s="114" t="s">
        <v>22</v>
      </c>
      <c r="E146" s="115" t="s">
        <v>437</v>
      </c>
      <c r="F146" s="116" t="s">
        <v>257</v>
      </c>
      <c r="G146" s="203">
        <v>932449137</v>
      </c>
      <c r="H146" s="203">
        <v>305320292</v>
      </c>
      <c r="I146" s="203">
        <v>480233101</v>
      </c>
      <c r="J146" s="203">
        <v>0</v>
      </c>
      <c r="K146" s="203">
        <v>108744704</v>
      </c>
      <c r="L146" s="203">
        <v>196575588</v>
      </c>
      <c r="M146" s="203">
        <v>10950256</v>
      </c>
      <c r="N146" s="203">
        <v>97794448</v>
      </c>
      <c r="O146" s="203">
        <v>10950256</v>
      </c>
      <c r="P146" s="203">
        <v>0</v>
      </c>
      <c r="Q146" s="203">
        <v>10950256</v>
      </c>
      <c r="R146" s="203">
        <v>0</v>
      </c>
      <c r="S146" s="203">
        <v>0</v>
      </c>
      <c r="T146" s="200"/>
      <c r="U146" s="199"/>
      <c r="V146" s="123"/>
    </row>
    <row r="147" spans="1:22" ht="15" x14ac:dyDescent="0.25">
      <c r="A147" s="112" t="s">
        <v>283</v>
      </c>
      <c r="B147" s="113" t="s">
        <v>284</v>
      </c>
      <c r="C147" s="114" t="s">
        <v>21</v>
      </c>
      <c r="D147" s="114" t="s">
        <v>22</v>
      </c>
      <c r="E147" s="115" t="s">
        <v>437</v>
      </c>
      <c r="F147" s="116" t="s">
        <v>257</v>
      </c>
      <c r="G147" s="203">
        <v>8618796743</v>
      </c>
      <c r="H147" s="203">
        <v>2281950660</v>
      </c>
      <c r="I147" s="203">
        <v>4951488306</v>
      </c>
      <c r="J147" s="203">
        <v>0</v>
      </c>
      <c r="K147" s="203">
        <v>921784424</v>
      </c>
      <c r="L147" s="203">
        <v>1360166236</v>
      </c>
      <c r="M147" s="203">
        <v>361352164</v>
      </c>
      <c r="N147" s="203">
        <v>560432260</v>
      </c>
      <c r="O147" s="203">
        <v>358741029</v>
      </c>
      <c r="P147" s="203">
        <v>2611135</v>
      </c>
      <c r="Q147" s="203">
        <v>358741029</v>
      </c>
      <c r="R147" s="203">
        <v>0</v>
      </c>
      <c r="S147" s="203">
        <v>1352760</v>
      </c>
      <c r="T147" s="200"/>
      <c r="U147" s="199"/>
      <c r="V147" s="123"/>
    </row>
    <row r="148" spans="1:22" ht="15" x14ac:dyDescent="0.25">
      <c r="A148" s="112" t="s">
        <v>285</v>
      </c>
      <c r="B148" s="113" t="s">
        <v>286</v>
      </c>
      <c r="C148" s="114" t="s">
        <v>21</v>
      </c>
      <c r="D148" s="114" t="s">
        <v>22</v>
      </c>
      <c r="E148" s="115" t="s">
        <v>437</v>
      </c>
      <c r="F148" s="116" t="s">
        <v>257</v>
      </c>
      <c r="G148" s="203">
        <v>37000787651</v>
      </c>
      <c r="H148" s="203">
        <v>8024735349</v>
      </c>
      <c r="I148" s="203">
        <v>28498572971</v>
      </c>
      <c r="J148" s="203">
        <v>0</v>
      </c>
      <c r="K148" s="203">
        <v>6744239180</v>
      </c>
      <c r="L148" s="203">
        <v>1280496169</v>
      </c>
      <c r="M148" s="203">
        <v>171677153</v>
      </c>
      <c r="N148" s="203">
        <v>6572562027</v>
      </c>
      <c r="O148" s="203">
        <v>67633627</v>
      </c>
      <c r="P148" s="203">
        <v>104043526</v>
      </c>
      <c r="Q148" s="203">
        <v>67633627</v>
      </c>
      <c r="R148" s="203">
        <v>0</v>
      </c>
      <c r="S148" s="203">
        <v>0</v>
      </c>
      <c r="T148" s="200"/>
      <c r="U148" s="199"/>
      <c r="V148" s="123"/>
    </row>
    <row r="149" spans="1:22" ht="24.75" x14ac:dyDescent="0.25">
      <c r="A149" s="112" t="s">
        <v>293</v>
      </c>
      <c r="B149" s="117" t="s">
        <v>294</v>
      </c>
      <c r="C149" s="118" t="s">
        <v>21</v>
      </c>
      <c r="D149" s="118" t="s">
        <v>22</v>
      </c>
      <c r="E149" s="119" t="s">
        <v>353</v>
      </c>
      <c r="F149" s="120" t="s">
        <v>23</v>
      </c>
      <c r="G149" s="205">
        <v>6462193948</v>
      </c>
      <c r="H149" s="205">
        <v>2072464469</v>
      </c>
      <c r="I149" s="205">
        <v>4226898810</v>
      </c>
      <c r="J149" s="205">
        <v>0</v>
      </c>
      <c r="K149" s="205">
        <v>1935764983</v>
      </c>
      <c r="L149" s="205">
        <v>136699486</v>
      </c>
      <c r="M149" s="205">
        <v>22868464</v>
      </c>
      <c r="N149" s="205">
        <v>1912896519</v>
      </c>
      <c r="O149" s="205">
        <v>8673450</v>
      </c>
      <c r="P149" s="205">
        <v>14195014</v>
      </c>
      <c r="Q149" s="205">
        <v>8673450</v>
      </c>
      <c r="R149" s="205">
        <v>0</v>
      </c>
      <c r="S149" s="205">
        <v>0</v>
      </c>
      <c r="T149" s="200"/>
      <c r="U149" s="200"/>
      <c r="V149" s="123"/>
    </row>
    <row r="150" spans="1:22" ht="24.75" x14ac:dyDescent="0.25">
      <c r="A150" s="112" t="s">
        <v>299</v>
      </c>
      <c r="B150" s="117" t="s">
        <v>300</v>
      </c>
      <c r="C150" s="118" t="s">
        <v>21</v>
      </c>
      <c r="D150" s="118" t="s">
        <v>22</v>
      </c>
      <c r="E150" s="119" t="s">
        <v>353</v>
      </c>
      <c r="F150" s="120" t="s">
        <v>23</v>
      </c>
      <c r="G150" s="205">
        <v>13785266691</v>
      </c>
      <c r="H150" s="205">
        <v>1117128953</v>
      </c>
      <c r="I150" s="205">
        <v>12538566765</v>
      </c>
      <c r="J150" s="205">
        <v>0</v>
      </c>
      <c r="K150" s="205">
        <v>1078557444</v>
      </c>
      <c r="L150" s="205">
        <v>38571509</v>
      </c>
      <c r="M150" s="205">
        <v>30639628.57</v>
      </c>
      <c r="N150" s="205">
        <v>1047917815.4299999</v>
      </c>
      <c r="O150" s="205">
        <v>26903109.57</v>
      </c>
      <c r="P150" s="205">
        <v>3736519</v>
      </c>
      <c r="Q150" s="205">
        <v>26903109.57</v>
      </c>
      <c r="R150" s="205">
        <v>0</v>
      </c>
      <c r="S150" s="205">
        <v>0</v>
      </c>
      <c r="T150" s="200"/>
      <c r="U150" s="199"/>
      <c r="V150" s="123"/>
    </row>
    <row r="151" spans="1:22" ht="33" x14ac:dyDescent="0.25">
      <c r="A151" s="112" t="s">
        <v>305</v>
      </c>
      <c r="B151" s="117" t="s">
        <v>306</v>
      </c>
      <c r="C151" s="118" t="s">
        <v>21</v>
      </c>
      <c r="D151" s="118" t="s">
        <v>22</v>
      </c>
      <c r="E151" s="119" t="s">
        <v>353</v>
      </c>
      <c r="F151" s="120" t="s">
        <v>23</v>
      </c>
      <c r="G151" s="205">
        <v>2971210068</v>
      </c>
      <c r="H151" s="205">
        <v>2483378452</v>
      </c>
      <c r="I151" s="205">
        <v>295364303</v>
      </c>
      <c r="J151" s="205">
        <v>0</v>
      </c>
      <c r="K151" s="205">
        <v>2453798452</v>
      </c>
      <c r="L151" s="205">
        <v>29580000</v>
      </c>
      <c r="M151" s="205">
        <v>220690000</v>
      </c>
      <c r="N151" s="205">
        <v>2233108452</v>
      </c>
      <c r="O151" s="205">
        <v>213730000</v>
      </c>
      <c r="P151" s="205">
        <v>6960000</v>
      </c>
      <c r="Q151" s="205">
        <v>213730000</v>
      </c>
      <c r="R151" s="205">
        <v>0</v>
      </c>
      <c r="S151" s="205">
        <v>0</v>
      </c>
      <c r="T151" s="200"/>
      <c r="U151" s="200"/>
      <c r="V151" s="123"/>
    </row>
    <row r="152" spans="1:22" ht="33" x14ac:dyDescent="0.25">
      <c r="A152" s="112" t="s">
        <v>305</v>
      </c>
      <c r="B152" s="117" t="s">
        <v>306</v>
      </c>
      <c r="C152" s="118" t="s">
        <v>21</v>
      </c>
      <c r="D152" s="118" t="s">
        <v>22</v>
      </c>
      <c r="E152" s="119" t="s">
        <v>437</v>
      </c>
      <c r="F152" s="120" t="s">
        <v>257</v>
      </c>
      <c r="G152" s="205">
        <v>368552758</v>
      </c>
      <c r="H152" s="205">
        <v>348200000</v>
      </c>
      <c r="I152" s="205">
        <v>20352758</v>
      </c>
      <c r="J152" s="205">
        <v>0</v>
      </c>
      <c r="K152" s="205">
        <v>275120000</v>
      </c>
      <c r="L152" s="205">
        <v>73080000</v>
      </c>
      <c r="M152" s="205">
        <v>10440000</v>
      </c>
      <c r="N152" s="205">
        <v>264680000</v>
      </c>
      <c r="O152" s="205">
        <v>10440000</v>
      </c>
      <c r="P152" s="205">
        <v>0</v>
      </c>
      <c r="Q152" s="205">
        <v>10440000</v>
      </c>
      <c r="R152" s="205">
        <v>0</v>
      </c>
      <c r="S152" s="205">
        <v>0</v>
      </c>
      <c r="T152" s="200"/>
      <c r="U152" s="200"/>
      <c r="V152" s="123"/>
    </row>
    <row r="153" spans="1:22" ht="33" x14ac:dyDescent="0.25">
      <c r="A153" s="112" t="s">
        <v>301</v>
      </c>
      <c r="B153" s="117" t="s">
        <v>302</v>
      </c>
      <c r="C153" s="118" t="s">
        <v>21</v>
      </c>
      <c r="D153" s="118" t="s">
        <v>22</v>
      </c>
      <c r="E153" s="119" t="s">
        <v>437</v>
      </c>
      <c r="F153" s="120" t="s">
        <v>257</v>
      </c>
      <c r="G153" s="205">
        <v>932449137</v>
      </c>
      <c r="H153" s="205">
        <v>305320292</v>
      </c>
      <c r="I153" s="205">
        <v>480233101</v>
      </c>
      <c r="J153" s="205">
        <v>0</v>
      </c>
      <c r="K153" s="205">
        <v>108744704</v>
      </c>
      <c r="L153" s="205">
        <v>196575588</v>
      </c>
      <c r="M153" s="205">
        <v>10950256</v>
      </c>
      <c r="N153" s="205">
        <v>97794448</v>
      </c>
      <c r="O153" s="205">
        <v>10950256</v>
      </c>
      <c r="P153" s="205">
        <v>0</v>
      </c>
      <c r="Q153" s="205">
        <v>10950256</v>
      </c>
      <c r="R153" s="205">
        <v>0</v>
      </c>
      <c r="S153" s="205">
        <v>0</v>
      </c>
      <c r="T153" s="198"/>
      <c r="U153" s="198"/>
      <c r="V153" s="123"/>
    </row>
    <row r="154" spans="1:22" ht="24.75" x14ac:dyDescent="0.25">
      <c r="A154" s="112" t="s">
        <v>295</v>
      </c>
      <c r="B154" s="117" t="s">
        <v>296</v>
      </c>
      <c r="C154" s="118" t="s">
        <v>21</v>
      </c>
      <c r="D154" s="118" t="s">
        <v>22</v>
      </c>
      <c r="E154" s="119" t="s">
        <v>437</v>
      </c>
      <c r="F154" s="120" t="s">
        <v>257</v>
      </c>
      <c r="G154" s="205">
        <v>8618796743</v>
      </c>
      <c r="H154" s="205">
        <v>2281950660</v>
      </c>
      <c r="I154" s="205">
        <v>4951488306</v>
      </c>
      <c r="J154" s="205">
        <v>0</v>
      </c>
      <c r="K154" s="205">
        <v>921784424</v>
      </c>
      <c r="L154" s="205">
        <v>1360166236</v>
      </c>
      <c r="M154" s="205">
        <v>361352164</v>
      </c>
      <c r="N154" s="205">
        <v>560432260</v>
      </c>
      <c r="O154" s="205">
        <v>358741029</v>
      </c>
      <c r="P154" s="205">
        <v>2611135</v>
      </c>
      <c r="Q154" s="205">
        <v>358741029</v>
      </c>
      <c r="R154" s="205">
        <v>0</v>
      </c>
      <c r="S154" s="205">
        <v>1352760</v>
      </c>
      <c r="T154" s="200"/>
      <c r="U154" s="200"/>
      <c r="V154" s="123"/>
    </row>
    <row r="155" spans="1:22" ht="24.75" x14ac:dyDescent="0.25">
      <c r="A155" s="112" t="s">
        <v>297</v>
      </c>
      <c r="B155" s="117" t="s">
        <v>298</v>
      </c>
      <c r="C155" s="118" t="s">
        <v>21</v>
      </c>
      <c r="D155" s="118" t="s">
        <v>22</v>
      </c>
      <c r="E155" s="119" t="s">
        <v>437</v>
      </c>
      <c r="F155" s="120" t="s">
        <v>257</v>
      </c>
      <c r="G155" s="205">
        <v>37000787651</v>
      </c>
      <c r="H155" s="205">
        <v>8024735349</v>
      </c>
      <c r="I155" s="205">
        <v>28498572971</v>
      </c>
      <c r="J155" s="205">
        <v>0</v>
      </c>
      <c r="K155" s="205">
        <v>6744239180</v>
      </c>
      <c r="L155" s="205">
        <v>1280496169</v>
      </c>
      <c r="M155" s="205">
        <v>171677153</v>
      </c>
      <c r="N155" s="205">
        <v>6572562027</v>
      </c>
      <c r="O155" s="205">
        <v>67633627</v>
      </c>
      <c r="P155" s="205">
        <v>104043526</v>
      </c>
      <c r="Q155" s="205">
        <v>67633627</v>
      </c>
      <c r="R155" s="205">
        <v>0</v>
      </c>
      <c r="S155" s="205">
        <v>0</v>
      </c>
      <c r="T155" s="200"/>
      <c r="U155" s="200"/>
      <c r="V155" s="123"/>
    </row>
    <row r="156" spans="1:22" ht="24.75" x14ac:dyDescent="0.25">
      <c r="A156" s="112" t="s">
        <v>291</v>
      </c>
      <c r="B156" s="117" t="s">
        <v>292</v>
      </c>
      <c r="C156" s="118" t="s">
        <v>21</v>
      </c>
      <c r="D156" s="118" t="s">
        <v>22</v>
      </c>
      <c r="E156" s="119" t="s">
        <v>437</v>
      </c>
      <c r="F156" s="120" t="s">
        <v>257</v>
      </c>
      <c r="G156" s="205">
        <v>1079413711</v>
      </c>
      <c r="H156" s="205">
        <v>169041008</v>
      </c>
      <c r="I156" s="205">
        <v>614693115</v>
      </c>
      <c r="J156" s="205">
        <v>0</v>
      </c>
      <c r="K156" s="205">
        <v>158615613</v>
      </c>
      <c r="L156" s="205">
        <v>10425395</v>
      </c>
      <c r="M156" s="205">
        <v>15649219</v>
      </c>
      <c r="N156" s="205">
        <v>142966394</v>
      </c>
      <c r="O156" s="205">
        <v>3736519</v>
      </c>
      <c r="P156" s="205">
        <v>11912700</v>
      </c>
      <c r="Q156" s="205">
        <v>3736519</v>
      </c>
      <c r="R156" s="205">
        <v>0</v>
      </c>
      <c r="S156" s="205">
        <v>0</v>
      </c>
      <c r="T156" s="198"/>
      <c r="U156" s="198"/>
      <c r="V156" s="123"/>
    </row>
    <row r="157" spans="1:22" ht="33" x14ac:dyDescent="0.25">
      <c r="A157" s="112" t="s">
        <v>303</v>
      </c>
      <c r="B157" s="117" t="s">
        <v>304</v>
      </c>
      <c r="C157" s="118" t="s">
        <v>21</v>
      </c>
      <c r="D157" s="118" t="s">
        <v>22</v>
      </c>
      <c r="E157" s="119" t="s">
        <v>437</v>
      </c>
      <c r="F157" s="120" t="s">
        <v>257</v>
      </c>
      <c r="G157" s="205">
        <v>1000000000</v>
      </c>
      <c r="H157" s="205">
        <v>682956569.28999996</v>
      </c>
      <c r="I157" s="205">
        <v>317043430.70999998</v>
      </c>
      <c r="J157" s="205">
        <v>0</v>
      </c>
      <c r="K157" s="205">
        <v>100000</v>
      </c>
      <c r="L157" s="205">
        <v>682856569.28999996</v>
      </c>
      <c r="M157" s="205">
        <v>0</v>
      </c>
      <c r="N157" s="205">
        <v>100000</v>
      </c>
      <c r="O157" s="205">
        <v>0</v>
      </c>
      <c r="P157" s="205">
        <v>0</v>
      </c>
      <c r="Q157" s="205">
        <v>0</v>
      </c>
      <c r="R157" s="205">
        <v>0</v>
      </c>
      <c r="S157" s="205">
        <v>0</v>
      </c>
      <c r="T157" s="198"/>
      <c r="U157" s="198"/>
      <c r="V157" s="123"/>
    </row>
    <row r="158" spans="1:22" ht="15" x14ac:dyDescent="0.25">
      <c r="A158" s="112" t="s">
        <v>307</v>
      </c>
      <c r="B158" s="113" t="s">
        <v>308</v>
      </c>
      <c r="C158" s="114" t="s">
        <v>21</v>
      </c>
      <c r="D158" s="114" t="s">
        <v>22</v>
      </c>
      <c r="E158" s="115" t="s">
        <v>353</v>
      </c>
      <c r="F158" s="116" t="s">
        <v>23</v>
      </c>
      <c r="G158" s="203">
        <v>0</v>
      </c>
      <c r="H158" s="203">
        <v>0</v>
      </c>
      <c r="I158" s="203">
        <v>0</v>
      </c>
      <c r="J158" s="203">
        <v>0</v>
      </c>
      <c r="K158" s="203">
        <v>0</v>
      </c>
      <c r="L158" s="203">
        <v>0</v>
      </c>
      <c r="M158" s="203">
        <v>0</v>
      </c>
      <c r="N158" s="203">
        <v>0</v>
      </c>
      <c r="O158" s="203">
        <v>0</v>
      </c>
      <c r="P158" s="203">
        <v>0</v>
      </c>
      <c r="Q158" s="203">
        <v>0</v>
      </c>
      <c r="R158" s="203">
        <v>0</v>
      </c>
      <c r="S158" s="203">
        <v>0</v>
      </c>
      <c r="T158" s="198"/>
      <c r="U158" s="198"/>
      <c r="V158" s="123"/>
    </row>
    <row r="159" spans="1:22" ht="33" x14ac:dyDescent="0.25">
      <c r="A159" s="112" t="s">
        <v>309</v>
      </c>
      <c r="B159" s="117" t="s">
        <v>310</v>
      </c>
      <c r="C159" s="118" t="s">
        <v>21</v>
      </c>
      <c r="D159" s="118" t="s">
        <v>22</v>
      </c>
      <c r="E159" s="119" t="s">
        <v>353</v>
      </c>
      <c r="F159" s="120" t="s">
        <v>23</v>
      </c>
      <c r="G159" s="205">
        <v>0</v>
      </c>
      <c r="H159" s="205">
        <v>0</v>
      </c>
      <c r="I159" s="205">
        <v>0</v>
      </c>
      <c r="J159" s="205">
        <v>0</v>
      </c>
      <c r="K159" s="205">
        <v>0</v>
      </c>
      <c r="L159" s="205">
        <v>0</v>
      </c>
      <c r="M159" s="205">
        <v>0</v>
      </c>
      <c r="N159" s="205">
        <v>0</v>
      </c>
      <c r="O159" s="205">
        <v>0</v>
      </c>
      <c r="P159" s="205">
        <v>0</v>
      </c>
      <c r="Q159" s="205">
        <v>0</v>
      </c>
      <c r="R159" s="205">
        <v>0</v>
      </c>
      <c r="S159" s="205">
        <v>0</v>
      </c>
      <c r="T159" s="198"/>
      <c r="U159" s="198"/>
      <c r="V159" s="123"/>
    </row>
    <row r="160" spans="1:22" ht="16.5" x14ac:dyDescent="0.25">
      <c r="A160" s="112" t="s">
        <v>311</v>
      </c>
      <c r="B160" s="113" t="s">
        <v>312</v>
      </c>
      <c r="C160" s="114" t="s">
        <v>21</v>
      </c>
      <c r="D160" s="114" t="s">
        <v>22</v>
      </c>
      <c r="E160" s="115" t="s">
        <v>353</v>
      </c>
      <c r="F160" s="116" t="s">
        <v>23</v>
      </c>
      <c r="G160" s="205">
        <v>2615495517</v>
      </c>
      <c r="H160" s="205">
        <v>0</v>
      </c>
      <c r="I160" s="205">
        <v>0</v>
      </c>
      <c r="J160" s="205">
        <v>2615495517</v>
      </c>
      <c r="K160" s="205">
        <v>0</v>
      </c>
      <c r="L160" s="205">
        <v>0</v>
      </c>
      <c r="M160" s="205">
        <v>0</v>
      </c>
      <c r="N160" s="205">
        <v>0</v>
      </c>
      <c r="O160" s="205">
        <v>0</v>
      </c>
      <c r="P160" s="205">
        <v>0</v>
      </c>
      <c r="Q160" s="205">
        <v>0</v>
      </c>
      <c r="R160" s="205">
        <v>0</v>
      </c>
      <c r="S160" s="205">
        <v>0</v>
      </c>
      <c r="T160" s="198"/>
      <c r="U160" s="198"/>
      <c r="V160" s="123"/>
    </row>
    <row r="161" spans="1:22" ht="16.5" x14ac:dyDescent="0.25">
      <c r="A161" s="112" t="s">
        <v>313</v>
      </c>
      <c r="B161" s="113" t="s">
        <v>312</v>
      </c>
      <c r="C161" s="114" t="s">
        <v>21</v>
      </c>
      <c r="D161" s="114" t="s">
        <v>22</v>
      </c>
      <c r="E161" s="115" t="s">
        <v>353</v>
      </c>
      <c r="F161" s="116" t="s">
        <v>23</v>
      </c>
      <c r="G161" s="203">
        <v>0</v>
      </c>
      <c r="H161" s="203">
        <v>0</v>
      </c>
      <c r="I161" s="203">
        <v>0</v>
      </c>
      <c r="J161" s="203">
        <v>0</v>
      </c>
      <c r="K161" s="203">
        <v>0</v>
      </c>
      <c r="L161" s="203">
        <v>0</v>
      </c>
      <c r="M161" s="203">
        <v>0</v>
      </c>
      <c r="N161" s="203">
        <v>0</v>
      </c>
      <c r="O161" s="203">
        <v>0</v>
      </c>
      <c r="P161" s="203">
        <v>0</v>
      </c>
      <c r="Q161" s="203">
        <v>0</v>
      </c>
      <c r="R161" s="203">
        <v>0</v>
      </c>
      <c r="S161" s="203">
        <v>0</v>
      </c>
      <c r="T161" s="198"/>
      <c r="U161" s="198"/>
      <c r="V161" s="123"/>
    </row>
    <row r="162" spans="1:22" ht="15" x14ac:dyDescent="0.25">
      <c r="A162" s="112" t="s">
        <v>314</v>
      </c>
      <c r="B162" s="113" t="s">
        <v>315</v>
      </c>
      <c r="C162" s="114" t="s">
        <v>21</v>
      </c>
      <c r="D162" s="114" t="s">
        <v>22</v>
      </c>
      <c r="E162" s="115" t="s">
        <v>353</v>
      </c>
      <c r="F162" s="116" t="s">
        <v>23</v>
      </c>
      <c r="G162" s="203">
        <v>12013630471</v>
      </c>
      <c r="H162" s="203">
        <v>910966078.49000001</v>
      </c>
      <c r="I162" s="203">
        <v>11038191639.51</v>
      </c>
      <c r="J162" s="203">
        <v>0</v>
      </c>
      <c r="K162" s="203">
        <v>733775284.49000001</v>
      </c>
      <c r="L162" s="203">
        <v>177190794</v>
      </c>
      <c r="M162" s="203">
        <v>14615071</v>
      </c>
      <c r="N162" s="203">
        <v>719160213.49000001</v>
      </c>
      <c r="O162" s="203">
        <v>14615071</v>
      </c>
      <c r="P162" s="203">
        <v>0</v>
      </c>
      <c r="Q162" s="203">
        <v>14615071</v>
      </c>
      <c r="R162" s="203">
        <v>0</v>
      </c>
      <c r="S162" s="203">
        <v>0</v>
      </c>
      <c r="T162" s="198"/>
      <c r="U162" s="198"/>
      <c r="V162" s="123"/>
    </row>
    <row r="163" spans="1:22" ht="15" x14ac:dyDescent="0.25">
      <c r="A163" s="112" t="s">
        <v>316</v>
      </c>
      <c r="B163" s="113" t="s">
        <v>261</v>
      </c>
      <c r="C163" s="114" t="s">
        <v>21</v>
      </c>
      <c r="D163" s="114" t="s">
        <v>22</v>
      </c>
      <c r="E163" s="115" t="s">
        <v>353</v>
      </c>
      <c r="F163" s="116" t="s">
        <v>23</v>
      </c>
      <c r="G163" s="203">
        <v>12013630471</v>
      </c>
      <c r="H163" s="203">
        <v>910966078.49000001</v>
      </c>
      <c r="I163" s="203">
        <v>11038191639.51</v>
      </c>
      <c r="J163" s="203">
        <v>0</v>
      </c>
      <c r="K163" s="203">
        <v>733775284.49000001</v>
      </c>
      <c r="L163" s="203">
        <v>177190794</v>
      </c>
      <c r="M163" s="203">
        <v>14615071</v>
      </c>
      <c r="N163" s="203">
        <v>719160213.49000001</v>
      </c>
      <c r="O163" s="203">
        <v>14615071</v>
      </c>
      <c r="P163" s="203">
        <v>0</v>
      </c>
      <c r="Q163" s="203">
        <v>14615071</v>
      </c>
      <c r="R163" s="203">
        <v>0</v>
      </c>
      <c r="S163" s="203">
        <v>0</v>
      </c>
      <c r="T163" s="198"/>
      <c r="U163" s="198"/>
      <c r="V163" s="123"/>
    </row>
    <row r="164" spans="1:22" ht="15" x14ac:dyDescent="0.25">
      <c r="A164" s="112" t="s">
        <v>548</v>
      </c>
      <c r="B164" s="113" t="s">
        <v>319</v>
      </c>
      <c r="C164" s="114" t="s">
        <v>21</v>
      </c>
      <c r="D164" s="114" t="s">
        <v>22</v>
      </c>
      <c r="E164" s="115" t="s">
        <v>353</v>
      </c>
      <c r="F164" s="116" t="s">
        <v>23</v>
      </c>
      <c r="G164" s="203">
        <v>3308448512</v>
      </c>
      <c r="H164" s="203">
        <v>47468542</v>
      </c>
      <c r="I164" s="203">
        <v>3239000622</v>
      </c>
      <c r="J164" s="203">
        <v>0</v>
      </c>
      <c r="K164" s="203">
        <v>17910000</v>
      </c>
      <c r="L164" s="203">
        <v>29558542</v>
      </c>
      <c r="M164" s="203">
        <v>0</v>
      </c>
      <c r="N164" s="203">
        <v>17910000</v>
      </c>
      <c r="O164" s="203">
        <v>0</v>
      </c>
      <c r="P164" s="203">
        <v>0</v>
      </c>
      <c r="Q164" s="203">
        <v>0</v>
      </c>
      <c r="R164" s="203">
        <v>0</v>
      </c>
      <c r="S164" s="203">
        <v>0</v>
      </c>
      <c r="T164" s="198"/>
      <c r="U164" s="198"/>
      <c r="V164" s="123"/>
    </row>
    <row r="165" spans="1:22" ht="15" x14ac:dyDescent="0.25">
      <c r="A165" s="112" t="s">
        <v>549</v>
      </c>
      <c r="B165" s="113" t="s">
        <v>320</v>
      </c>
      <c r="C165" s="114" t="s">
        <v>21</v>
      </c>
      <c r="D165" s="114" t="s">
        <v>22</v>
      </c>
      <c r="E165" s="115" t="s">
        <v>353</v>
      </c>
      <c r="F165" s="116" t="s">
        <v>23</v>
      </c>
      <c r="G165" s="203">
        <v>3986968802</v>
      </c>
      <c r="H165" s="203">
        <v>227602420</v>
      </c>
      <c r="I165" s="203">
        <v>3724199426</v>
      </c>
      <c r="J165" s="203">
        <v>0</v>
      </c>
      <c r="K165" s="203">
        <v>84741077</v>
      </c>
      <c r="L165" s="203">
        <v>142861343</v>
      </c>
      <c r="M165" s="203">
        <v>0</v>
      </c>
      <c r="N165" s="203">
        <v>84741077</v>
      </c>
      <c r="O165" s="203">
        <v>0</v>
      </c>
      <c r="P165" s="203">
        <v>0</v>
      </c>
      <c r="Q165" s="203">
        <v>0</v>
      </c>
      <c r="R165" s="203">
        <v>0</v>
      </c>
      <c r="S165" s="203">
        <v>0</v>
      </c>
      <c r="T165" s="198"/>
      <c r="U165" s="198"/>
      <c r="V165" s="123"/>
    </row>
    <row r="166" spans="1:22" ht="15" x14ac:dyDescent="0.25">
      <c r="A166" s="112" t="s">
        <v>550</v>
      </c>
      <c r="B166" s="113" t="s">
        <v>321</v>
      </c>
      <c r="C166" s="114" t="s">
        <v>21</v>
      </c>
      <c r="D166" s="114" t="s">
        <v>22</v>
      </c>
      <c r="E166" s="115" t="s">
        <v>353</v>
      </c>
      <c r="F166" s="116" t="s">
        <v>23</v>
      </c>
      <c r="G166" s="203">
        <v>535500000</v>
      </c>
      <c r="H166" s="203">
        <v>0</v>
      </c>
      <c r="I166" s="203">
        <v>535500000</v>
      </c>
      <c r="J166" s="203">
        <v>0</v>
      </c>
      <c r="K166" s="203">
        <v>0</v>
      </c>
      <c r="L166" s="203">
        <v>0</v>
      </c>
      <c r="M166" s="203">
        <v>0</v>
      </c>
      <c r="N166" s="203">
        <v>0</v>
      </c>
      <c r="O166" s="203">
        <v>0</v>
      </c>
      <c r="P166" s="203">
        <v>0</v>
      </c>
      <c r="Q166" s="203">
        <v>0</v>
      </c>
      <c r="R166" s="203">
        <v>0</v>
      </c>
      <c r="S166" s="203">
        <v>0</v>
      </c>
      <c r="T166" s="200"/>
      <c r="U166" s="200"/>
      <c r="V166" s="123"/>
    </row>
    <row r="167" spans="1:22" ht="15" x14ac:dyDescent="0.25">
      <c r="A167" s="112" t="s">
        <v>551</v>
      </c>
      <c r="B167" s="113" t="s">
        <v>322</v>
      </c>
      <c r="C167" s="114" t="s">
        <v>21</v>
      </c>
      <c r="D167" s="114" t="s">
        <v>22</v>
      </c>
      <c r="E167" s="115" t="s">
        <v>353</v>
      </c>
      <c r="F167" s="116" t="s">
        <v>23</v>
      </c>
      <c r="G167" s="203">
        <v>284776758</v>
      </c>
      <c r="H167" s="203">
        <v>0</v>
      </c>
      <c r="I167" s="203">
        <v>284776758</v>
      </c>
      <c r="J167" s="203">
        <v>0</v>
      </c>
      <c r="K167" s="203">
        <v>0</v>
      </c>
      <c r="L167" s="203">
        <v>0</v>
      </c>
      <c r="M167" s="203">
        <v>0</v>
      </c>
      <c r="N167" s="203">
        <v>0</v>
      </c>
      <c r="O167" s="203">
        <v>0</v>
      </c>
      <c r="P167" s="203">
        <v>0</v>
      </c>
      <c r="Q167" s="203">
        <v>0</v>
      </c>
      <c r="R167" s="203">
        <v>0</v>
      </c>
      <c r="S167" s="203">
        <v>0</v>
      </c>
      <c r="T167" s="200"/>
      <c r="U167" s="200"/>
      <c r="V167" s="123"/>
    </row>
    <row r="168" spans="1:22" ht="15" x14ac:dyDescent="0.25">
      <c r="A168" s="112" t="s">
        <v>552</v>
      </c>
      <c r="B168" s="113" t="s">
        <v>323</v>
      </c>
      <c r="C168" s="114" t="s">
        <v>21</v>
      </c>
      <c r="D168" s="114" t="s">
        <v>22</v>
      </c>
      <c r="E168" s="115" t="s">
        <v>353</v>
      </c>
      <c r="F168" s="116" t="s">
        <v>23</v>
      </c>
      <c r="G168" s="203">
        <v>3202436399</v>
      </c>
      <c r="H168" s="203">
        <v>631124207.49000001</v>
      </c>
      <c r="I168" s="203">
        <v>2571312191.5100002</v>
      </c>
      <c r="J168" s="203">
        <v>0</v>
      </c>
      <c r="K168" s="203">
        <v>631124207.49000001</v>
      </c>
      <c r="L168" s="203">
        <v>0</v>
      </c>
      <c r="M168" s="203">
        <v>14615071</v>
      </c>
      <c r="N168" s="203">
        <v>616509136.49000001</v>
      </c>
      <c r="O168" s="203">
        <v>14615071</v>
      </c>
      <c r="P168" s="203">
        <v>0</v>
      </c>
      <c r="Q168" s="203">
        <v>14615071</v>
      </c>
      <c r="R168" s="203">
        <v>0</v>
      </c>
      <c r="S168" s="203">
        <v>0</v>
      </c>
      <c r="T168" s="200"/>
      <c r="U168" s="200"/>
      <c r="V168" s="123"/>
    </row>
    <row r="169" spans="1:22" ht="15" x14ac:dyDescent="0.25">
      <c r="A169" s="112" t="s">
        <v>553</v>
      </c>
      <c r="B169" s="113" t="s">
        <v>554</v>
      </c>
      <c r="C169" s="114" t="s">
        <v>21</v>
      </c>
      <c r="D169" s="114" t="s">
        <v>22</v>
      </c>
      <c r="E169" s="115" t="s">
        <v>353</v>
      </c>
      <c r="F169" s="116" t="s">
        <v>23</v>
      </c>
      <c r="G169" s="203">
        <v>695500000</v>
      </c>
      <c r="H169" s="203">
        <v>4770909</v>
      </c>
      <c r="I169" s="203">
        <v>683402642</v>
      </c>
      <c r="J169" s="203">
        <v>0</v>
      </c>
      <c r="K169" s="203">
        <v>0</v>
      </c>
      <c r="L169" s="203">
        <v>4770909</v>
      </c>
      <c r="M169" s="203">
        <v>0</v>
      </c>
      <c r="N169" s="203">
        <v>0</v>
      </c>
      <c r="O169" s="203">
        <v>0</v>
      </c>
      <c r="P169" s="203">
        <v>0</v>
      </c>
      <c r="Q169" s="203">
        <v>0</v>
      </c>
      <c r="R169" s="203">
        <v>0</v>
      </c>
      <c r="S169" s="203">
        <v>0</v>
      </c>
      <c r="T169" s="200"/>
      <c r="U169" s="200"/>
      <c r="V169" s="123"/>
    </row>
    <row r="170" spans="1:22" ht="24.75" x14ac:dyDescent="0.25">
      <c r="A170" s="112" t="s">
        <v>555</v>
      </c>
      <c r="B170" s="117" t="s">
        <v>556</v>
      </c>
      <c r="C170" s="118" t="s">
        <v>21</v>
      </c>
      <c r="D170" s="118" t="s">
        <v>22</v>
      </c>
      <c r="E170" s="119" t="s">
        <v>353</v>
      </c>
      <c r="F170" s="120" t="s">
        <v>23</v>
      </c>
      <c r="G170" s="205">
        <v>3308448512</v>
      </c>
      <c r="H170" s="205">
        <v>47468542</v>
      </c>
      <c r="I170" s="205">
        <v>3239000622</v>
      </c>
      <c r="J170" s="205">
        <v>0</v>
      </c>
      <c r="K170" s="205">
        <v>17910000</v>
      </c>
      <c r="L170" s="205">
        <v>29558542</v>
      </c>
      <c r="M170" s="205">
        <v>0</v>
      </c>
      <c r="N170" s="205">
        <v>17910000</v>
      </c>
      <c r="O170" s="205">
        <v>0</v>
      </c>
      <c r="P170" s="205">
        <v>0</v>
      </c>
      <c r="Q170" s="205">
        <v>0</v>
      </c>
      <c r="R170" s="205">
        <v>0</v>
      </c>
      <c r="S170" s="205">
        <v>0</v>
      </c>
      <c r="T170" s="200"/>
      <c r="U170" s="200"/>
      <c r="V170" s="123"/>
    </row>
    <row r="171" spans="1:22" ht="24.75" x14ac:dyDescent="0.25">
      <c r="A171" s="112" t="s">
        <v>557</v>
      </c>
      <c r="B171" s="117" t="s">
        <v>558</v>
      </c>
      <c r="C171" s="118" t="s">
        <v>21</v>
      </c>
      <c r="D171" s="118" t="s">
        <v>22</v>
      </c>
      <c r="E171" s="119" t="s">
        <v>353</v>
      </c>
      <c r="F171" s="120" t="s">
        <v>23</v>
      </c>
      <c r="G171" s="205">
        <v>3986968802</v>
      </c>
      <c r="H171" s="205">
        <v>227602420</v>
      </c>
      <c r="I171" s="205">
        <v>3724199426</v>
      </c>
      <c r="J171" s="205">
        <v>0</v>
      </c>
      <c r="K171" s="205">
        <v>84741077</v>
      </c>
      <c r="L171" s="205">
        <v>142861343</v>
      </c>
      <c r="M171" s="205">
        <v>0</v>
      </c>
      <c r="N171" s="205">
        <v>84741077</v>
      </c>
      <c r="O171" s="205">
        <v>0</v>
      </c>
      <c r="P171" s="205">
        <v>0</v>
      </c>
      <c r="Q171" s="205">
        <v>0</v>
      </c>
      <c r="R171" s="205">
        <v>0</v>
      </c>
      <c r="S171" s="205">
        <v>0</v>
      </c>
    </row>
    <row r="172" spans="1:22" ht="24.75" x14ac:dyDescent="0.25">
      <c r="A172" s="112" t="s">
        <v>559</v>
      </c>
      <c r="B172" s="117" t="s">
        <v>560</v>
      </c>
      <c r="C172" s="118" t="s">
        <v>21</v>
      </c>
      <c r="D172" s="118" t="s">
        <v>22</v>
      </c>
      <c r="E172" s="119" t="s">
        <v>353</v>
      </c>
      <c r="F172" s="120" t="s">
        <v>23</v>
      </c>
      <c r="G172" s="205">
        <v>284776758</v>
      </c>
      <c r="H172" s="205">
        <v>0</v>
      </c>
      <c r="I172" s="205">
        <v>284776758</v>
      </c>
      <c r="J172" s="205">
        <v>0</v>
      </c>
      <c r="K172" s="205">
        <v>0</v>
      </c>
      <c r="L172" s="205">
        <v>0</v>
      </c>
      <c r="M172" s="205">
        <v>0</v>
      </c>
      <c r="N172" s="205">
        <v>0</v>
      </c>
      <c r="O172" s="205">
        <v>0</v>
      </c>
      <c r="P172" s="205">
        <v>0</v>
      </c>
      <c r="Q172" s="205">
        <v>0</v>
      </c>
      <c r="R172" s="205">
        <v>0</v>
      </c>
      <c r="S172" s="205">
        <v>0</v>
      </c>
    </row>
    <row r="173" spans="1:22" ht="24.75" x14ac:dyDescent="0.25">
      <c r="A173" s="112" t="s">
        <v>561</v>
      </c>
      <c r="B173" s="117" t="s">
        <v>562</v>
      </c>
      <c r="C173" s="118" t="s">
        <v>21</v>
      </c>
      <c r="D173" s="118" t="s">
        <v>22</v>
      </c>
      <c r="E173" s="119" t="s">
        <v>353</v>
      </c>
      <c r="F173" s="120" t="s">
        <v>23</v>
      </c>
      <c r="G173" s="205">
        <v>3202436399</v>
      </c>
      <c r="H173" s="205">
        <v>631124207.49000001</v>
      </c>
      <c r="I173" s="205">
        <v>2571312191.5100002</v>
      </c>
      <c r="J173" s="205">
        <v>0</v>
      </c>
      <c r="K173" s="205">
        <v>631124207.49000001</v>
      </c>
      <c r="L173" s="205">
        <v>0</v>
      </c>
      <c r="M173" s="205">
        <v>14615071</v>
      </c>
      <c r="N173" s="205">
        <v>616509136.49000001</v>
      </c>
      <c r="O173" s="205">
        <v>14615071</v>
      </c>
      <c r="P173" s="205">
        <v>0</v>
      </c>
      <c r="Q173" s="205">
        <v>14615071</v>
      </c>
      <c r="R173" s="205">
        <v>0</v>
      </c>
      <c r="S173" s="205">
        <v>0</v>
      </c>
    </row>
    <row r="174" spans="1:22" ht="24.75" x14ac:dyDescent="0.25">
      <c r="A174" s="112" t="s">
        <v>563</v>
      </c>
      <c r="B174" s="117" t="s">
        <v>564</v>
      </c>
      <c r="C174" s="118" t="s">
        <v>21</v>
      </c>
      <c r="D174" s="118" t="s">
        <v>22</v>
      </c>
      <c r="E174" s="119" t="s">
        <v>353</v>
      </c>
      <c r="F174" s="120" t="s">
        <v>23</v>
      </c>
      <c r="G174" s="205">
        <v>695500000</v>
      </c>
      <c r="H174" s="205">
        <v>4770909</v>
      </c>
      <c r="I174" s="205">
        <v>683402642</v>
      </c>
      <c r="J174" s="205">
        <v>0</v>
      </c>
      <c r="K174" s="205">
        <v>0</v>
      </c>
      <c r="L174" s="205">
        <v>4770909</v>
      </c>
      <c r="M174" s="205">
        <v>0</v>
      </c>
      <c r="N174" s="205">
        <v>0</v>
      </c>
      <c r="O174" s="205">
        <v>0</v>
      </c>
      <c r="P174" s="205">
        <v>0</v>
      </c>
      <c r="Q174" s="205">
        <v>0</v>
      </c>
      <c r="R174" s="205">
        <v>0</v>
      </c>
      <c r="S174" s="205">
        <v>0</v>
      </c>
    </row>
    <row r="175" spans="1:22" ht="33" x14ac:dyDescent="0.25">
      <c r="A175" s="112" t="s">
        <v>565</v>
      </c>
      <c r="B175" s="117" t="s">
        <v>566</v>
      </c>
      <c r="C175" s="118" t="s">
        <v>21</v>
      </c>
      <c r="D175" s="118" t="s">
        <v>22</v>
      </c>
      <c r="E175" s="119" t="s">
        <v>353</v>
      </c>
      <c r="F175" s="120" t="s">
        <v>23</v>
      </c>
      <c r="G175" s="205">
        <v>535500000</v>
      </c>
      <c r="H175" s="205">
        <v>0</v>
      </c>
      <c r="I175" s="205">
        <v>535500000</v>
      </c>
      <c r="J175" s="205">
        <v>0</v>
      </c>
      <c r="K175" s="205">
        <v>0</v>
      </c>
      <c r="L175" s="205">
        <v>0</v>
      </c>
      <c r="M175" s="205">
        <v>0</v>
      </c>
      <c r="N175" s="205">
        <v>0</v>
      </c>
      <c r="O175" s="205">
        <v>0</v>
      </c>
      <c r="P175" s="205">
        <v>0</v>
      </c>
      <c r="Q175" s="205">
        <v>0</v>
      </c>
      <c r="R175" s="205">
        <v>0</v>
      </c>
      <c r="S175" s="205">
        <v>0</v>
      </c>
    </row>
    <row r="176" spans="1:22" ht="16.5" x14ac:dyDescent="0.25">
      <c r="A176" s="112" t="s">
        <v>567</v>
      </c>
      <c r="B176" s="113" t="s">
        <v>568</v>
      </c>
      <c r="C176" s="114" t="s">
        <v>21</v>
      </c>
      <c r="D176" s="114" t="s">
        <v>22</v>
      </c>
      <c r="E176" s="115" t="s">
        <v>353</v>
      </c>
      <c r="F176" s="116" t="s">
        <v>23</v>
      </c>
      <c r="G176" s="203">
        <v>12013630471</v>
      </c>
      <c r="H176" s="203">
        <v>910966078.49000001</v>
      </c>
      <c r="I176" s="203">
        <v>11038191639.51</v>
      </c>
      <c r="J176" s="203">
        <v>0</v>
      </c>
      <c r="K176" s="203">
        <v>733775284.49000001</v>
      </c>
      <c r="L176" s="203">
        <v>177190794</v>
      </c>
      <c r="M176" s="203">
        <v>14615071</v>
      </c>
      <c r="N176" s="203">
        <v>719160213.49000001</v>
      </c>
      <c r="O176" s="203">
        <v>14615071</v>
      </c>
      <c r="P176" s="203">
        <v>0</v>
      </c>
      <c r="Q176" s="203">
        <v>14615071</v>
      </c>
      <c r="R176" s="203">
        <v>0</v>
      </c>
      <c r="S176" s="203">
        <v>0</v>
      </c>
    </row>
    <row r="177" spans="1:19" ht="16.5" x14ac:dyDescent="0.25">
      <c r="A177" s="112" t="s">
        <v>569</v>
      </c>
      <c r="B177" s="113" t="s">
        <v>570</v>
      </c>
      <c r="C177" s="114" t="s">
        <v>21</v>
      </c>
      <c r="D177" s="114" t="s">
        <v>22</v>
      </c>
      <c r="E177" s="115" t="s">
        <v>353</v>
      </c>
      <c r="F177" s="116" t="s">
        <v>23</v>
      </c>
      <c r="G177" s="203">
        <v>12013630471</v>
      </c>
      <c r="H177" s="203">
        <v>910966078.49000001</v>
      </c>
      <c r="I177" s="203">
        <v>11038191639.51</v>
      </c>
      <c r="J177" s="203">
        <v>0</v>
      </c>
      <c r="K177" s="203">
        <v>733775284.49000001</v>
      </c>
      <c r="L177" s="203">
        <v>177190794</v>
      </c>
      <c r="M177" s="203">
        <v>14615071</v>
      </c>
      <c r="N177" s="203">
        <v>719160213.49000001</v>
      </c>
      <c r="O177" s="203">
        <v>14615071</v>
      </c>
      <c r="P177" s="203">
        <v>0</v>
      </c>
      <c r="Q177" s="203">
        <v>14615071</v>
      </c>
      <c r="R177" s="203">
        <v>0</v>
      </c>
      <c r="S177" s="203">
        <v>0</v>
      </c>
    </row>
    <row r="178" spans="1:19" x14ac:dyDescent="0.2">
      <c r="A178" s="99"/>
    </row>
    <row r="179" spans="1:19" x14ac:dyDescent="0.2">
      <c r="A179" s="99"/>
    </row>
    <row r="180" spans="1:19" x14ac:dyDescent="0.2">
      <c r="A180" s="99"/>
    </row>
    <row r="181" spans="1:19" x14ac:dyDescent="0.2">
      <c r="A181" s="99"/>
    </row>
    <row r="182" spans="1:19" x14ac:dyDescent="0.2">
      <c r="A182" s="99"/>
    </row>
    <row r="183" spans="1:19" x14ac:dyDescent="0.2">
      <c r="A183" s="99"/>
    </row>
    <row r="184" spans="1:19" x14ac:dyDescent="0.2">
      <c r="A184" s="99"/>
    </row>
    <row r="185" spans="1:19" x14ac:dyDescent="0.2">
      <c r="A185" s="99"/>
    </row>
    <row r="186" spans="1:19" x14ac:dyDescent="0.2">
      <c r="A186" s="99"/>
    </row>
    <row r="187" spans="1:19" x14ac:dyDescent="0.2">
      <c r="A187" s="99"/>
    </row>
    <row r="188" spans="1:19" x14ac:dyDescent="0.2">
      <c r="A188" s="99"/>
    </row>
    <row r="189" spans="1:19" x14ac:dyDescent="0.2">
      <c r="A189" s="99"/>
    </row>
    <row r="190" spans="1:19" x14ac:dyDescent="0.2">
      <c r="A190" s="99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4641-82A8-456B-82D5-91518A28C287}">
  <dimension ref="A1:W190"/>
  <sheetViews>
    <sheetView showGridLines="0" topLeftCell="I1" zoomScale="115" zoomScaleNormal="115" workbookViewId="0">
      <selection activeCell="Q2" sqref="Q2"/>
    </sheetView>
  </sheetViews>
  <sheetFormatPr baseColWidth="10" defaultColWidth="11.42578125" defaultRowHeight="14.25" x14ac:dyDescent="0.2"/>
  <cols>
    <col min="1" max="1" width="30.140625" style="98" customWidth="1"/>
    <col min="2" max="2" width="57.7109375" style="101" customWidth="1"/>
    <col min="3" max="3" width="8.7109375" style="98" customWidth="1"/>
    <col min="4" max="5" width="4.85546875" style="98" customWidth="1"/>
    <col min="6" max="6" width="21.7109375" style="98" customWidth="1"/>
    <col min="7" max="7" width="19.140625" style="121" customWidth="1"/>
    <col min="8" max="8" width="21.42578125" style="121" customWidth="1"/>
    <col min="9" max="9" width="19.140625" style="121" customWidth="1"/>
    <col min="10" max="10" width="15.5703125" style="121" bestFit="1" customWidth="1"/>
    <col min="11" max="11" width="18.28515625" style="121" customWidth="1"/>
    <col min="12" max="12" width="17.7109375" style="121" bestFit="1" customWidth="1"/>
    <col min="13" max="13" width="18.28515625" style="121" customWidth="1"/>
    <col min="14" max="14" width="17.7109375" style="121" bestFit="1" customWidth="1"/>
    <col min="15" max="15" width="16.85546875" style="121" bestFit="1" customWidth="1"/>
    <col min="16" max="16" width="18" style="121" customWidth="1"/>
    <col min="17" max="17" width="16.85546875" style="121" bestFit="1" customWidth="1"/>
    <col min="18" max="18" width="17.140625" style="121" customWidth="1"/>
    <col min="19" max="19" width="13.28515625" style="121" bestFit="1" customWidth="1"/>
    <col min="20" max="20" width="15.140625" style="98" customWidth="1"/>
    <col min="21" max="21" width="21.85546875" style="98" customWidth="1"/>
    <col min="22" max="23" width="14.7109375" style="98" bestFit="1" customWidth="1"/>
    <col min="24" max="16384" width="11.42578125" style="98"/>
  </cols>
  <sheetData>
    <row r="1" spans="1:23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111" t="s">
        <v>6</v>
      </c>
      <c r="H1" s="111" t="s">
        <v>7</v>
      </c>
      <c r="I1" s="111" t="s">
        <v>8</v>
      </c>
      <c r="J1" s="111" t="s">
        <v>9</v>
      </c>
      <c r="K1" s="111" t="s">
        <v>10</v>
      </c>
      <c r="L1" s="111" t="s">
        <v>11</v>
      </c>
      <c r="M1" s="111" t="s">
        <v>12</v>
      </c>
      <c r="N1" s="111" t="s">
        <v>13</v>
      </c>
      <c r="O1" s="111" t="s">
        <v>14</v>
      </c>
      <c r="P1" s="111" t="s">
        <v>15</v>
      </c>
      <c r="Q1" s="111" t="s">
        <v>16</v>
      </c>
      <c r="R1" s="111" t="s">
        <v>17</v>
      </c>
      <c r="S1" s="111" t="s">
        <v>18</v>
      </c>
      <c r="U1" s="91" t="s">
        <v>571</v>
      </c>
    </row>
    <row r="2" spans="1:23" s="97" customFormat="1" ht="12" x14ac:dyDescent="0.25">
      <c r="A2" s="92" t="s">
        <v>19</v>
      </c>
      <c r="B2" s="201" t="s">
        <v>20</v>
      </c>
      <c r="C2" s="94" t="s">
        <v>21</v>
      </c>
      <c r="D2" s="94" t="s">
        <v>22</v>
      </c>
      <c r="E2" s="94">
        <v>20</v>
      </c>
      <c r="F2" s="95"/>
      <c r="G2" s="202">
        <f>+G3+G120+G124+G125</f>
        <v>239343127013</v>
      </c>
      <c r="H2" s="202">
        <f t="shared" ref="H2:S2" si="0">+H3+H120+H124+H125</f>
        <v>170362859639.71002</v>
      </c>
      <c r="I2" s="202">
        <f>+I3+I120+I124+I125</f>
        <v>68620212110.479996</v>
      </c>
      <c r="J2" s="202">
        <f t="shared" si="0"/>
        <v>0</v>
      </c>
      <c r="K2" s="202">
        <f t="shared" si="0"/>
        <v>53364042497.080002</v>
      </c>
      <c r="L2" s="202">
        <f t="shared" si="0"/>
        <v>116998817142.62999</v>
      </c>
      <c r="M2" s="202">
        <f t="shared" si="0"/>
        <v>31937891902.200001</v>
      </c>
      <c r="N2" s="202">
        <f t="shared" si="0"/>
        <v>21426150594.880001</v>
      </c>
      <c r="O2" s="202">
        <f t="shared" si="0"/>
        <v>31256718392.799999</v>
      </c>
      <c r="P2" s="202">
        <f t="shared" si="0"/>
        <v>681173509.39999998</v>
      </c>
      <c r="Q2" s="202">
        <f>+Q3+Q120+Q124+Q125</f>
        <v>31256718392.799999</v>
      </c>
      <c r="R2" s="202">
        <f t="shared" si="0"/>
        <v>0</v>
      </c>
      <c r="S2" s="202">
        <f t="shared" si="0"/>
        <v>16022196</v>
      </c>
      <c r="V2" s="122">
        <v>6921859597.71</v>
      </c>
      <c r="W2" s="122">
        <f>+N2-V2</f>
        <v>14504290997.170002</v>
      </c>
    </row>
    <row r="3" spans="1:23" ht="15" x14ac:dyDescent="0.25">
      <c r="A3" s="112" t="s">
        <v>24</v>
      </c>
      <c r="B3" s="113" t="s">
        <v>25</v>
      </c>
      <c r="C3" s="114" t="s">
        <v>21</v>
      </c>
      <c r="D3" s="114" t="s">
        <v>22</v>
      </c>
      <c r="E3" s="115" t="s">
        <v>353</v>
      </c>
      <c r="F3" s="116" t="s">
        <v>23</v>
      </c>
      <c r="G3" s="203">
        <v>137212017000</v>
      </c>
      <c r="H3" s="203">
        <v>129035949121.86</v>
      </c>
      <c r="I3" s="203">
        <v>8153196289.8999996</v>
      </c>
      <c r="J3" s="204">
        <v>0</v>
      </c>
      <c r="K3" s="204">
        <v>30210895600.380001</v>
      </c>
      <c r="L3" s="203">
        <v>98825053521.479996</v>
      </c>
      <c r="M3" s="203">
        <v>24797273596.91</v>
      </c>
      <c r="N3" s="203">
        <v>5413622003.4700003</v>
      </c>
      <c r="O3" s="203">
        <v>24685241327.919998</v>
      </c>
      <c r="P3" s="203">
        <v>112032268.98999999</v>
      </c>
      <c r="Q3" s="203">
        <v>24685241327.919998</v>
      </c>
      <c r="R3" s="203">
        <v>0</v>
      </c>
      <c r="S3" s="203">
        <v>8263993</v>
      </c>
      <c r="T3" s="198"/>
      <c r="U3" s="195"/>
      <c r="V3" s="123"/>
    </row>
    <row r="4" spans="1:23" ht="15" x14ac:dyDescent="0.25">
      <c r="A4" s="112" t="s">
        <v>26</v>
      </c>
      <c r="B4" s="113" t="s">
        <v>27</v>
      </c>
      <c r="C4" s="114" t="s">
        <v>21</v>
      </c>
      <c r="D4" s="114" t="s">
        <v>22</v>
      </c>
      <c r="E4" s="115" t="s">
        <v>353</v>
      </c>
      <c r="F4" s="116" t="s">
        <v>23</v>
      </c>
      <c r="G4" s="203">
        <v>110590744000</v>
      </c>
      <c r="H4" s="203">
        <v>110590744000</v>
      </c>
      <c r="I4" s="203">
        <v>0</v>
      </c>
      <c r="J4" s="203">
        <v>0</v>
      </c>
      <c r="K4" s="203">
        <v>20991151946</v>
      </c>
      <c r="L4" s="203">
        <v>89599592054</v>
      </c>
      <c r="M4" s="203">
        <v>20986329658.16</v>
      </c>
      <c r="N4" s="203">
        <v>4822287.84</v>
      </c>
      <c r="O4" s="203">
        <v>20909841181.16</v>
      </c>
      <c r="P4" s="203">
        <v>76488477</v>
      </c>
      <c r="Q4" s="203">
        <v>20909841181.16</v>
      </c>
      <c r="R4" s="203">
        <v>0</v>
      </c>
      <c r="S4" s="203">
        <v>0</v>
      </c>
      <c r="T4" s="198"/>
      <c r="U4" s="198"/>
      <c r="V4" s="123"/>
    </row>
    <row r="5" spans="1:23" ht="15" x14ac:dyDescent="0.25">
      <c r="A5" s="112" t="s">
        <v>28</v>
      </c>
      <c r="B5" s="113" t="s">
        <v>29</v>
      </c>
      <c r="C5" s="114" t="s">
        <v>21</v>
      </c>
      <c r="D5" s="114" t="s">
        <v>22</v>
      </c>
      <c r="E5" s="115" t="s">
        <v>353</v>
      </c>
      <c r="F5" s="116" t="s">
        <v>23</v>
      </c>
      <c r="G5" s="203">
        <v>110590744000</v>
      </c>
      <c r="H5" s="203">
        <v>110590744000</v>
      </c>
      <c r="I5" s="203">
        <v>0</v>
      </c>
      <c r="J5" s="203">
        <v>0</v>
      </c>
      <c r="K5" s="203">
        <v>20991151946</v>
      </c>
      <c r="L5" s="203">
        <v>89599592054</v>
      </c>
      <c r="M5" s="203">
        <v>20986329658.16</v>
      </c>
      <c r="N5" s="203">
        <v>4822287.84</v>
      </c>
      <c r="O5" s="203">
        <v>20909841181.16</v>
      </c>
      <c r="P5" s="203">
        <v>76488477</v>
      </c>
      <c r="Q5" s="203">
        <v>20909841181.16</v>
      </c>
      <c r="R5" s="203">
        <v>0</v>
      </c>
      <c r="S5" s="203">
        <v>0</v>
      </c>
      <c r="T5" s="198"/>
      <c r="U5" s="198"/>
      <c r="V5" s="123"/>
    </row>
    <row r="6" spans="1:23" ht="15" x14ac:dyDescent="0.25">
      <c r="A6" s="112" t="s">
        <v>30</v>
      </c>
      <c r="B6" s="113" t="s">
        <v>31</v>
      </c>
      <c r="C6" s="114" t="s">
        <v>21</v>
      </c>
      <c r="D6" s="114" t="s">
        <v>22</v>
      </c>
      <c r="E6" s="115" t="s">
        <v>353</v>
      </c>
      <c r="F6" s="116" t="s">
        <v>23</v>
      </c>
      <c r="G6" s="203">
        <v>75298502000</v>
      </c>
      <c r="H6" s="203">
        <v>75298502000</v>
      </c>
      <c r="I6" s="203">
        <v>0</v>
      </c>
      <c r="J6" s="203">
        <v>0</v>
      </c>
      <c r="K6" s="203">
        <v>14153637144</v>
      </c>
      <c r="L6" s="203">
        <v>61144864856</v>
      </c>
      <c r="M6" s="203">
        <v>14148814856.16</v>
      </c>
      <c r="N6" s="203">
        <v>4822287.84</v>
      </c>
      <c r="O6" s="203">
        <v>14101711694.16</v>
      </c>
      <c r="P6" s="203">
        <v>47103162</v>
      </c>
      <c r="Q6" s="203">
        <v>14101711694.16</v>
      </c>
      <c r="R6" s="203">
        <v>0</v>
      </c>
      <c r="S6" s="203">
        <v>0</v>
      </c>
      <c r="T6" s="200"/>
      <c r="U6" s="200"/>
      <c r="V6" s="123"/>
    </row>
    <row r="7" spans="1:23" ht="15" x14ac:dyDescent="0.25">
      <c r="A7" s="112" t="s">
        <v>32</v>
      </c>
      <c r="B7" s="113" t="s">
        <v>33</v>
      </c>
      <c r="C7" s="114" t="s">
        <v>21</v>
      </c>
      <c r="D7" s="114" t="s">
        <v>22</v>
      </c>
      <c r="E7" s="115" t="s">
        <v>353</v>
      </c>
      <c r="F7" s="116" t="s">
        <v>23</v>
      </c>
      <c r="G7" s="203">
        <v>75298502000</v>
      </c>
      <c r="H7" s="203">
        <v>75298502000</v>
      </c>
      <c r="I7" s="203">
        <v>0</v>
      </c>
      <c r="J7" s="203">
        <v>0</v>
      </c>
      <c r="K7" s="203">
        <v>14153637144</v>
      </c>
      <c r="L7" s="203">
        <v>61144864856</v>
      </c>
      <c r="M7" s="203">
        <v>14148814856.16</v>
      </c>
      <c r="N7" s="203">
        <v>4822287.84</v>
      </c>
      <c r="O7" s="203">
        <v>14101711694.16</v>
      </c>
      <c r="P7" s="203">
        <v>47103162</v>
      </c>
      <c r="Q7" s="203">
        <v>14101711694.16</v>
      </c>
      <c r="R7" s="203">
        <v>0</v>
      </c>
      <c r="S7" s="203">
        <v>0</v>
      </c>
      <c r="T7" s="198"/>
      <c r="U7" s="198"/>
      <c r="V7" s="123"/>
    </row>
    <row r="8" spans="1:23" ht="15" x14ac:dyDescent="0.25">
      <c r="A8" s="112" t="s">
        <v>34</v>
      </c>
      <c r="B8" s="117" t="s">
        <v>35</v>
      </c>
      <c r="C8" s="118" t="s">
        <v>21</v>
      </c>
      <c r="D8" s="118" t="s">
        <v>22</v>
      </c>
      <c r="E8" s="119" t="s">
        <v>353</v>
      </c>
      <c r="F8" s="120" t="s">
        <v>23</v>
      </c>
      <c r="G8" s="205">
        <v>59785956889</v>
      </c>
      <c r="H8" s="205">
        <v>59785956889</v>
      </c>
      <c r="I8" s="205">
        <v>0</v>
      </c>
      <c r="J8" s="205">
        <v>0</v>
      </c>
      <c r="K8" s="205">
        <v>13021484417</v>
      </c>
      <c r="L8" s="205">
        <v>46764472472</v>
      </c>
      <c r="M8" s="205">
        <v>13016662129.16</v>
      </c>
      <c r="N8" s="205">
        <v>4822287.84</v>
      </c>
      <c r="O8" s="205">
        <v>13016662129.16</v>
      </c>
      <c r="P8" s="205">
        <v>0</v>
      </c>
      <c r="Q8" s="205">
        <v>13016662129.16</v>
      </c>
      <c r="R8" s="205">
        <v>0</v>
      </c>
      <c r="S8" s="205">
        <v>0</v>
      </c>
      <c r="T8" s="200"/>
      <c r="U8" s="200"/>
      <c r="V8" s="123"/>
    </row>
    <row r="9" spans="1:23" ht="15" x14ac:dyDescent="0.25">
      <c r="A9" s="112" t="s">
        <v>36</v>
      </c>
      <c r="B9" s="117" t="s">
        <v>37</v>
      </c>
      <c r="C9" s="118" t="s">
        <v>21</v>
      </c>
      <c r="D9" s="118" t="s">
        <v>22</v>
      </c>
      <c r="E9" s="119" t="s">
        <v>353</v>
      </c>
      <c r="F9" s="120" t="s">
        <v>23</v>
      </c>
      <c r="G9" s="205">
        <v>918178702</v>
      </c>
      <c r="H9" s="205">
        <v>918178702</v>
      </c>
      <c r="I9" s="205">
        <v>0</v>
      </c>
      <c r="J9" s="205">
        <v>0</v>
      </c>
      <c r="K9" s="205">
        <v>185487599</v>
      </c>
      <c r="L9" s="205">
        <v>732691103</v>
      </c>
      <c r="M9" s="205">
        <v>185487599</v>
      </c>
      <c r="N9" s="205">
        <v>0</v>
      </c>
      <c r="O9" s="205">
        <v>185487599</v>
      </c>
      <c r="P9" s="205">
        <v>0</v>
      </c>
      <c r="Q9" s="205">
        <v>185487599</v>
      </c>
      <c r="R9" s="205">
        <v>0</v>
      </c>
      <c r="S9" s="205">
        <v>0</v>
      </c>
      <c r="T9" s="200"/>
      <c r="U9" s="200"/>
      <c r="V9" s="123"/>
    </row>
    <row r="10" spans="1:23" ht="15" x14ac:dyDescent="0.25">
      <c r="A10" s="112" t="s">
        <v>38</v>
      </c>
      <c r="B10" s="117" t="s">
        <v>39</v>
      </c>
      <c r="C10" s="118" t="s">
        <v>21</v>
      </c>
      <c r="D10" s="118" t="s">
        <v>22</v>
      </c>
      <c r="E10" s="119" t="s">
        <v>353</v>
      </c>
      <c r="F10" s="120" t="s">
        <v>23</v>
      </c>
      <c r="G10" s="205">
        <v>38763939</v>
      </c>
      <c r="H10" s="205">
        <v>38763939</v>
      </c>
      <c r="I10" s="205">
        <v>0</v>
      </c>
      <c r="J10" s="205">
        <v>0</v>
      </c>
      <c r="K10" s="205">
        <v>10269733</v>
      </c>
      <c r="L10" s="205">
        <v>28494206</v>
      </c>
      <c r="M10" s="205">
        <v>10269733</v>
      </c>
      <c r="N10" s="205">
        <v>0</v>
      </c>
      <c r="O10" s="205">
        <v>10269733</v>
      </c>
      <c r="P10" s="205">
        <v>0</v>
      </c>
      <c r="Q10" s="205">
        <v>10269733</v>
      </c>
      <c r="R10" s="205">
        <v>0</v>
      </c>
      <c r="S10" s="205">
        <v>0</v>
      </c>
      <c r="T10" s="200"/>
      <c r="U10" s="200"/>
      <c r="V10" s="123"/>
    </row>
    <row r="11" spans="1:23" ht="15" x14ac:dyDescent="0.25">
      <c r="A11" s="112" t="s">
        <v>40</v>
      </c>
      <c r="B11" s="117" t="s">
        <v>41</v>
      </c>
      <c r="C11" s="118" t="s">
        <v>21</v>
      </c>
      <c r="D11" s="118" t="s">
        <v>22</v>
      </c>
      <c r="E11" s="119" t="s">
        <v>353</v>
      </c>
      <c r="F11" s="120" t="s">
        <v>23</v>
      </c>
      <c r="G11" s="205">
        <v>33555776</v>
      </c>
      <c r="H11" s="205">
        <v>33555776</v>
      </c>
      <c r="I11" s="205">
        <v>0</v>
      </c>
      <c r="J11" s="205">
        <v>0</v>
      </c>
      <c r="K11" s="205">
        <v>20017610</v>
      </c>
      <c r="L11" s="205">
        <v>13538166</v>
      </c>
      <c r="M11" s="205">
        <v>20017610</v>
      </c>
      <c r="N11" s="205">
        <v>0</v>
      </c>
      <c r="O11" s="205">
        <v>20017610</v>
      </c>
      <c r="P11" s="205">
        <v>0</v>
      </c>
      <c r="Q11" s="205">
        <v>20017610</v>
      </c>
      <c r="R11" s="205">
        <v>0</v>
      </c>
      <c r="S11" s="205">
        <v>0</v>
      </c>
      <c r="T11" s="200"/>
      <c r="U11" s="200"/>
      <c r="V11" s="123"/>
    </row>
    <row r="12" spans="1:23" ht="15" x14ac:dyDescent="0.25">
      <c r="A12" s="112" t="s">
        <v>42</v>
      </c>
      <c r="B12" s="117" t="s">
        <v>43</v>
      </c>
      <c r="C12" s="118" t="s">
        <v>21</v>
      </c>
      <c r="D12" s="118" t="s">
        <v>22</v>
      </c>
      <c r="E12" s="119" t="s">
        <v>353</v>
      </c>
      <c r="F12" s="120" t="s">
        <v>23</v>
      </c>
      <c r="G12" s="205">
        <v>2799974260</v>
      </c>
      <c r="H12" s="205">
        <v>2799974260</v>
      </c>
      <c r="I12" s="205">
        <v>0</v>
      </c>
      <c r="J12" s="205">
        <v>0</v>
      </c>
      <c r="K12" s="205">
        <v>22626970</v>
      </c>
      <c r="L12" s="205">
        <v>2777347290</v>
      </c>
      <c r="M12" s="205">
        <v>22626970</v>
      </c>
      <c r="N12" s="205">
        <v>0</v>
      </c>
      <c r="O12" s="205">
        <v>12136316</v>
      </c>
      <c r="P12" s="205">
        <v>10490654</v>
      </c>
      <c r="Q12" s="205">
        <v>12136316</v>
      </c>
      <c r="R12" s="205">
        <v>0</v>
      </c>
      <c r="S12" s="205">
        <v>0</v>
      </c>
      <c r="T12" s="200"/>
      <c r="U12" s="200"/>
      <c r="V12" s="123"/>
    </row>
    <row r="13" spans="1:23" ht="15" x14ac:dyDescent="0.25">
      <c r="A13" s="112" t="s">
        <v>44</v>
      </c>
      <c r="B13" s="117" t="s">
        <v>45</v>
      </c>
      <c r="C13" s="118" t="s">
        <v>21</v>
      </c>
      <c r="D13" s="118" t="s">
        <v>22</v>
      </c>
      <c r="E13" s="119" t="s">
        <v>353</v>
      </c>
      <c r="F13" s="120" t="s">
        <v>23</v>
      </c>
      <c r="G13" s="205">
        <v>1896185471</v>
      </c>
      <c r="H13" s="205">
        <v>1896185471</v>
      </c>
      <c r="I13" s="205">
        <v>0</v>
      </c>
      <c r="J13" s="205">
        <v>0</v>
      </c>
      <c r="K13" s="205">
        <v>432231315</v>
      </c>
      <c r="L13" s="205">
        <v>1463954156</v>
      </c>
      <c r="M13" s="205">
        <v>432231315</v>
      </c>
      <c r="N13" s="205">
        <v>0</v>
      </c>
      <c r="O13" s="205">
        <v>422439396</v>
      </c>
      <c r="P13" s="205">
        <v>9791919</v>
      </c>
      <c r="Q13" s="205">
        <v>422439396</v>
      </c>
      <c r="R13" s="205">
        <v>0</v>
      </c>
      <c r="S13" s="205">
        <v>0</v>
      </c>
      <c r="T13" s="200"/>
      <c r="U13" s="200"/>
      <c r="V13" s="123"/>
    </row>
    <row r="14" spans="1:23" ht="15" x14ac:dyDescent="0.25">
      <c r="A14" s="112" t="s">
        <v>46</v>
      </c>
      <c r="B14" s="117" t="s">
        <v>47</v>
      </c>
      <c r="C14" s="118" t="s">
        <v>21</v>
      </c>
      <c r="D14" s="118" t="s">
        <v>22</v>
      </c>
      <c r="E14" s="119" t="s">
        <v>353</v>
      </c>
      <c r="F14" s="120" t="s">
        <v>23</v>
      </c>
      <c r="G14" s="205">
        <v>787866408</v>
      </c>
      <c r="H14" s="205">
        <v>787866408</v>
      </c>
      <c r="I14" s="205">
        <v>0</v>
      </c>
      <c r="J14" s="205">
        <v>0</v>
      </c>
      <c r="K14" s="205">
        <v>148111732</v>
      </c>
      <c r="L14" s="205">
        <v>639754676</v>
      </c>
      <c r="M14" s="205">
        <v>148111732</v>
      </c>
      <c r="N14" s="205">
        <v>0</v>
      </c>
      <c r="O14" s="205">
        <v>148111732</v>
      </c>
      <c r="P14" s="205">
        <v>0</v>
      </c>
      <c r="Q14" s="205">
        <v>148111732</v>
      </c>
      <c r="R14" s="205">
        <v>0</v>
      </c>
      <c r="S14" s="205">
        <v>0</v>
      </c>
      <c r="T14" s="200"/>
      <c r="U14" s="200"/>
      <c r="V14" s="123"/>
    </row>
    <row r="15" spans="1:23" ht="15" x14ac:dyDescent="0.25">
      <c r="A15" s="112" t="s">
        <v>48</v>
      </c>
      <c r="B15" s="117" t="s">
        <v>49</v>
      </c>
      <c r="C15" s="118" t="s">
        <v>21</v>
      </c>
      <c r="D15" s="118" t="s">
        <v>22</v>
      </c>
      <c r="E15" s="119" t="s">
        <v>353</v>
      </c>
      <c r="F15" s="120" t="s">
        <v>23</v>
      </c>
      <c r="G15" s="205">
        <v>6070529493</v>
      </c>
      <c r="H15" s="205">
        <v>6070529493</v>
      </c>
      <c r="I15" s="205">
        <v>0</v>
      </c>
      <c r="J15" s="205">
        <v>0</v>
      </c>
      <c r="K15" s="205">
        <v>8299344</v>
      </c>
      <c r="L15" s="205">
        <v>6062230149</v>
      </c>
      <c r="M15" s="205">
        <v>8299344</v>
      </c>
      <c r="N15" s="205">
        <v>0</v>
      </c>
      <c r="O15" s="205">
        <v>1354715</v>
      </c>
      <c r="P15" s="205">
        <v>6944629</v>
      </c>
      <c r="Q15" s="205">
        <v>1354715</v>
      </c>
      <c r="R15" s="205">
        <v>0</v>
      </c>
      <c r="S15" s="205">
        <v>0</v>
      </c>
      <c r="T15" s="200"/>
      <c r="U15" s="200"/>
      <c r="V15" s="123"/>
    </row>
    <row r="16" spans="1:23" ht="15" x14ac:dyDescent="0.25">
      <c r="A16" s="112" t="s">
        <v>50</v>
      </c>
      <c r="B16" s="117" t="s">
        <v>51</v>
      </c>
      <c r="C16" s="118" t="s">
        <v>21</v>
      </c>
      <c r="D16" s="118" t="s">
        <v>22</v>
      </c>
      <c r="E16" s="119" t="s">
        <v>353</v>
      </c>
      <c r="F16" s="120" t="s">
        <v>23</v>
      </c>
      <c r="G16" s="205">
        <v>2967491062</v>
      </c>
      <c r="H16" s="205">
        <v>2967491062</v>
      </c>
      <c r="I16" s="205">
        <v>0</v>
      </c>
      <c r="J16" s="205">
        <v>0</v>
      </c>
      <c r="K16" s="205">
        <v>305108424</v>
      </c>
      <c r="L16" s="205">
        <v>2662382638</v>
      </c>
      <c r="M16" s="205">
        <v>305108424</v>
      </c>
      <c r="N16" s="205">
        <v>0</v>
      </c>
      <c r="O16" s="205">
        <v>285232464</v>
      </c>
      <c r="P16" s="205">
        <v>19875960</v>
      </c>
      <c r="Q16" s="205">
        <v>285232464</v>
      </c>
      <c r="R16" s="205">
        <v>0</v>
      </c>
      <c r="S16" s="205">
        <v>0</v>
      </c>
      <c r="T16" s="200"/>
      <c r="U16" s="200"/>
      <c r="V16" s="123"/>
    </row>
    <row r="17" spans="1:22" ht="15" x14ac:dyDescent="0.25">
      <c r="A17" s="112" t="s">
        <v>53</v>
      </c>
      <c r="B17" s="113" t="s">
        <v>54</v>
      </c>
      <c r="C17" s="114" t="s">
        <v>21</v>
      </c>
      <c r="D17" s="114" t="s">
        <v>22</v>
      </c>
      <c r="E17" s="115" t="s">
        <v>353</v>
      </c>
      <c r="F17" s="116" t="s">
        <v>23</v>
      </c>
      <c r="G17" s="203">
        <v>29112030000</v>
      </c>
      <c r="H17" s="203">
        <v>29112030000</v>
      </c>
      <c r="I17" s="203">
        <v>0</v>
      </c>
      <c r="J17" s="203">
        <v>0</v>
      </c>
      <c r="K17" s="203">
        <v>6115672279</v>
      </c>
      <c r="L17" s="203">
        <v>22996357721</v>
      </c>
      <c r="M17" s="203">
        <v>6115672279</v>
      </c>
      <c r="N17" s="203">
        <v>0</v>
      </c>
      <c r="O17" s="203">
        <v>6115672279</v>
      </c>
      <c r="P17" s="203">
        <v>0</v>
      </c>
      <c r="Q17" s="203">
        <v>6115672279</v>
      </c>
      <c r="R17" s="203">
        <v>0</v>
      </c>
      <c r="S17" s="203">
        <v>0</v>
      </c>
      <c r="T17" s="200"/>
      <c r="U17" s="200"/>
      <c r="V17" s="123"/>
    </row>
    <row r="18" spans="1:22" ht="15" x14ac:dyDescent="0.25">
      <c r="A18" s="112" t="s">
        <v>55</v>
      </c>
      <c r="B18" s="117" t="s">
        <v>56</v>
      </c>
      <c r="C18" s="118" t="s">
        <v>21</v>
      </c>
      <c r="D18" s="118" t="s">
        <v>22</v>
      </c>
      <c r="E18" s="119" t="s">
        <v>353</v>
      </c>
      <c r="F18" s="120" t="s">
        <v>23</v>
      </c>
      <c r="G18" s="205">
        <v>7918071469</v>
      </c>
      <c r="H18" s="205">
        <v>7918071469</v>
      </c>
      <c r="I18" s="205">
        <v>0</v>
      </c>
      <c r="J18" s="205">
        <v>0</v>
      </c>
      <c r="K18" s="205">
        <v>1772093000</v>
      </c>
      <c r="L18" s="205">
        <v>6145978469</v>
      </c>
      <c r="M18" s="205">
        <v>1772093000</v>
      </c>
      <c r="N18" s="205">
        <v>0</v>
      </c>
      <c r="O18" s="205">
        <v>1772093000</v>
      </c>
      <c r="P18" s="205">
        <v>0</v>
      </c>
      <c r="Q18" s="205">
        <v>1772093000</v>
      </c>
      <c r="R18" s="205">
        <v>0</v>
      </c>
      <c r="S18" s="205">
        <v>0</v>
      </c>
      <c r="T18" s="200"/>
      <c r="U18" s="200"/>
      <c r="V18" s="123"/>
    </row>
    <row r="19" spans="1:22" ht="15" x14ac:dyDescent="0.25">
      <c r="A19" s="112" t="s">
        <v>57</v>
      </c>
      <c r="B19" s="117" t="s">
        <v>58</v>
      </c>
      <c r="C19" s="118" t="s">
        <v>21</v>
      </c>
      <c r="D19" s="118" t="s">
        <v>22</v>
      </c>
      <c r="E19" s="119" t="s">
        <v>353</v>
      </c>
      <c r="F19" s="120" t="s">
        <v>23</v>
      </c>
      <c r="G19" s="205">
        <v>5625281566</v>
      </c>
      <c r="H19" s="205">
        <v>5625281566</v>
      </c>
      <c r="I19" s="205">
        <v>0</v>
      </c>
      <c r="J19" s="205">
        <v>0</v>
      </c>
      <c r="K19" s="205">
        <v>1260155400</v>
      </c>
      <c r="L19" s="205">
        <v>4365126166</v>
      </c>
      <c r="M19" s="205">
        <v>1260155400</v>
      </c>
      <c r="N19" s="205">
        <v>0</v>
      </c>
      <c r="O19" s="205">
        <v>1260155400</v>
      </c>
      <c r="P19" s="205">
        <v>0</v>
      </c>
      <c r="Q19" s="205">
        <v>1260155400</v>
      </c>
      <c r="R19" s="205">
        <v>0</v>
      </c>
      <c r="S19" s="205">
        <v>0</v>
      </c>
      <c r="T19" s="200"/>
      <c r="U19" s="200"/>
      <c r="V19" s="123"/>
    </row>
    <row r="20" spans="1:22" ht="15" x14ac:dyDescent="0.25">
      <c r="A20" s="112" t="s">
        <v>59</v>
      </c>
      <c r="B20" s="117" t="s">
        <v>60</v>
      </c>
      <c r="C20" s="118" t="s">
        <v>21</v>
      </c>
      <c r="D20" s="118" t="s">
        <v>22</v>
      </c>
      <c r="E20" s="119" t="s">
        <v>353</v>
      </c>
      <c r="F20" s="120" t="s">
        <v>23</v>
      </c>
      <c r="G20" s="205">
        <v>6827229461</v>
      </c>
      <c r="H20" s="205">
        <v>6827229461</v>
      </c>
      <c r="I20" s="205">
        <v>0</v>
      </c>
      <c r="J20" s="205">
        <v>0</v>
      </c>
      <c r="K20" s="205">
        <v>1263491779</v>
      </c>
      <c r="L20" s="205">
        <v>5563737682</v>
      </c>
      <c r="M20" s="205">
        <v>1263491779</v>
      </c>
      <c r="N20" s="205">
        <v>0</v>
      </c>
      <c r="O20" s="205">
        <v>1263491779</v>
      </c>
      <c r="P20" s="205">
        <v>0</v>
      </c>
      <c r="Q20" s="205">
        <v>1263491779</v>
      </c>
      <c r="R20" s="205">
        <v>0</v>
      </c>
      <c r="S20" s="205">
        <v>0</v>
      </c>
      <c r="T20" s="200"/>
      <c r="U20" s="200"/>
      <c r="V20" s="123"/>
    </row>
    <row r="21" spans="1:22" ht="15" x14ac:dyDescent="0.25">
      <c r="A21" s="112" t="s">
        <v>61</v>
      </c>
      <c r="B21" s="117" t="s">
        <v>62</v>
      </c>
      <c r="C21" s="118" t="s">
        <v>21</v>
      </c>
      <c r="D21" s="118" t="s">
        <v>22</v>
      </c>
      <c r="E21" s="119" t="s">
        <v>353</v>
      </c>
      <c r="F21" s="120" t="s">
        <v>23</v>
      </c>
      <c r="G21" s="205">
        <v>2839179185</v>
      </c>
      <c r="H21" s="205">
        <v>2839179185</v>
      </c>
      <c r="I21" s="205">
        <v>0</v>
      </c>
      <c r="J21" s="205">
        <v>0</v>
      </c>
      <c r="K21" s="205">
        <v>583194800</v>
      </c>
      <c r="L21" s="205">
        <v>2255984385</v>
      </c>
      <c r="M21" s="205">
        <v>583194800</v>
      </c>
      <c r="N21" s="205">
        <v>0</v>
      </c>
      <c r="O21" s="205">
        <v>583194800</v>
      </c>
      <c r="P21" s="205">
        <v>0</v>
      </c>
      <c r="Q21" s="205">
        <v>583194800</v>
      </c>
      <c r="R21" s="205">
        <v>0</v>
      </c>
      <c r="S21" s="205">
        <v>0</v>
      </c>
      <c r="T21" s="200"/>
      <c r="U21" s="200"/>
      <c r="V21" s="123"/>
    </row>
    <row r="22" spans="1:22" ht="15" x14ac:dyDescent="0.25">
      <c r="A22" s="112" t="s">
        <v>63</v>
      </c>
      <c r="B22" s="117" t="s">
        <v>64</v>
      </c>
      <c r="C22" s="118" t="s">
        <v>21</v>
      </c>
      <c r="D22" s="118" t="s">
        <v>22</v>
      </c>
      <c r="E22" s="119" t="s">
        <v>353</v>
      </c>
      <c r="F22" s="120" t="s">
        <v>23</v>
      </c>
      <c r="G22" s="205">
        <v>2352724612</v>
      </c>
      <c r="H22" s="205">
        <v>2352724612</v>
      </c>
      <c r="I22" s="205">
        <v>0</v>
      </c>
      <c r="J22" s="205">
        <v>0</v>
      </c>
      <c r="K22" s="205">
        <v>507620500</v>
      </c>
      <c r="L22" s="205">
        <v>1845104112</v>
      </c>
      <c r="M22" s="205">
        <v>507620500</v>
      </c>
      <c r="N22" s="205">
        <v>0</v>
      </c>
      <c r="O22" s="205">
        <v>507620500</v>
      </c>
      <c r="P22" s="205">
        <v>0</v>
      </c>
      <c r="Q22" s="205">
        <v>507620500</v>
      </c>
      <c r="R22" s="205">
        <v>0</v>
      </c>
      <c r="S22" s="205">
        <v>0</v>
      </c>
      <c r="T22" s="200"/>
      <c r="U22" s="200"/>
      <c r="V22" s="123"/>
    </row>
    <row r="23" spans="1:22" ht="15" x14ac:dyDescent="0.25">
      <c r="A23" s="112" t="s">
        <v>65</v>
      </c>
      <c r="B23" s="117" t="s">
        <v>66</v>
      </c>
      <c r="C23" s="118" t="s">
        <v>21</v>
      </c>
      <c r="D23" s="118" t="s">
        <v>22</v>
      </c>
      <c r="E23" s="119" t="s">
        <v>353</v>
      </c>
      <c r="F23" s="120" t="s">
        <v>23</v>
      </c>
      <c r="G23" s="205">
        <v>2129689337</v>
      </c>
      <c r="H23" s="205">
        <v>2129689337</v>
      </c>
      <c r="I23" s="205">
        <v>0</v>
      </c>
      <c r="J23" s="205">
        <v>0</v>
      </c>
      <c r="K23" s="205">
        <v>437464800</v>
      </c>
      <c r="L23" s="205">
        <v>1692224537</v>
      </c>
      <c r="M23" s="205">
        <v>437464800</v>
      </c>
      <c r="N23" s="205">
        <v>0</v>
      </c>
      <c r="O23" s="205">
        <v>437464800</v>
      </c>
      <c r="P23" s="205">
        <v>0</v>
      </c>
      <c r="Q23" s="205">
        <v>437464800</v>
      </c>
      <c r="R23" s="205">
        <v>0</v>
      </c>
      <c r="S23" s="205">
        <v>0</v>
      </c>
      <c r="T23" s="200"/>
      <c r="U23" s="200"/>
      <c r="V23" s="123"/>
    </row>
    <row r="24" spans="1:22" ht="15" x14ac:dyDescent="0.25">
      <c r="A24" s="112" t="s">
        <v>542</v>
      </c>
      <c r="B24" s="117" t="s">
        <v>67</v>
      </c>
      <c r="C24" s="118" t="s">
        <v>21</v>
      </c>
      <c r="D24" s="118" t="s">
        <v>22</v>
      </c>
      <c r="E24" s="119" t="s">
        <v>353</v>
      </c>
      <c r="F24" s="120" t="s">
        <v>23</v>
      </c>
      <c r="G24" s="205">
        <v>1419854370</v>
      </c>
      <c r="H24" s="205">
        <v>1419854370</v>
      </c>
      <c r="I24" s="205">
        <v>0</v>
      </c>
      <c r="J24" s="205">
        <v>0</v>
      </c>
      <c r="K24" s="205">
        <v>291652000</v>
      </c>
      <c r="L24" s="205">
        <v>1128202370</v>
      </c>
      <c r="M24" s="205">
        <v>291652000</v>
      </c>
      <c r="N24" s="205">
        <v>0</v>
      </c>
      <c r="O24" s="205">
        <v>291652000</v>
      </c>
      <c r="P24" s="205">
        <v>0</v>
      </c>
      <c r="Q24" s="205">
        <v>291652000</v>
      </c>
      <c r="R24" s="205">
        <v>0</v>
      </c>
      <c r="S24" s="205">
        <v>0</v>
      </c>
      <c r="T24" s="200"/>
      <c r="U24" s="200"/>
      <c r="V24" s="123"/>
    </row>
    <row r="25" spans="1:22" ht="15" x14ac:dyDescent="0.25">
      <c r="A25" s="112" t="s">
        <v>68</v>
      </c>
      <c r="B25" s="113" t="s">
        <v>69</v>
      </c>
      <c r="C25" s="114" t="s">
        <v>21</v>
      </c>
      <c r="D25" s="114" t="s">
        <v>22</v>
      </c>
      <c r="E25" s="115" t="s">
        <v>353</v>
      </c>
      <c r="F25" s="116" t="s">
        <v>23</v>
      </c>
      <c r="G25" s="203">
        <v>6180212000</v>
      </c>
      <c r="H25" s="203">
        <v>6180212000</v>
      </c>
      <c r="I25" s="203">
        <v>0</v>
      </c>
      <c r="J25" s="203">
        <v>0</v>
      </c>
      <c r="K25" s="203">
        <v>721842523</v>
      </c>
      <c r="L25" s="203">
        <v>5458369477</v>
      </c>
      <c r="M25" s="203">
        <v>721842523</v>
      </c>
      <c r="N25" s="203">
        <v>0</v>
      </c>
      <c r="O25" s="203">
        <v>692457208</v>
      </c>
      <c r="P25" s="203">
        <v>29385315</v>
      </c>
      <c r="Q25" s="203">
        <v>692457208</v>
      </c>
      <c r="R25" s="203">
        <v>0</v>
      </c>
      <c r="S25" s="203">
        <v>0</v>
      </c>
      <c r="T25" s="200"/>
      <c r="U25" s="200"/>
      <c r="V25" s="123"/>
    </row>
    <row r="26" spans="1:22" ht="15" x14ac:dyDescent="0.25">
      <c r="A26" s="112" t="s">
        <v>70</v>
      </c>
      <c r="B26" s="113" t="s">
        <v>71</v>
      </c>
      <c r="C26" s="114" t="s">
        <v>21</v>
      </c>
      <c r="D26" s="114" t="s">
        <v>22</v>
      </c>
      <c r="E26" s="115" t="s">
        <v>353</v>
      </c>
      <c r="F26" s="116" t="s">
        <v>23</v>
      </c>
      <c r="G26" s="203">
        <v>4687628570</v>
      </c>
      <c r="H26" s="203">
        <v>4687628570</v>
      </c>
      <c r="I26" s="203">
        <v>0</v>
      </c>
      <c r="J26" s="203">
        <v>0</v>
      </c>
      <c r="K26" s="203">
        <v>464440896</v>
      </c>
      <c r="L26" s="203">
        <v>4223187674</v>
      </c>
      <c r="M26" s="203">
        <v>464440896</v>
      </c>
      <c r="N26" s="203">
        <v>0</v>
      </c>
      <c r="O26" s="203">
        <v>435055581</v>
      </c>
      <c r="P26" s="203">
        <v>29385315</v>
      </c>
      <c r="Q26" s="203">
        <v>435055581</v>
      </c>
      <c r="R26" s="203">
        <v>0</v>
      </c>
      <c r="S26" s="203">
        <v>0</v>
      </c>
      <c r="T26" s="198"/>
      <c r="U26" s="198"/>
      <c r="V26" s="123"/>
    </row>
    <row r="27" spans="1:22" ht="15" x14ac:dyDescent="0.25">
      <c r="A27" s="112" t="s">
        <v>72</v>
      </c>
      <c r="B27" s="117" t="s">
        <v>73</v>
      </c>
      <c r="C27" s="118" t="s">
        <v>21</v>
      </c>
      <c r="D27" s="118" t="s">
        <v>22</v>
      </c>
      <c r="E27" s="119" t="s">
        <v>353</v>
      </c>
      <c r="F27" s="120" t="s">
        <v>23</v>
      </c>
      <c r="G27" s="205">
        <v>4031947686</v>
      </c>
      <c r="H27" s="205">
        <v>4031947686</v>
      </c>
      <c r="I27" s="205">
        <v>0</v>
      </c>
      <c r="J27" s="205">
        <v>0</v>
      </c>
      <c r="K27" s="205">
        <v>348325945</v>
      </c>
      <c r="L27" s="205">
        <v>3683621741</v>
      </c>
      <c r="M27" s="205">
        <v>348325945</v>
      </c>
      <c r="N27" s="205">
        <v>0</v>
      </c>
      <c r="O27" s="205">
        <v>348325945</v>
      </c>
      <c r="P27" s="205">
        <v>0</v>
      </c>
      <c r="Q27" s="205">
        <v>348325945</v>
      </c>
      <c r="R27" s="205">
        <v>0</v>
      </c>
      <c r="S27" s="205">
        <v>0</v>
      </c>
      <c r="T27" s="198"/>
      <c r="U27" s="198"/>
      <c r="V27" s="123"/>
    </row>
    <row r="28" spans="1:22" ht="15" x14ac:dyDescent="0.25">
      <c r="A28" s="112" t="s">
        <v>74</v>
      </c>
      <c r="B28" s="117" t="s">
        <v>75</v>
      </c>
      <c r="C28" s="118" t="s">
        <v>21</v>
      </c>
      <c r="D28" s="118" t="s">
        <v>22</v>
      </c>
      <c r="E28" s="119" t="s">
        <v>353</v>
      </c>
      <c r="F28" s="120" t="s">
        <v>23</v>
      </c>
      <c r="G28" s="205">
        <v>289298718</v>
      </c>
      <c r="H28" s="205">
        <v>289298718</v>
      </c>
      <c r="I28" s="205">
        <v>0</v>
      </c>
      <c r="J28" s="205">
        <v>0</v>
      </c>
      <c r="K28" s="205">
        <v>79670072</v>
      </c>
      <c r="L28" s="205">
        <v>209628646</v>
      </c>
      <c r="M28" s="205">
        <v>79670072</v>
      </c>
      <c r="N28" s="205">
        <v>0</v>
      </c>
      <c r="O28" s="205">
        <v>52737800</v>
      </c>
      <c r="P28" s="205">
        <v>26932272</v>
      </c>
      <c r="Q28" s="205">
        <v>52737800</v>
      </c>
      <c r="R28" s="205">
        <v>0</v>
      </c>
      <c r="S28" s="205">
        <v>0</v>
      </c>
      <c r="T28" s="200"/>
      <c r="U28" s="200"/>
      <c r="V28" s="123"/>
    </row>
    <row r="29" spans="1:22" ht="15" x14ac:dyDescent="0.25">
      <c r="A29" s="112" t="s">
        <v>76</v>
      </c>
      <c r="B29" s="117" t="s">
        <v>77</v>
      </c>
      <c r="C29" s="118" t="s">
        <v>21</v>
      </c>
      <c r="D29" s="118" t="s">
        <v>22</v>
      </c>
      <c r="E29" s="119" t="s">
        <v>353</v>
      </c>
      <c r="F29" s="120" t="s">
        <v>23</v>
      </c>
      <c r="G29" s="205">
        <v>366382166</v>
      </c>
      <c r="H29" s="205">
        <v>366382166</v>
      </c>
      <c r="I29" s="205">
        <v>0</v>
      </c>
      <c r="J29" s="205">
        <v>0</v>
      </c>
      <c r="K29" s="205">
        <v>36444879</v>
      </c>
      <c r="L29" s="205">
        <v>329937287</v>
      </c>
      <c r="M29" s="205">
        <v>36444879</v>
      </c>
      <c r="N29" s="205">
        <v>0</v>
      </c>
      <c r="O29" s="205">
        <v>33991836</v>
      </c>
      <c r="P29" s="205">
        <v>2453043</v>
      </c>
      <c r="Q29" s="205">
        <v>33991836</v>
      </c>
      <c r="R29" s="205">
        <v>0</v>
      </c>
      <c r="S29" s="205">
        <v>0</v>
      </c>
      <c r="T29" s="200"/>
      <c r="U29" s="200"/>
      <c r="V29" s="123"/>
    </row>
    <row r="30" spans="1:22" ht="15" x14ac:dyDescent="0.25">
      <c r="A30" s="112" t="s">
        <v>78</v>
      </c>
      <c r="B30" s="117" t="s">
        <v>79</v>
      </c>
      <c r="C30" s="118" t="s">
        <v>21</v>
      </c>
      <c r="D30" s="118" t="s">
        <v>22</v>
      </c>
      <c r="E30" s="119" t="s">
        <v>353</v>
      </c>
      <c r="F30" s="120" t="s">
        <v>23</v>
      </c>
      <c r="G30" s="205">
        <v>403990027</v>
      </c>
      <c r="H30" s="205">
        <v>403990027</v>
      </c>
      <c r="I30" s="205">
        <v>0</v>
      </c>
      <c r="J30" s="205">
        <v>0</v>
      </c>
      <c r="K30" s="205">
        <v>31908940</v>
      </c>
      <c r="L30" s="205">
        <v>372081087</v>
      </c>
      <c r="M30" s="205">
        <v>31908940</v>
      </c>
      <c r="N30" s="205">
        <v>0</v>
      </c>
      <c r="O30" s="205">
        <v>31908940</v>
      </c>
      <c r="P30" s="205">
        <v>0</v>
      </c>
      <c r="Q30" s="205">
        <v>31908940</v>
      </c>
      <c r="R30" s="205">
        <v>0</v>
      </c>
      <c r="S30" s="205">
        <v>0</v>
      </c>
      <c r="T30" s="200"/>
      <c r="U30" s="200"/>
      <c r="V30" s="123"/>
    </row>
    <row r="31" spans="1:22" ht="15" x14ac:dyDescent="0.25">
      <c r="A31" s="112" t="s">
        <v>80</v>
      </c>
      <c r="B31" s="117" t="s">
        <v>81</v>
      </c>
      <c r="C31" s="118" t="s">
        <v>21</v>
      </c>
      <c r="D31" s="118" t="s">
        <v>22</v>
      </c>
      <c r="E31" s="119" t="s">
        <v>353</v>
      </c>
      <c r="F31" s="120" t="s">
        <v>23</v>
      </c>
      <c r="G31" s="205">
        <v>19717783</v>
      </c>
      <c r="H31" s="205">
        <v>19717783</v>
      </c>
      <c r="I31" s="205">
        <v>0</v>
      </c>
      <c r="J31" s="205">
        <v>0</v>
      </c>
      <c r="K31" s="205">
        <v>0</v>
      </c>
      <c r="L31" s="205">
        <v>19717783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0</v>
      </c>
      <c r="S31" s="205">
        <v>0</v>
      </c>
      <c r="T31" s="200"/>
      <c r="U31" s="200"/>
      <c r="V31" s="123"/>
    </row>
    <row r="32" spans="1:22" ht="15" x14ac:dyDescent="0.25">
      <c r="A32" s="112" t="s">
        <v>82</v>
      </c>
      <c r="B32" s="117" t="s">
        <v>83</v>
      </c>
      <c r="C32" s="118" t="s">
        <v>21</v>
      </c>
      <c r="D32" s="118" t="s">
        <v>22</v>
      </c>
      <c r="E32" s="119" t="s">
        <v>353</v>
      </c>
      <c r="F32" s="120" t="s">
        <v>23</v>
      </c>
      <c r="G32" s="205">
        <v>1005054761</v>
      </c>
      <c r="H32" s="205">
        <v>1005054761</v>
      </c>
      <c r="I32" s="205">
        <v>0</v>
      </c>
      <c r="J32" s="205">
        <v>0</v>
      </c>
      <c r="K32" s="205">
        <v>225492687</v>
      </c>
      <c r="L32" s="205">
        <v>779562074</v>
      </c>
      <c r="M32" s="205">
        <v>225492687</v>
      </c>
      <c r="N32" s="205">
        <v>0</v>
      </c>
      <c r="O32" s="205">
        <v>225492687</v>
      </c>
      <c r="P32" s="205">
        <v>0</v>
      </c>
      <c r="Q32" s="205">
        <v>225492687</v>
      </c>
      <c r="R32" s="205">
        <v>0</v>
      </c>
      <c r="S32" s="205">
        <v>0</v>
      </c>
      <c r="T32" s="200"/>
      <c r="U32" s="200"/>
      <c r="V32" s="123"/>
    </row>
    <row r="33" spans="1:22" ht="15" x14ac:dyDescent="0.25">
      <c r="A33" s="112" t="s">
        <v>84</v>
      </c>
      <c r="B33" s="117" t="s">
        <v>85</v>
      </c>
      <c r="C33" s="118" t="s">
        <v>21</v>
      </c>
      <c r="D33" s="118" t="s">
        <v>22</v>
      </c>
      <c r="E33" s="119" t="s">
        <v>353</v>
      </c>
      <c r="F33" s="120" t="s">
        <v>23</v>
      </c>
      <c r="G33" s="205">
        <v>63820859</v>
      </c>
      <c r="H33" s="205">
        <v>63820859</v>
      </c>
      <c r="I33" s="205">
        <v>0</v>
      </c>
      <c r="J33" s="205">
        <v>0</v>
      </c>
      <c r="K33" s="205">
        <v>0</v>
      </c>
      <c r="L33" s="205">
        <v>63820859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5">
        <v>0</v>
      </c>
      <c r="S33" s="205">
        <v>0</v>
      </c>
      <c r="T33" s="200"/>
      <c r="U33" s="200"/>
      <c r="V33" s="123"/>
    </row>
    <row r="34" spans="1:22" ht="15" x14ac:dyDescent="0.25">
      <c r="A34" s="112" t="s">
        <v>86</v>
      </c>
      <c r="B34" s="113" t="s">
        <v>87</v>
      </c>
      <c r="C34" s="114" t="s">
        <v>21</v>
      </c>
      <c r="D34" s="114" t="s">
        <v>22</v>
      </c>
      <c r="E34" s="115" t="s">
        <v>353</v>
      </c>
      <c r="F34" s="116" t="s">
        <v>23</v>
      </c>
      <c r="G34" s="205">
        <v>24657415033</v>
      </c>
      <c r="H34" s="205">
        <v>17601767603.810001</v>
      </c>
      <c r="I34" s="205">
        <v>7032775840.9499998</v>
      </c>
      <c r="J34" s="205">
        <v>0</v>
      </c>
      <c r="K34" s="205">
        <v>8792029113.3299999</v>
      </c>
      <c r="L34" s="205">
        <v>8809738490.4799995</v>
      </c>
      <c r="M34" s="205">
        <v>3396508965.7199998</v>
      </c>
      <c r="N34" s="205">
        <v>5395520147.6099997</v>
      </c>
      <c r="O34" s="205">
        <v>3360965173.73</v>
      </c>
      <c r="P34" s="205">
        <v>35543791.990000002</v>
      </c>
      <c r="Q34" s="205">
        <v>3360965173.73</v>
      </c>
      <c r="R34" s="205">
        <v>0</v>
      </c>
      <c r="S34" s="205">
        <v>8263153</v>
      </c>
      <c r="T34" s="200"/>
      <c r="U34" s="200"/>
      <c r="V34" s="123"/>
    </row>
    <row r="35" spans="1:22" ht="15" x14ac:dyDescent="0.25">
      <c r="A35" s="112" t="s">
        <v>88</v>
      </c>
      <c r="B35" s="113" t="s">
        <v>89</v>
      </c>
      <c r="C35" s="114" t="s">
        <v>21</v>
      </c>
      <c r="D35" s="114" t="s">
        <v>22</v>
      </c>
      <c r="E35" s="115" t="s">
        <v>353</v>
      </c>
      <c r="F35" s="116" t="s">
        <v>23</v>
      </c>
      <c r="G35" s="203">
        <v>55257731</v>
      </c>
      <c r="H35" s="203">
        <v>42000</v>
      </c>
      <c r="I35" s="203">
        <v>55215731</v>
      </c>
      <c r="J35" s="203">
        <v>0</v>
      </c>
      <c r="K35" s="203">
        <v>42000</v>
      </c>
      <c r="L35" s="203">
        <v>0</v>
      </c>
      <c r="M35" s="203">
        <v>0</v>
      </c>
      <c r="N35" s="203">
        <v>42000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198"/>
      <c r="U35" s="195"/>
      <c r="V35" s="123"/>
    </row>
    <row r="36" spans="1:22" ht="15" x14ac:dyDescent="0.25">
      <c r="A36" s="112" t="s">
        <v>90</v>
      </c>
      <c r="B36" s="113" t="s">
        <v>91</v>
      </c>
      <c r="C36" s="114" t="s">
        <v>21</v>
      </c>
      <c r="D36" s="114" t="s">
        <v>22</v>
      </c>
      <c r="E36" s="115" t="s">
        <v>353</v>
      </c>
      <c r="F36" s="116" t="s">
        <v>23</v>
      </c>
      <c r="G36" s="203">
        <v>55257731</v>
      </c>
      <c r="H36" s="203">
        <v>42000</v>
      </c>
      <c r="I36" s="203">
        <v>55215731</v>
      </c>
      <c r="J36" s="203">
        <v>0</v>
      </c>
      <c r="K36" s="203">
        <v>42000</v>
      </c>
      <c r="L36" s="203">
        <v>0</v>
      </c>
      <c r="M36" s="203">
        <v>0</v>
      </c>
      <c r="N36" s="203">
        <v>42000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198"/>
      <c r="U36" s="198"/>
      <c r="V36" s="123"/>
    </row>
    <row r="37" spans="1:22" ht="15" x14ac:dyDescent="0.25">
      <c r="A37" s="112" t="s">
        <v>92</v>
      </c>
      <c r="B37" s="113" t="s">
        <v>93</v>
      </c>
      <c r="C37" s="114" t="s">
        <v>21</v>
      </c>
      <c r="D37" s="114" t="s">
        <v>22</v>
      </c>
      <c r="E37" s="115" t="s">
        <v>353</v>
      </c>
      <c r="F37" s="116" t="s">
        <v>23</v>
      </c>
      <c r="G37" s="203">
        <v>50000</v>
      </c>
      <c r="H37" s="203">
        <v>20000</v>
      </c>
      <c r="I37" s="203">
        <v>30000</v>
      </c>
      <c r="J37" s="203">
        <v>0</v>
      </c>
      <c r="K37" s="203">
        <v>20000</v>
      </c>
      <c r="L37" s="203">
        <v>0</v>
      </c>
      <c r="M37" s="203">
        <v>0</v>
      </c>
      <c r="N37" s="203">
        <v>20000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198"/>
      <c r="U37" s="198"/>
      <c r="V37" s="123"/>
    </row>
    <row r="38" spans="1:22" ht="16.5" x14ac:dyDescent="0.25">
      <c r="A38" s="112" t="s">
        <v>94</v>
      </c>
      <c r="B38" s="117" t="s">
        <v>95</v>
      </c>
      <c r="C38" s="118" t="s">
        <v>21</v>
      </c>
      <c r="D38" s="118" t="s">
        <v>22</v>
      </c>
      <c r="E38" s="119" t="s">
        <v>353</v>
      </c>
      <c r="F38" s="120" t="s">
        <v>23</v>
      </c>
      <c r="G38" s="205">
        <v>50000</v>
      </c>
      <c r="H38" s="205">
        <v>20000</v>
      </c>
      <c r="I38" s="205">
        <v>30000</v>
      </c>
      <c r="J38" s="205">
        <v>0</v>
      </c>
      <c r="K38" s="205">
        <v>20000</v>
      </c>
      <c r="L38" s="205">
        <v>0</v>
      </c>
      <c r="M38" s="205">
        <v>0</v>
      </c>
      <c r="N38" s="205">
        <v>20000</v>
      </c>
      <c r="O38" s="205">
        <v>0</v>
      </c>
      <c r="P38" s="205">
        <v>0</v>
      </c>
      <c r="Q38" s="205">
        <v>0</v>
      </c>
      <c r="R38" s="205">
        <v>0</v>
      </c>
      <c r="S38" s="205">
        <v>0</v>
      </c>
      <c r="T38" s="198"/>
      <c r="U38" s="198"/>
      <c r="V38" s="123"/>
    </row>
    <row r="39" spans="1:22" ht="27.75" customHeight="1" x14ac:dyDescent="0.25">
      <c r="A39" s="112" t="s">
        <v>96</v>
      </c>
      <c r="B39" s="113" t="s">
        <v>97</v>
      </c>
      <c r="C39" s="114" t="s">
        <v>21</v>
      </c>
      <c r="D39" s="114" t="s">
        <v>22</v>
      </c>
      <c r="E39" s="115" t="s">
        <v>353</v>
      </c>
      <c r="F39" s="116" t="s">
        <v>23</v>
      </c>
      <c r="G39" s="203">
        <v>55157731</v>
      </c>
      <c r="H39" s="203">
        <v>12000</v>
      </c>
      <c r="I39" s="203">
        <v>55145731</v>
      </c>
      <c r="J39" s="203">
        <v>0</v>
      </c>
      <c r="K39" s="203">
        <v>12000</v>
      </c>
      <c r="L39" s="203">
        <v>0</v>
      </c>
      <c r="M39" s="203">
        <v>0</v>
      </c>
      <c r="N39" s="203">
        <v>12000</v>
      </c>
      <c r="O39" s="203">
        <v>0</v>
      </c>
      <c r="P39" s="203">
        <v>0</v>
      </c>
      <c r="Q39" s="203">
        <v>0</v>
      </c>
      <c r="R39" s="203">
        <v>0</v>
      </c>
      <c r="S39" s="203">
        <v>0</v>
      </c>
      <c r="T39" s="200"/>
      <c r="U39" s="200"/>
      <c r="V39" s="123"/>
    </row>
    <row r="40" spans="1:22" ht="27.75" customHeight="1" x14ac:dyDescent="0.25">
      <c r="A40" s="112" t="s">
        <v>98</v>
      </c>
      <c r="B40" s="117" t="s">
        <v>99</v>
      </c>
      <c r="C40" s="118" t="s">
        <v>21</v>
      </c>
      <c r="D40" s="118" t="s">
        <v>22</v>
      </c>
      <c r="E40" s="119" t="s">
        <v>353</v>
      </c>
      <c r="F40" s="120" t="s">
        <v>23</v>
      </c>
      <c r="G40" s="205">
        <v>3086920</v>
      </c>
      <c r="H40" s="205">
        <v>0</v>
      </c>
      <c r="I40" s="205">
        <v>3086920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198"/>
      <c r="U40" s="198"/>
      <c r="V40" s="123"/>
    </row>
    <row r="41" spans="1:22" ht="15" x14ac:dyDescent="0.25">
      <c r="A41" s="112" t="s">
        <v>100</v>
      </c>
      <c r="B41" s="117" t="s">
        <v>101</v>
      </c>
      <c r="C41" s="118" t="s">
        <v>21</v>
      </c>
      <c r="D41" s="118" t="s">
        <v>22</v>
      </c>
      <c r="E41" s="119" t="s">
        <v>353</v>
      </c>
      <c r="F41" s="120" t="s">
        <v>23</v>
      </c>
      <c r="G41" s="205">
        <v>17846349</v>
      </c>
      <c r="H41" s="205">
        <v>0</v>
      </c>
      <c r="I41" s="205">
        <v>17846349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0</v>
      </c>
      <c r="T41" s="200"/>
      <c r="U41" s="200"/>
      <c r="V41" s="123"/>
    </row>
    <row r="42" spans="1:22" ht="15" x14ac:dyDescent="0.25">
      <c r="A42" s="112" t="s">
        <v>102</v>
      </c>
      <c r="B42" s="117" t="s">
        <v>103</v>
      </c>
      <c r="C42" s="118" t="s">
        <v>21</v>
      </c>
      <c r="D42" s="118" t="s">
        <v>22</v>
      </c>
      <c r="E42" s="119" t="s">
        <v>353</v>
      </c>
      <c r="F42" s="120" t="s">
        <v>23</v>
      </c>
      <c r="G42" s="205">
        <v>12000</v>
      </c>
      <c r="H42" s="205">
        <v>12000</v>
      </c>
      <c r="I42" s="205">
        <v>0</v>
      </c>
      <c r="J42" s="205">
        <v>0</v>
      </c>
      <c r="K42" s="205">
        <v>12000</v>
      </c>
      <c r="L42" s="205">
        <v>0</v>
      </c>
      <c r="M42" s="205">
        <v>0</v>
      </c>
      <c r="N42" s="205">
        <v>12000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0"/>
      <c r="U42" s="200"/>
      <c r="V42" s="123"/>
    </row>
    <row r="43" spans="1:22" ht="15" x14ac:dyDescent="0.25">
      <c r="A43" s="112" t="s">
        <v>104</v>
      </c>
      <c r="B43" s="117" t="s">
        <v>105</v>
      </c>
      <c r="C43" s="118" t="s">
        <v>21</v>
      </c>
      <c r="D43" s="118" t="s">
        <v>22</v>
      </c>
      <c r="E43" s="119" t="s">
        <v>353</v>
      </c>
      <c r="F43" s="120" t="s">
        <v>23</v>
      </c>
      <c r="G43" s="205">
        <v>31080000</v>
      </c>
      <c r="H43" s="205">
        <v>0</v>
      </c>
      <c r="I43" s="205">
        <v>31080000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0"/>
      <c r="U43" s="200"/>
      <c r="V43" s="123"/>
    </row>
    <row r="44" spans="1:22" ht="15" x14ac:dyDescent="0.25">
      <c r="A44" s="112" t="s">
        <v>106</v>
      </c>
      <c r="B44" s="117" t="s">
        <v>107</v>
      </c>
      <c r="C44" s="118" t="s">
        <v>21</v>
      </c>
      <c r="D44" s="118" t="s">
        <v>22</v>
      </c>
      <c r="E44" s="119" t="s">
        <v>353</v>
      </c>
      <c r="F44" s="120" t="s">
        <v>23</v>
      </c>
      <c r="G44" s="205">
        <v>1566231</v>
      </c>
      <c r="H44" s="205">
        <v>0</v>
      </c>
      <c r="I44" s="205">
        <v>1566231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0"/>
      <c r="U44" s="200"/>
      <c r="V44" s="123"/>
    </row>
    <row r="45" spans="1:22" ht="15" x14ac:dyDescent="0.25">
      <c r="A45" s="112" t="s">
        <v>108</v>
      </c>
      <c r="B45" s="117" t="s">
        <v>109</v>
      </c>
      <c r="C45" s="118" t="s">
        <v>21</v>
      </c>
      <c r="D45" s="118" t="s">
        <v>22</v>
      </c>
      <c r="E45" s="119" t="s">
        <v>353</v>
      </c>
      <c r="F45" s="120" t="s">
        <v>23</v>
      </c>
      <c r="G45" s="205">
        <v>1566231</v>
      </c>
      <c r="H45" s="205">
        <v>0</v>
      </c>
      <c r="I45" s="205">
        <v>1566231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0"/>
      <c r="U45" s="200"/>
      <c r="V45" s="123"/>
    </row>
    <row r="46" spans="1:22" ht="15" customHeight="1" x14ac:dyDescent="0.25">
      <c r="A46" s="112" t="s">
        <v>110</v>
      </c>
      <c r="B46" s="113" t="s">
        <v>111</v>
      </c>
      <c r="C46" s="114" t="s">
        <v>21</v>
      </c>
      <c r="D46" s="114" t="s">
        <v>22</v>
      </c>
      <c r="E46" s="115" t="s">
        <v>353</v>
      </c>
      <c r="F46" s="116" t="s">
        <v>23</v>
      </c>
      <c r="G46" s="203">
        <v>50000</v>
      </c>
      <c r="H46" s="203">
        <v>10000</v>
      </c>
      <c r="I46" s="203">
        <v>40000</v>
      </c>
      <c r="J46" s="203">
        <v>0</v>
      </c>
      <c r="K46" s="203">
        <v>10000</v>
      </c>
      <c r="L46" s="203">
        <v>0</v>
      </c>
      <c r="M46" s="203">
        <v>0</v>
      </c>
      <c r="N46" s="203">
        <v>10000</v>
      </c>
      <c r="O46" s="203">
        <v>0</v>
      </c>
      <c r="P46" s="203">
        <v>0</v>
      </c>
      <c r="Q46" s="203">
        <v>0</v>
      </c>
      <c r="R46" s="203">
        <v>0</v>
      </c>
      <c r="S46" s="203">
        <v>0</v>
      </c>
      <c r="T46" s="200"/>
      <c r="U46" s="200"/>
      <c r="V46" s="123"/>
    </row>
    <row r="47" spans="1:22" ht="15" x14ac:dyDescent="0.25">
      <c r="A47" s="112" t="s">
        <v>112</v>
      </c>
      <c r="B47" s="117" t="s">
        <v>113</v>
      </c>
      <c r="C47" s="118" t="s">
        <v>21</v>
      </c>
      <c r="D47" s="118" t="s">
        <v>22</v>
      </c>
      <c r="E47" s="119" t="s">
        <v>353</v>
      </c>
      <c r="F47" s="120" t="s">
        <v>23</v>
      </c>
      <c r="G47" s="205">
        <v>50000</v>
      </c>
      <c r="H47" s="205">
        <v>10000</v>
      </c>
      <c r="I47" s="205">
        <v>40000</v>
      </c>
      <c r="J47" s="205">
        <v>0</v>
      </c>
      <c r="K47" s="205">
        <v>10000</v>
      </c>
      <c r="L47" s="205">
        <v>0</v>
      </c>
      <c r="M47" s="205">
        <v>0</v>
      </c>
      <c r="N47" s="205">
        <v>10000</v>
      </c>
      <c r="O47" s="205">
        <v>0</v>
      </c>
      <c r="P47" s="205">
        <v>0</v>
      </c>
      <c r="Q47" s="205">
        <v>0</v>
      </c>
      <c r="R47" s="205">
        <v>0</v>
      </c>
      <c r="S47" s="205">
        <v>0</v>
      </c>
      <c r="T47" s="198"/>
      <c r="U47" s="198"/>
      <c r="V47" s="123"/>
    </row>
    <row r="48" spans="1:22" ht="15" x14ac:dyDescent="0.25">
      <c r="A48" s="112" t="s">
        <v>114</v>
      </c>
      <c r="B48" s="113" t="s">
        <v>115</v>
      </c>
      <c r="C48" s="114" t="s">
        <v>21</v>
      </c>
      <c r="D48" s="114" t="s">
        <v>22</v>
      </c>
      <c r="E48" s="115" t="s">
        <v>353</v>
      </c>
      <c r="F48" s="116" t="s">
        <v>23</v>
      </c>
      <c r="G48" s="203">
        <v>24602157302</v>
      </c>
      <c r="H48" s="203">
        <v>17601725603.810001</v>
      </c>
      <c r="I48" s="203">
        <v>6977560109.9499998</v>
      </c>
      <c r="J48" s="203">
        <v>0</v>
      </c>
      <c r="K48" s="203">
        <v>8791987113.3299999</v>
      </c>
      <c r="L48" s="203">
        <v>8809738490.4799995</v>
      </c>
      <c r="M48" s="203">
        <v>3396508965.7199998</v>
      </c>
      <c r="N48" s="203">
        <v>5395478147.6099997</v>
      </c>
      <c r="O48" s="203">
        <v>3360965173.73</v>
      </c>
      <c r="P48" s="203">
        <v>35543791.990000002</v>
      </c>
      <c r="Q48" s="203">
        <v>3360965173.73</v>
      </c>
      <c r="R48" s="203">
        <v>0</v>
      </c>
      <c r="S48" s="203">
        <v>8263153</v>
      </c>
      <c r="T48" s="200"/>
      <c r="U48" s="200"/>
      <c r="V48" s="123"/>
    </row>
    <row r="49" spans="1:22" ht="15" x14ac:dyDescent="0.25">
      <c r="A49" s="112" t="s">
        <v>116</v>
      </c>
      <c r="B49" s="113" t="s">
        <v>117</v>
      </c>
      <c r="C49" s="114" t="s">
        <v>21</v>
      </c>
      <c r="D49" s="114" t="s">
        <v>22</v>
      </c>
      <c r="E49" s="115" t="s">
        <v>353</v>
      </c>
      <c r="F49" s="116" t="s">
        <v>23</v>
      </c>
      <c r="G49" s="203">
        <v>920690082</v>
      </c>
      <c r="H49" s="203">
        <v>601453999.47000003</v>
      </c>
      <c r="I49" s="203">
        <v>319236082.52999997</v>
      </c>
      <c r="J49" s="203">
        <v>0</v>
      </c>
      <c r="K49" s="203">
        <v>61639000</v>
      </c>
      <c r="L49" s="203">
        <v>539814999.47000003</v>
      </c>
      <c r="M49" s="203">
        <v>15936307.470000001</v>
      </c>
      <c r="N49" s="203">
        <v>45702692.530000001</v>
      </c>
      <c r="O49" s="203">
        <v>15936307.470000001</v>
      </c>
      <c r="P49" s="203">
        <v>0</v>
      </c>
      <c r="Q49" s="203">
        <v>15936307.470000001</v>
      </c>
      <c r="R49" s="203">
        <v>0</v>
      </c>
      <c r="S49" s="203">
        <v>0</v>
      </c>
      <c r="T49" s="198"/>
      <c r="U49" s="195"/>
      <c r="V49" s="123"/>
    </row>
    <row r="50" spans="1:22" ht="16.5" x14ac:dyDescent="0.25">
      <c r="A50" s="112" t="s">
        <v>118</v>
      </c>
      <c r="B50" s="113" t="s">
        <v>119</v>
      </c>
      <c r="C50" s="114" t="s">
        <v>21</v>
      </c>
      <c r="D50" s="114" t="s">
        <v>22</v>
      </c>
      <c r="E50" s="115" t="s">
        <v>353</v>
      </c>
      <c r="F50" s="116" t="s">
        <v>23</v>
      </c>
      <c r="G50" s="203">
        <v>243436014.81</v>
      </c>
      <c r="H50" s="203">
        <v>233356014.81</v>
      </c>
      <c r="I50" s="203">
        <v>10080000</v>
      </c>
      <c r="J50" s="203">
        <v>0</v>
      </c>
      <c r="K50" s="203">
        <v>1654000</v>
      </c>
      <c r="L50" s="203">
        <v>231702014.81</v>
      </c>
      <c r="M50" s="203">
        <v>1617133.63</v>
      </c>
      <c r="N50" s="203">
        <v>36866.370000000003</v>
      </c>
      <c r="O50" s="203">
        <v>1617133.63</v>
      </c>
      <c r="P50" s="203">
        <v>0</v>
      </c>
      <c r="Q50" s="203">
        <v>1617133.63</v>
      </c>
      <c r="R50" s="203">
        <v>0</v>
      </c>
      <c r="S50" s="203">
        <v>0</v>
      </c>
      <c r="T50" s="198"/>
      <c r="U50" s="198"/>
      <c r="V50" s="123"/>
    </row>
    <row r="51" spans="1:22" ht="16.5" x14ac:dyDescent="0.25">
      <c r="A51" s="112" t="s">
        <v>120</v>
      </c>
      <c r="B51" s="117" t="s">
        <v>121</v>
      </c>
      <c r="C51" s="118" t="s">
        <v>21</v>
      </c>
      <c r="D51" s="118" t="s">
        <v>22</v>
      </c>
      <c r="E51" s="119" t="s">
        <v>353</v>
      </c>
      <c r="F51" s="120" t="s">
        <v>23</v>
      </c>
      <c r="G51" s="205">
        <v>6614000</v>
      </c>
      <c r="H51" s="205">
        <v>1614000</v>
      </c>
      <c r="I51" s="205">
        <v>5000000</v>
      </c>
      <c r="J51" s="205">
        <v>0</v>
      </c>
      <c r="K51" s="205">
        <v>1614000</v>
      </c>
      <c r="L51" s="205">
        <v>0</v>
      </c>
      <c r="M51" s="205">
        <v>1614000</v>
      </c>
      <c r="N51" s="205">
        <v>0</v>
      </c>
      <c r="O51" s="205">
        <v>1614000</v>
      </c>
      <c r="P51" s="205">
        <v>0</v>
      </c>
      <c r="Q51" s="205">
        <v>1614000</v>
      </c>
      <c r="R51" s="205">
        <v>0</v>
      </c>
      <c r="S51" s="205">
        <v>0</v>
      </c>
      <c r="T51" s="198"/>
      <c r="U51" s="198"/>
      <c r="V51" s="123"/>
    </row>
    <row r="52" spans="1:22" ht="15" x14ac:dyDescent="0.25">
      <c r="A52" s="112" t="s">
        <v>122</v>
      </c>
      <c r="B52" s="117" t="s">
        <v>123</v>
      </c>
      <c r="C52" s="118" t="s">
        <v>21</v>
      </c>
      <c r="D52" s="118" t="s">
        <v>22</v>
      </c>
      <c r="E52" s="119" t="s">
        <v>353</v>
      </c>
      <c r="F52" s="120" t="s">
        <v>23</v>
      </c>
      <c r="G52" s="205">
        <v>100000</v>
      </c>
      <c r="H52" s="205">
        <v>0</v>
      </c>
      <c r="I52" s="205">
        <v>100000</v>
      </c>
      <c r="J52" s="205">
        <v>0</v>
      </c>
      <c r="K52" s="205">
        <v>0</v>
      </c>
      <c r="L52" s="205">
        <v>0</v>
      </c>
      <c r="M52" s="205">
        <v>0</v>
      </c>
      <c r="N52" s="205">
        <v>0</v>
      </c>
      <c r="O52" s="205">
        <v>0</v>
      </c>
      <c r="P52" s="205">
        <v>0</v>
      </c>
      <c r="Q52" s="205">
        <v>0</v>
      </c>
      <c r="R52" s="205">
        <v>0</v>
      </c>
      <c r="S52" s="205">
        <v>0</v>
      </c>
      <c r="T52" s="200"/>
      <c r="U52" s="200"/>
      <c r="V52" s="123"/>
    </row>
    <row r="53" spans="1:22" ht="15" x14ac:dyDescent="0.25">
      <c r="A53" s="112" t="s">
        <v>124</v>
      </c>
      <c r="B53" s="117" t="s">
        <v>125</v>
      </c>
      <c r="C53" s="118" t="s">
        <v>21</v>
      </c>
      <c r="D53" s="118" t="s">
        <v>22</v>
      </c>
      <c r="E53" s="119" t="s">
        <v>353</v>
      </c>
      <c r="F53" s="120" t="s">
        <v>23</v>
      </c>
      <c r="G53" s="205">
        <v>5000000</v>
      </c>
      <c r="H53" s="205">
        <v>20000</v>
      </c>
      <c r="I53" s="205">
        <v>4980000</v>
      </c>
      <c r="J53" s="205">
        <v>0</v>
      </c>
      <c r="K53" s="205">
        <v>20000</v>
      </c>
      <c r="L53" s="205">
        <v>0</v>
      </c>
      <c r="M53" s="205">
        <v>0</v>
      </c>
      <c r="N53" s="205">
        <v>20000</v>
      </c>
      <c r="O53" s="205">
        <v>0</v>
      </c>
      <c r="P53" s="205">
        <v>0</v>
      </c>
      <c r="Q53" s="205">
        <v>0</v>
      </c>
      <c r="R53" s="205">
        <v>0</v>
      </c>
      <c r="S53" s="205">
        <v>0</v>
      </c>
      <c r="T53" s="200"/>
      <c r="U53" s="200"/>
      <c r="V53" s="123"/>
    </row>
    <row r="54" spans="1:22" ht="15" x14ac:dyDescent="0.25">
      <c r="A54" s="112" t="s">
        <v>126</v>
      </c>
      <c r="B54" s="117" t="s">
        <v>127</v>
      </c>
      <c r="C54" s="118" t="s">
        <v>21</v>
      </c>
      <c r="D54" s="118" t="s">
        <v>22</v>
      </c>
      <c r="E54" s="119" t="s">
        <v>353</v>
      </c>
      <c r="F54" s="120" t="s">
        <v>23</v>
      </c>
      <c r="G54" s="205">
        <v>34512475.200000003</v>
      </c>
      <c r="H54" s="205">
        <v>34512475.200000003</v>
      </c>
      <c r="I54" s="205">
        <v>0</v>
      </c>
      <c r="J54" s="205">
        <v>0</v>
      </c>
      <c r="K54" s="205">
        <v>0</v>
      </c>
      <c r="L54" s="205">
        <v>34512475.200000003</v>
      </c>
      <c r="M54" s="205">
        <v>0</v>
      </c>
      <c r="N54" s="205">
        <v>0</v>
      </c>
      <c r="O54" s="205">
        <v>0</v>
      </c>
      <c r="P54" s="205">
        <v>0</v>
      </c>
      <c r="Q54" s="205">
        <v>0</v>
      </c>
      <c r="R54" s="205">
        <v>0</v>
      </c>
      <c r="S54" s="205">
        <v>0</v>
      </c>
      <c r="T54" s="200"/>
      <c r="U54" s="200"/>
      <c r="V54" s="123"/>
    </row>
    <row r="55" spans="1:22" ht="15" x14ac:dyDescent="0.25">
      <c r="A55" s="112" t="s">
        <v>128</v>
      </c>
      <c r="B55" s="117" t="s">
        <v>129</v>
      </c>
      <c r="C55" s="118" t="s">
        <v>21</v>
      </c>
      <c r="D55" s="118" t="s">
        <v>22</v>
      </c>
      <c r="E55" s="119" t="s">
        <v>353</v>
      </c>
      <c r="F55" s="120" t="s">
        <v>23</v>
      </c>
      <c r="G55" s="205">
        <v>197209539.61000001</v>
      </c>
      <c r="H55" s="205">
        <v>197209539.61000001</v>
      </c>
      <c r="I55" s="205">
        <v>0</v>
      </c>
      <c r="J55" s="205">
        <v>0</v>
      </c>
      <c r="K55" s="205">
        <v>20000</v>
      </c>
      <c r="L55" s="205">
        <v>197189539.61000001</v>
      </c>
      <c r="M55" s="205">
        <v>3133.63</v>
      </c>
      <c r="N55" s="205">
        <v>16866.37</v>
      </c>
      <c r="O55" s="205">
        <v>3133.63</v>
      </c>
      <c r="P55" s="205">
        <v>0</v>
      </c>
      <c r="Q55" s="205">
        <v>3133.63</v>
      </c>
      <c r="R55" s="205">
        <v>0</v>
      </c>
      <c r="S55" s="205">
        <v>0</v>
      </c>
      <c r="T55" s="200"/>
      <c r="U55" s="200"/>
      <c r="V55" s="123"/>
    </row>
    <row r="56" spans="1:22" ht="15" x14ac:dyDescent="0.25">
      <c r="A56" s="112" t="s">
        <v>130</v>
      </c>
      <c r="B56" s="113" t="s">
        <v>131</v>
      </c>
      <c r="C56" s="114" t="s">
        <v>21</v>
      </c>
      <c r="D56" s="114" t="s">
        <v>22</v>
      </c>
      <c r="E56" s="115" t="s">
        <v>353</v>
      </c>
      <c r="F56" s="116" t="s">
        <v>23</v>
      </c>
      <c r="G56" s="203">
        <v>352851912.86000001</v>
      </c>
      <c r="H56" s="203">
        <v>153368025.33000001</v>
      </c>
      <c r="I56" s="203">
        <v>199483887.53</v>
      </c>
      <c r="J56" s="203">
        <v>0</v>
      </c>
      <c r="K56" s="203">
        <v>54282000</v>
      </c>
      <c r="L56" s="203">
        <v>99086025.329999998</v>
      </c>
      <c r="M56" s="203">
        <v>8629002.8399999999</v>
      </c>
      <c r="N56" s="203">
        <v>45652997.159999996</v>
      </c>
      <c r="O56" s="203">
        <v>8629002.8399999999</v>
      </c>
      <c r="P56" s="203">
        <v>0</v>
      </c>
      <c r="Q56" s="203">
        <v>8629002.8399999999</v>
      </c>
      <c r="R56" s="203">
        <v>0</v>
      </c>
      <c r="S56" s="203">
        <v>0</v>
      </c>
      <c r="T56" s="200"/>
      <c r="U56" s="200"/>
      <c r="V56" s="123"/>
    </row>
    <row r="57" spans="1:22" ht="15" x14ac:dyDescent="0.25">
      <c r="A57" s="112" t="s">
        <v>132</v>
      </c>
      <c r="B57" s="117" t="s">
        <v>133</v>
      </c>
      <c r="C57" s="118" t="s">
        <v>21</v>
      </c>
      <c r="D57" s="118" t="s">
        <v>22</v>
      </c>
      <c r="E57" s="119" t="s">
        <v>353</v>
      </c>
      <c r="F57" s="120" t="s">
        <v>23</v>
      </c>
      <c r="G57" s="205">
        <v>2539000</v>
      </c>
      <c r="H57" s="205">
        <v>0</v>
      </c>
      <c r="I57" s="205">
        <v>2539000</v>
      </c>
      <c r="J57" s="205">
        <v>0</v>
      </c>
      <c r="K57" s="205">
        <v>0</v>
      </c>
      <c r="L57" s="205">
        <v>0</v>
      </c>
      <c r="M57" s="205">
        <v>0</v>
      </c>
      <c r="N57" s="205">
        <v>0</v>
      </c>
      <c r="O57" s="205">
        <v>0</v>
      </c>
      <c r="P57" s="205">
        <v>0</v>
      </c>
      <c r="Q57" s="205">
        <v>0</v>
      </c>
      <c r="R57" s="205">
        <v>0</v>
      </c>
      <c r="S57" s="205">
        <v>0</v>
      </c>
      <c r="T57" s="198"/>
      <c r="U57" s="198"/>
      <c r="V57" s="123"/>
    </row>
    <row r="58" spans="1:22" ht="16.5" x14ac:dyDescent="0.25">
      <c r="A58" s="112" t="s">
        <v>134</v>
      </c>
      <c r="B58" s="117" t="s">
        <v>135</v>
      </c>
      <c r="C58" s="118" t="s">
        <v>21</v>
      </c>
      <c r="D58" s="118" t="s">
        <v>22</v>
      </c>
      <c r="E58" s="119" t="s">
        <v>353</v>
      </c>
      <c r="F58" s="120" t="s">
        <v>23</v>
      </c>
      <c r="G58" s="205">
        <v>136050850</v>
      </c>
      <c r="H58" s="205">
        <v>20000</v>
      </c>
      <c r="I58" s="205">
        <v>136030850</v>
      </c>
      <c r="J58" s="205">
        <v>0</v>
      </c>
      <c r="K58" s="205">
        <v>20000</v>
      </c>
      <c r="L58" s="205">
        <v>0</v>
      </c>
      <c r="M58" s="205">
        <v>0</v>
      </c>
      <c r="N58" s="205">
        <v>20000</v>
      </c>
      <c r="O58" s="205">
        <v>0</v>
      </c>
      <c r="P58" s="205">
        <v>0</v>
      </c>
      <c r="Q58" s="205">
        <v>0</v>
      </c>
      <c r="R58" s="205">
        <v>0</v>
      </c>
      <c r="S58" s="205">
        <v>0</v>
      </c>
      <c r="T58" s="200"/>
      <c r="U58" s="200"/>
      <c r="V58" s="123"/>
    </row>
    <row r="59" spans="1:22" ht="16.5" x14ac:dyDescent="0.25">
      <c r="A59" s="112" t="s">
        <v>136</v>
      </c>
      <c r="B59" s="117" t="s">
        <v>137</v>
      </c>
      <c r="C59" s="118" t="s">
        <v>21</v>
      </c>
      <c r="D59" s="118" t="s">
        <v>22</v>
      </c>
      <c r="E59" s="119" t="s">
        <v>353</v>
      </c>
      <c r="F59" s="120" t="s">
        <v>23</v>
      </c>
      <c r="G59" s="205">
        <v>52142050</v>
      </c>
      <c r="H59" s="205">
        <v>50549000</v>
      </c>
      <c r="I59" s="205">
        <v>1593050</v>
      </c>
      <c r="J59" s="205">
        <v>0</v>
      </c>
      <c r="K59" s="205">
        <v>50549000</v>
      </c>
      <c r="L59" s="205">
        <v>0</v>
      </c>
      <c r="M59" s="205">
        <v>4936002.84</v>
      </c>
      <c r="N59" s="205">
        <v>45612997.159999996</v>
      </c>
      <c r="O59" s="205">
        <v>4936002.84</v>
      </c>
      <c r="P59" s="205">
        <v>0</v>
      </c>
      <c r="Q59" s="205">
        <v>4936002.84</v>
      </c>
      <c r="R59" s="205">
        <v>0</v>
      </c>
      <c r="S59" s="205">
        <v>0</v>
      </c>
      <c r="T59" s="200"/>
      <c r="U59" s="200"/>
      <c r="V59" s="123"/>
    </row>
    <row r="60" spans="1:22" ht="15" x14ac:dyDescent="0.25">
      <c r="A60" s="112" t="s">
        <v>138</v>
      </c>
      <c r="B60" s="117" t="s">
        <v>139</v>
      </c>
      <c r="C60" s="118" t="s">
        <v>21</v>
      </c>
      <c r="D60" s="118" t="s">
        <v>22</v>
      </c>
      <c r="E60" s="119" t="s">
        <v>353</v>
      </c>
      <c r="F60" s="120" t="s">
        <v>23</v>
      </c>
      <c r="G60" s="205">
        <v>675400</v>
      </c>
      <c r="H60" s="205">
        <v>0</v>
      </c>
      <c r="I60" s="205">
        <v>675400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205">
        <v>0</v>
      </c>
      <c r="Q60" s="205">
        <v>0</v>
      </c>
      <c r="R60" s="205">
        <v>0</v>
      </c>
      <c r="S60" s="205">
        <v>0</v>
      </c>
      <c r="T60" s="200"/>
      <c r="U60" s="200"/>
      <c r="V60" s="123"/>
    </row>
    <row r="61" spans="1:22" ht="16.5" x14ac:dyDescent="0.25">
      <c r="A61" s="112" t="s">
        <v>140</v>
      </c>
      <c r="B61" s="117" t="s">
        <v>141</v>
      </c>
      <c r="C61" s="118" t="s">
        <v>21</v>
      </c>
      <c r="D61" s="118" t="s">
        <v>22</v>
      </c>
      <c r="E61" s="119" t="s">
        <v>353</v>
      </c>
      <c r="F61" s="120" t="s">
        <v>23</v>
      </c>
      <c r="G61" s="205">
        <v>26894700.530000001</v>
      </c>
      <c r="H61" s="205">
        <v>20000</v>
      </c>
      <c r="I61" s="205">
        <v>26874700.530000001</v>
      </c>
      <c r="J61" s="205">
        <v>0</v>
      </c>
      <c r="K61" s="205">
        <v>20000</v>
      </c>
      <c r="L61" s="205">
        <v>0</v>
      </c>
      <c r="M61" s="205">
        <v>0</v>
      </c>
      <c r="N61" s="205">
        <v>20000</v>
      </c>
      <c r="O61" s="205">
        <v>0</v>
      </c>
      <c r="P61" s="205">
        <v>0</v>
      </c>
      <c r="Q61" s="205">
        <v>0</v>
      </c>
      <c r="R61" s="205">
        <v>0</v>
      </c>
      <c r="S61" s="205">
        <v>0</v>
      </c>
      <c r="T61" s="200"/>
      <c r="U61" s="200"/>
      <c r="V61" s="123"/>
    </row>
    <row r="62" spans="1:22" ht="15" x14ac:dyDescent="0.25">
      <c r="A62" s="112" t="s">
        <v>142</v>
      </c>
      <c r="B62" s="117" t="s">
        <v>143</v>
      </c>
      <c r="C62" s="118" t="s">
        <v>21</v>
      </c>
      <c r="D62" s="118" t="s">
        <v>22</v>
      </c>
      <c r="E62" s="119" t="s">
        <v>353</v>
      </c>
      <c r="F62" s="120" t="s">
        <v>23</v>
      </c>
      <c r="G62" s="205">
        <v>133555662.33</v>
      </c>
      <c r="H62" s="205">
        <v>102779025.33</v>
      </c>
      <c r="I62" s="205">
        <v>30776637</v>
      </c>
      <c r="J62" s="205">
        <v>0</v>
      </c>
      <c r="K62" s="205">
        <v>3693000</v>
      </c>
      <c r="L62" s="205">
        <v>99086025.329999998</v>
      </c>
      <c r="M62" s="205">
        <v>3693000</v>
      </c>
      <c r="N62" s="205">
        <v>0</v>
      </c>
      <c r="O62" s="205">
        <v>3693000</v>
      </c>
      <c r="P62" s="205">
        <v>0</v>
      </c>
      <c r="Q62" s="205">
        <v>3693000</v>
      </c>
      <c r="R62" s="205">
        <v>0</v>
      </c>
      <c r="S62" s="205">
        <v>0</v>
      </c>
      <c r="T62" s="200"/>
      <c r="U62" s="200"/>
      <c r="V62" s="123"/>
    </row>
    <row r="63" spans="1:22" ht="15" x14ac:dyDescent="0.25">
      <c r="A63" s="112" t="s">
        <v>144</v>
      </c>
      <c r="B63" s="117" t="s">
        <v>145</v>
      </c>
      <c r="C63" s="118" t="s">
        <v>21</v>
      </c>
      <c r="D63" s="118" t="s">
        <v>22</v>
      </c>
      <c r="E63" s="119" t="s">
        <v>353</v>
      </c>
      <c r="F63" s="120" t="s">
        <v>23</v>
      </c>
      <c r="G63" s="205">
        <v>844250</v>
      </c>
      <c r="H63" s="205">
        <v>0</v>
      </c>
      <c r="I63" s="205">
        <v>844250</v>
      </c>
      <c r="J63" s="205">
        <v>0</v>
      </c>
      <c r="K63" s="205">
        <v>0</v>
      </c>
      <c r="L63" s="205">
        <v>0</v>
      </c>
      <c r="M63" s="205">
        <v>0</v>
      </c>
      <c r="N63" s="205">
        <v>0</v>
      </c>
      <c r="O63" s="205">
        <v>0</v>
      </c>
      <c r="P63" s="205">
        <v>0</v>
      </c>
      <c r="Q63" s="205">
        <v>0</v>
      </c>
      <c r="R63" s="205">
        <v>0</v>
      </c>
      <c r="S63" s="205">
        <v>0</v>
      </c>
      <c r="T63" s="200"/>
      <c r="U63" s="200"/>
      <c r="V63" s="123"/>
    </row>
    <row r="64" spans="1:22" ht="15" x14ac:dyDescent="0.25">
      <c r="A64" s="112" t="s">
        <v>146</v>
      </c>
      <c r="B64" s="117" t="s">
        <v>147</v>
      </c>
      <c r="C64" s="118" t="s">
        <v>21</v>
      </c>
      <c r="D64" s="118" t="s">
        <v>22</v>
      </c>
      <c r="E64" s="119" t="s">
        <v>353</v>
      </c>
      <c r="F64" s="120" t="s">
        <v>23</v>
      </c>
      <c r="G64" s="205">
        <v>150000</v>
      </c>
      <c r="H64" s="205">
        <v>0</v>
      </c>
      <c r="I64" s="205">
        <v>150000</v>
      </c>
      <c r="J64" s="205">
        <v>0</v>
      </c>
      <c r="K64" s="205">
        <v>0</v>
      </c>
      <c r="L64" s="205">
        <v>0</v>
      </c>
      <c r="M64" s="205">
        <v>0</v>
      </c>
      <c r="N64" s="205">
        <v>0</v>
      </c>
      <c r="O64" s="205">
        <v>0</v>
      </c>
      <c r="P64" s="205">
        <v>0</v>
      </c>
      <c r="Q64" s="205">
        <v>0</v>
      </c>
      <c r="R64" s="205">
        <v>0</v>
      </c>
      <c r="S64" s="205">
        <v>0</v>
      </c>
      <c r="T64" s="200"/>
      <c r="U64" s="200"/>
      <c r="V64" s="123"/>
    </row>
    <row r="65" spans="1:22" ht="15" x14ac:dyDescent="0.25">
      <c r="A65" s="112" t="s">
        <v>148</v>
      </c>
      <c r="B65" s="113" t="s">
        <v>149</v>
      </c>
      <c r="C65" s="114" t="s">
        <v>21</v>
      </c>
      <c r="D65" s="114" t="s">
        <v>22</v>
      </c>
      <c r="E65" s="115" t="s">
        <v>353</v>
      </c>
      <c r="F65" s="116" t="s">
        <v>23</v>
      </c>
      <c r="G65" s="203">
        <v>324402154.32999998</v>
      </c>
      <c r="H65" s="203">
        <v>214729959.33000001</v>
      </c>
      <c r="I65" s="203">
        <v>109672195</v>
      </c>
      <c r="J65" s="203">
        <v>0</v>
      </c>
      <c r="K65" s="203">
        <v>5703000</v>
      </c>
      <c r="L65" s="203">
        <v>209026959.33000001</v>
      </c>
      <c r="M65" s="203">
        <v>5690171</v>
      </c>
      <c r="N65" s="203">
        <v>12829</v>
      </c>
      <c r="O65" s="203">
        <v>5690171</v>
      </c>
      <c r="P65" s="203">
        <v>0</v>
      </c>
      <c r="Q65" s="203">
        <v>5690171</v>
      </c>
      <c r="R65" s="203">
        <v>0</v>
      </c>
      <c r="S65" s="203">
        <v>0</v>
      </c>
      <c r="T65" s="200"/>
      <c r="U65" s="200"/>
      <c r="V65" s="123"/>
    </row>
    <row r="66" spans="1:22" ht="15" x14ac:dyDescent="0.25">
      <c r="A66" s="112" t="s">
        <v>150</v>
      </c>
      <c r="B66" s="117" t="s">
        <v>151</v>
      </c>
      <c r="C66" s="118" t="s">
        <v>21</v>
      </c>
      <c r="D66" s="118" t="s">
        <v>22</v>
      </c>
      <c r="E66" s="119" t="s">
        <v>353</v>
      </c>
      <c r="F66" s="120" t="s">
        <v>23</v>
      </c>
      <c r="G66" s="205">
        <v>340000</v>
      </c>
      <c r="H66" s="205">
        <v>0</v>
      </c>
      <c r="I66" s="205">
        <v>340000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198"/>
      <c r="U66" s="198"/>
      <c r="V66" s="123"/>
    </row>
    <row r="67" spans="1:22" ht="15" x14ac:dyDescent="0.25">
      <c r="A67" s="112" t="s">
        <v>152</v>
      </c>
      <c r="B67" s="117" t="s">
        <v>153</v>
      </c>
      <c r="C67" s="118" t="s">
        <v>21</v>
      </c>
      <c r="D67" s="118" t="s">
        <v>22</v>
      </c>
      <c r="E67" s="119" t="s">
        <v>353</v>
      </c>
      <c r="F67" s="120" t="s">
        <v>23</v>
      </c>
      <c r="G67" s="205">
        <v>5064150</v>
      </c>
      <c r="H67" s="205">
        <v>0</v>
      </c>
      <c r="I67" s="205">
        <v>5064150</v>
      </c>
      <c r="J67" s="205">
        <v>0</v>
      </c>
      <c r="K67" s="205">
        <v>0</v>
      </c>
      <c r="L67" s="205">
        <v>0</v>
      </c>
      <c r="M67" s="205">
        <v>0</v>
      </c>
      <c r="N67" s="205">
        <v>0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200"/>
      <c r="U67" s="200"/>
      <c r="V67" s="123"/>
    </row>
    <row r="68" spans="1:22" ht="15" customHeight="1" x14ac:dyDescent="0.25">
      <c r="A68" s="112" t="s">
        <v>154</v>
      </c>
      <c r="B68" s="117" t="s">
        <v>99</v>
      </c>
      <c r="C68" s="118" t="s">
        <v>21</v>
      </c>
      <c r="D68" s="118" t="s">
        <v>22</v>
      </c>
      <c r="E68" s="119" t="s">
        <v>353</v>
      </c>
      <c r="F68" s="120" t="s">
        <v>23</v>
      </c>
      <c r="G68" s="205">
        <v>17037435</v>
      </c>
      <c r="H68" s="205">
        <v>0</v>
      </c>
      <c r="I68" s="205">
        <v>17037435</v>
      </c>
      <c r="J68" s="205">
        <v>0</v>
      </c>
      <c r="K68" s="205">
        <v>0</v>
      </c>
      <c r="L68" s="205">
        <v>0</v>
      </c>
      <c r="M68" s="205">
        <v>0</v>
      </c>
      <c r="N68" s="205">
        <v>0</v>
      </c>
      <c r="O68" s="205">
        <v>0</v>
      </c>
      <c r="P68" s="205">
        <v>0</v>
      </c>
      <c r="Q68" s="205">
        <v>0</v>
      </c>
      <c r="R68" s="205">
        <v>0</v>
      </c>
      <c r="S68" s="205">
        <v>0</v>
      </c>
      <c r="T68" s="200"/>
      <c r="U68" s="200"/>
      <c r="V68" s="123"/>
    </row>
    <row r="69" spans="1:22" ht="15" x14ac:dyDescent="0.25">
      <c r="A69" s="112" t="s">
        <v>155</v>
      </c>
      <c r="B69" s="117" t="s">
        <v>101</v>
      </c>
      <c r="C69" s="118" t="s">
        <v>21</v>
      </c>
      <c r="D69" s="118" t="s">
        <v>22</v>
      </c>
      <c r="E69" s="119" t="s">
        <v>353</v>
      </c>
      <c r="F69" s="120" t="s">
        <v>23</v>
      </c>
      <c r="G69" s="205">
        <v>11921000</v>
      </c>
      <c r="H69" s="205">
        <v>0</v>
      </c>
      <c r="I69" s="205">
        <v>11921000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  <c r="P69" s="205">
        <v>0</v>
      </c>
      <c r="Q69" s="205">
        <v>0</v>
      </c>
      <c r="R69" s="205">
        <v>0</v>
      </c>
      <c r="S69" s="205">
        <v>0</v>
      </c>
      <c r="T69" s="200"/>
      <c r="U69" s="200"/>
      <c r="V69" s="123"/>
    </row>
    <row r="70" spans="1:22" ht="15" x14ac:dyDescent="0.25">
      <c r="A70" s="112" t="s">
        <v>156</v>
      </c>
      <c r="B70" s="117" t="s">
        <v>103</v>
      </c>
      <c r="C70" s="118" t="s">
        <v>21</v>
      </c>
      <c r="D70" s="118" t="s">
        <v>22</v>
      </c>
      <c r="E70" s="119" t="s">
        <v>353</v>
      </c>
      <c r="F70" s="120" t="s">
        <v>23</v>
      </c>
      <c r="G70" s="205">
        <v>261550000</v>
      </c>
      <c r="H70" s="205">
        <v>208403840</v>
      </c>
      <c r="I70" s="205">
        <v>53146160</v>
      </c>
      <c r="J70" s="205">
        <v>0</v>
      </c>
      <c r="K70" s="205">
        <v>5703000</v>
      </c>
      <c r="L70" s="205">
        <v>202700840</v>
      </c>
      <c r="M70" s="205">
        <v>5690171</v>
      </c>
      <c r="N70" s="205">
        <v>12829</v>
      </c>
      <c r="O70" s="205">
        <v>5690171</v>
      </c>
      <c r="P70" s="205">
        <v>0</v>
      </c>
      <c r="Q70" s="205">
        <v>5690171</v>
      </c>
      <c r="R70" s="205">
        <v>0</v>
      </c>
      <c r="S70" s="205">
        <v>0</v>
      </c>
      <c r="T70" s="200"/>
      <c r="U70" s="200"/>
      <c r="V70" s="123"/>
    </row>
    <row r="71" spans="1:22" ht="15" x14ac:dyDescent="0.25">
      <c r="A71" s="112" t="s">
        <v>157</v>
      </c>
      <c r="B71" s="117" t="s">
        <v>105</v>
      </c>
      <c r="C71" s="118" t="s">
        <v>21</v>
      </c>
      <c r="D71" s="118" t="s">
        <v>22</v>
      </c>
      <c r="E71" s="119" t="s">
        <v>353</v>
      </c>
      <c r="F71" s="120" t="s">
        <v>23</v>
      </c>
      <c r="G71" s="205">
        <v>10201450</v>
      </c>
      <c r="H71" s="205">
        <v>0</v>
      </c>
      <c r="I71" s="205">
        <v>10201450</v>
      </c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200"/>
      <c r="U71" s="200"/>
      <c r="V71" s="123"/>
    </row>
    <row r="72" spans="1:22" ht="15" x14ac:dyDescent="0.25">
      <c r="A72" s="112" t="s">
        <v>158</v>
      </c>
      <c r="B72" s="117" t="s">
        <v>107</v>
      </c>
      <c r="C72" s="118" t="s">
        <v>21</v>
      </c>
      <c r="D72" s="118" t="s">
        <v>22</v>
      </c>
      <c r="E72" s="119" t="s">
        <v>353</v>
      </c>
      <c r="F72" s="120" t="s">
        <v>23</v>
      </c>
      <c r="G72" s="205">
        <v>11962000</v>
      </c>
      <c r="H72" s="205">
        <v>0</v>
      </c>
      <c r="I72" s="205">
        <v>11962000</v>
      </c>
      <c r="J72" s="205">
        <v>0</v>
      </c>
      <c r="K72" s="205">
        <v>0</v>
      </c>
      <c r="L72" s="205">
        <v>0</v>
      </c>
      <c r="M72" s="205">
        <v>0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200"/>
      <c r="U72" s="200"/>
      <c r="V72" s="123"/>
    </row>
    <row r="73" spans="1:22" ht="15" x14ac:dyDescent="0.25">
      <c r="A73" s="112" t="s">
        <v>159</v>
      </c>
      <c r="B73" s="117" t="s">
        <v>109</v>
      </c>
      <c r="C73" s="118" t="s">
        <v>21</v>
      </c>
      <c r="D73" s="118" t="s">
        <v>22</v>
      </c>
      <c r="E73" s="119" t="s">
        <v>353</v>
      </c>
      <c r="F73" s="120" t="s">
        <v>23</v>
      </c>
      <c r="G73" s="205">
        <v>6326119.3300000001</v>
      </c>
      <c r="H73" s="205">
        <v>6326119.3300000001</v>
      </c>
      <c r="I73" s="205">
        <v>0</v>
      </c>
      <c r="J73" s="205">
        <v>0</v>
      </c>
      <c r="K73" s="205">
        <v>0</v>
      </c>
      <c r="L73" s="205">
        <v>6326119.3300000001</v>
      </c>
      <c r="M73" s="205">
        <v>0</v>
      </c>
      <c r="N73" s="205">
        <v>0</v>
      </c>
      <c r="O73" s="205">
        <v>0</v>
      </c>
      <c r="P73" s="205">
        <v>0</v>
      </c>
      <c r="Q73" s="205">
        <v>0</v>
      </c>
      <c r="R73" s="205">
        <v>0</v>
      </c>
      <c r="S73" s="205">
        <v>0</v>
      </c>
      <c r="T73" s="200"/>
      <c r="U73" s="200"/>
      <c r="V73" s="123"/>
    </row>
    <row r="74" spans="1:22" ht="15" customHeight="1" x14ac:dyDescent="0.25">
      <c r="A74" s="112" t="s">
        <v>160</v>
      </c>
      <c r="B74" s="113" t="s">
        <v>161</v>
      </c>
      <c r="C74" s="114" t="s">
        <v>21</v>
      </c>
      <c r="D74" s="114" t="s">
        <v>22</v>
      </c>
      <c r="E74" s="115" t="s">
        <v>353</v>
      </c>
      <c r="F74" s="116" t="s">
        <v>23</v>
      </c>
      <c r="G74" s="203">
        <v>23681467220</v>
      </c>
      <c r="H74" s="203">
        <v>17000271604.34</v>
      </c>
      <c r="I74" s="203">
        <v>6658324027.4200001</v>
      </c>
      <c r="J74" s="203">
        <v>0</v>
      </c>
      <c r="K74" s="203">
        <v>8730348113.3299999</v>
      </c>
      <c r="L74" s="203">
        <v>8269923491.0100002</v>
      </c>
      <c r="M74" s="203">
        <v>3380572658.25</v>
      </c>
      <c r="N74" s="203">
        <v>5349775455.0799999</v>
      </c>
      <c r="O74" s="203">
        <v>3345028866.2600002</v>
      </c>
      <c r="P74" s="203">
        <v>35543791.990000002</v>
      </c>
      <c r="Q74" s="203">
        <v>3345028866.2600002</v>
      </c>
      <c r="R74" s="203">
        <v>0</v>
      </c>
      <c r="S74" s="203">
        <v>8263153</v>
      </c>
      <c r="T74" s="200"/>
      <c r="U74" s="200"/>
      <c r="V74" s="123"/>
    </row>
    <row r="75" spans="1:22" ht="15" x14ac:dyDescent="0.25">
      <c r="A75" s="112" t="s">
        <v>162</v>
      </c>
      <c r="B75" s="113" t="s">
        <v>163</v>
      </c>
      <c r="C75" s="114" t="s">
        <v>21</v>
      </c>
      <c r="D75" s="114" t="s">
        <v>22</v>
      </c>
      <c r="E75" s="115" t="s">
        <v>353</v>
      </c>
      <c r="F75" s="116" t="s">
        <v>23</v>
      </c>
      <c r="G75" s="203">
        <v>50017546</v>
      </c>
      <c r="H75" s="203">
        <v>18728096.52</v>
      </c>
      <c r="I75" s="203">
        <v>31289449.48</v>
      </c>
      <c r="J75" s="203">
        <v>0</v>
      </c>
      <c r="K75" s="203">
        <v>18728096.52</v>
      </c>
      <c r="L75" s="203">
        <v>0</v>
      </c>
      <c r="M75" s="203">
        <v>18713096.52</v>
      </c>
      <c r="N75" s="203">
        <v>15000</v>
      </c>
      <c r="O75" s="203">
        <v>18713096.52</v>
      </c>
      <c r="P75" s="203">
        <v>0</v>
      </c>
      <c r="Q75" s="203">
        <v>18713096.52</v>
      </c>
      <c r="R75" s="203">
        <v>0</v>
      </c>
      <c r="S75" s="203">
        <v>0</v>
      </c>
      <c r="T75" s="198"/>
      <c r="U75" s="195"/>
      <c r="V75" s="123"/>
    </row>
    <row r="76" spans="1:22" ht="15" x14ac:dyDescent="0.25">
      <c r="A76" s="112" t="s">
        <v>164</v>
      </c>
      <c r="B76" s="117" t="s">
        <v>165</v>
      </c>
      <c r="C76" s="118" t="s">
        <v>21</v>
      </c>
      <c r="D76" s="118" t="s">
        <v>22</v>
      </c>
      <c r="E76" s="119" t="s">
        <v>353</v>
      </c>
      <c r="F76" s="120" t="s">
        <v>23</v>
      </c>
      <c r="G76" s="205">
        <v>50017546</v>
      </c>
      <c r="H76" s="205">
        <v>18728096.52</v>
      </c>
      <c r="I76" s="205">
        <v>31289449.48</v>
      </c>
      <c r="J76" s="205">
        <v>0</v>
      </c>
      <c r="K76" s="205">
        <v>18728096.52</v>
      </c>
      <c r="L76" s="205">
        <v>0</v>
      </c>
      <c r="M76" s="205">
        <v>18713096.52</v>
      </c>
      <c r="N76" s="205">
        <v>15000</v>
      </c>
      <c r="O76" s="205">
        <v>18713096.52</v>
      </c>
      <c r="P76" s="205">
        <v>0</v>
      </c>
      <c r="Q76" s="205">
        <v>18713096.52</v>
      </c>
      <c r="R76" s="205">
        <v>0</v>
      </c>
      <c r="S76" s="205">
        <v>0</v>
      </c>
      <c r="T76" s="198"/>
      <c r="U76" s="198"/>
      <c r="V76" s="123"/>
    </row>
    <row r="77" spans="1:22" ht="16.5" x14ac:dyDescent="0.25">
      <c r="A77" s="112" t="s">
        <v>166</v>
      </c>
      <c r="B77" s="113" t="s">
        <v>167</v>
      </c>
      <c r="C77" s="114" t="s">
        <v>21</v>
      </c>
      <c r="D77" s="114" t="s">
        <v>22</v>
      </c>
      <c r="E77" s="115" t="s">
        <v>353</v>
      </c>
      <c r="F77" s="116" t="s">
        <v>23</v>
      </c>
      <c r="G77" s="203">
        <v>2671684277</v>
      </c>
      <c r="H77" s="203">
        <v>2025672390.5</v>
      </c>
      <c r="I77" s="203">
        <v>643055880.98000002</v>
      </c>
      <c r="J77" s="203">
        <v>0</v>
      </c>
      <c r="K77" s="203">
        <v>587650255.04999995</v>
      </c>
      <c r="L77" s="203">
        <v>1438022135.45</v>
      </c>
      <c r="M77" s="203">
        <v>366230256.04000002</v>
      </c>
      <c r="N77" s="203">
        <v>221419999.00999999</v>
      </c>
      <c r="O77" s="203">
        <v>366158073.04000002</v>
      </c>
      <c r="P77" s="203">
        <v>72183</v>
      </c>
      <c r="Q77" s="203">
        <v>366158073.04000002</v>
      </c>
      <c r="R77" s="203">
        <v>0</v>
      </c>
      <c r="S77" s="203">
        <v>0</v>
      </c>
      <c r="T77" s="200"/>
      <c r="U77" s="200"/>
      <c r="V77" s="123"/>
    </row>
    <row r="78" spans="1:22" ht="15" x14ac:dyDescent="0.25">
      <c r="A78" s="112" t="s">
        <v>168</v>
      </c>
      <c r="B78" s="117" t="s">
        <v>169</v>
      </c>
      <c r="C78" s="118" t="s">
        <v>21</v>
      </c>
      <c r="D78" s="118" t="s">
        <v>22</v>
      </c>
      <c r="E78" s="119" t="s">
        <v>353</v>
      </c>
      <c r="F78" s="120" t="s">
        <v>23</v>
      </c>
      <c r="G78" s="205">
        <v>197544920</v>
      </c>
      <c r="H78" s="205">
        <v>152646000</v>
      </c>
      <c r="I78" s="205">
        <v>44898920</v>
      </c>
      <c r="J78" s="205">
        <v>0</v>
      </c>
      <c r="K78" s="205">
        <v>14138424</v>
      </c>
      <c r="L78" s="205">
        <v>138507576</v>
      </c>
      <c r="M78" s="205">
        <v>14058424</v>
      </c>
      <c r="N78" s="205">
        <v>80000</v>
      </c>
      <c r="O78" s="205">
        <v>14058424</v>
      </c>
      <c r="P78" s="205">
        <v>0</v>
      </c>
      <c r="Q78" s="205">
        <v>14058424</v>
      </c>
      <c r="R78" s="205">
        <v>0</v>
      </c>
      <c r="S78" s="205">
        <v>0</v>
      </c>
      <c r="T78" s="198"/>
      <c r="U78" s="195"/>
      <c r="V78" s="123"/>
    </row>
    <row r="79" spans="1:22" ht="15" x14ac:dyDescent="0.25">
      <c r="A79" s="112" t="s">
        <v>170</v>
      </c>
      <c r="B79" s="117" t="s">
        <v>171</v>
      </c>
      <c r="C79" s="118" t="s">
        <v>21</v>
      </c>
      <c r="D79" s="118" t="s">
        <v>22</v>
      </c>
      <c r="E79" s="119" t="s">
        <v>353</v>
      </c>
      <c r="F79" s="120" t="s">
        <v>23</v>
      </c>
      <c r="G79" s="205">
        <v>769491130</v>
      </c>
      <c r="H79" s="205">
        <v>749717805.5</v>
      </c>
      <c r="I79" s="205">
        <v>18992212.5</v>
      </c>
      <c r="J79" s="205">
        <v>0</v>
      </c>
      <c r="K79" s="205">
        <v>106829925</v>
      </c>
      <c r="L79" s="205">
        <v>642887880.5</v>
      </c>
      <c r="M79" s="205">
        <v>96132938.040000007</v>
      </c>
      <c r="N79" s="205">
        <v>10696986.960000001</v>
      </c>
      <c r="O79" s="205">
        <v>96132938.040000007</v>
      </c>
      <c r="P79" s="205">
        <v>0</v>
      </c>
      <c r="Q79" s="205">
        <v>96132938.040000007</v>
      </c>
      <c r="R79" s="205">
        <v>0</v>
      </c>
      <c r="S79" s="205">
        <v>0</v>
      </c>
      <c r="T79" s="200"/>
      <c r="U79" s="199"/>
      <c r="V79" s="123"/>
    </row>
    <row r="80" spans="1:22" ht="15" x14ac:dyDescent="0.25">
      <c r="A80" s="112" t="s">
        <v>172</v>
      </c>
      <c r="B80" s="117" t="s">
        <v>173</v>
      </c>
      <c r="C80" s="118" t="s">
        <v>21</v>
      </c>
      <c r="D80" s="118" t="s">
        <v>22</v>
      </c>
      <c r="E80" s="119" t="s">
        <v>353</v>
      </c>
      <c r="F80" s="120" t="s">
        <v>23</v>
      </c>
      <c r="G80" s="205">
        <v>107711000</v>
      </c>
      <c r="H80" s="205">
        <v>79584000</v>
      </c>
      <c r="I80" s="205">
        <v>28127000</v>
      </c>
      <c r="J80" s="205">
        <v>0</v>
      </c>
      <c r="K80" s="205">
        <v>79584000</v>
      </c>
      <c r="L80" s="205">
        <v>0</v>
      </c>
      <c r="M80" s="205">
        <v>0</v>
      </c>
      <c r="N80" s="205">
        <v>79584000</v>
      </c>
      <c r="O80" s="205">
        <v>0</v>
      </c>
      <c r="P80" s="205">
        <v>0</v>
      </c>
      <c r="Q80" s="205">
        <v>0</v>
      </c>
      <c r="R80" s="205">
        <v>0</v>
      </c>
      <c r="S80" s="205">
        <v>0</v>
      </c>
      <c r="T80" s="200"/>
      <c r="U80" s="199"/>
      <c r="V80" s="123"/>
    </row>
    <row r="81" spans="1:22" ht="15" x14ac:dyDescent="0.25">
      <c r="A81" s="112" t="s">
        <v>174</v>
      </c>
      <c r="B81" s="117" t="s">
        <v>175</v>
      </c>
      <c r="C81" s="118" t="s">
        <v>21</v>
      </c>
      <c r="D81" s="118" t="s">
        <v>22</v>
      </c>
      <c r="E81" s="119" t="s">
        <v>353</v>
      </c>
      <c r="F81" s="120" t="s">
        <v>23</v>
      </c>
      <c r="G81" s="205">
        <v>2883000</v>
      </c>
      <c r="H81" s="205">
        <v>401000</v>
      </c>
      <c r="I81" s="205">
        <v>2482000</v>
      </c>
      <c r="J81" s="205">
        <v>0</v>
      </c>
      <c r="K81" s="205">
        <v>401000</v>
      </c>
      <c r="L81" s="205">
        <v>0</v>
      </c>
      <c r="M81" s="205">
        <v>396000</v>
      </c>
      <c r="N81" s="205">
        <v>5000</v>
      </c>
      <c r="O81" s="205">
        <v>396000</v>
      </c>
      <c r="P81" s="205">
        <v>0</v>
      </c>
      <c r="Q81" s="205">
        <v>396000</v>
      </c>
      <c r="R81" s="205">
        <v>0</v>
      </c>
      <c r="S81" s="205">
        <v>0</v>
      </c>
      <c r="T81" s="200"/>
      <c r="U81" s="200"/>
      <c r="V81" s="123"/>
    </row>
    <row r="82" spans="1:22" ht="15" x14ac:dyDescent="0.25">
      <c r="A82" s="112" t="s">
        <v>176</v>
      </c>
      <c r="B82" s="117" t="s">
        <v>177</v>
      </c>
      <c r="C82" s="118" t="s">
        <v>21</v>
      </c>
      <c r="D82" s="118" t="s">
        <v>22</v>
      </c>
      <c r="E82" s="119" t="s">
        <v>353</v>
      </c>
      <c r="F82" s="120" t="s">
        <v>23</v>
      </c>
      <c r="G82" s="205">
        <v>255026049</v>
      </c>
      <c r="H82" s="205">
        <v>133159322</v>
      </c>
      <c r="I82" s="205">
        <v>121866727</v>
      </c>
      <c r="J82" s="205">
        <v>0</v>
      </c>
      <c r="K82" s="205">
        <v>133159322</v>
      </c>
      <c r="L82" s="205">
        <v>0</v>
      </c>
      <c r="M82" s="205">
        <v>3518000</v>
      </c>
      <c r="N82" s="205">
        <v>129641322</v>
      </c>
      <c r="O82" s="205">
        <v>3518000</v>
      </c>
      <c r="P82" s="205">
        <v>0</v>
      </c>
      <c r="Q82" s="205">
        <v>3518000</v>
      </c>
      <c r="R82" s="205">
        <v>0</v>
      </c>
      <c r="S82" s="205">
        <v>0</v>
      </c>
      <c r="T82" s="200"/>
      <c r="U82" s="200"/>
      <c r="V82" s="123"/>
    </row>
    <row r="83" spans="1:22" ht="16.5" x14ac:dyDescent="0.25">
      <c r="A83" s="112" t="s">
        <v>178</v>
      </c>
      <c r="B83" s="117" t="s">
        <v>179</v>
      </c>
      <c r="C83" s="118" t="s">
        <v>21</v>
      </c>
      <c r="D83" s="118" t="s">
        <v>22</v>
      </c>
      <c r="E83" s="119" t="s">
        <v>353</v>
      </c>
      <c r="F83" s="120" t="s">
        <v>23</v>
      </c>
      <c r="G83" s="205">
        <v>1339028178</v>
      </c>
      <c r="H83" s="205">
        <v>910164263</v>
      </c>
      <c r="I83" s="205">
        <v>426689021.48000002</v>
      </c>
      <c r="J83" s="205">
        <v>0</v>
      </c>
      <c r="K83" s="205">
        <v>253537584.05000001</v>
      </c>
      <c r="L83" s="205">
        <v>656626678.95000005</v>
      </c>
      <c r="M83" s="205">
        <v>252124894</v>
      </c>
      <c r="N83" s="205">
        <v>1412690.05</v>
      </c>
      <c r="O83" s="205">
        <v>252052711</v>
      </c>
      <c r="P83" s="205">
        <v>72183</v>
      </c>
      <c r="Q83" s="205">
        <v>252052711</v>
      </c>
      <c r="R83" s="205">
        <v>0</v>
      </c>
      <c r="S83" s="205">
        <v>0</v>
      </c>
      <c r="T83" s="200"/>
      <c r="U83" s="200"/>
      <c r="V83" s="123"/>
    </row>
    <row r="84" spans="1:22" ht="16.5" x14ac:dyDescent="0.25">
      <c r="A84" s="112" t="s">
        <v>180</v>
      </c>
      <c r="B84" s="113" t="s">
        <v>181</v>
      </c>
      <c r="C84" s="114" t="s">
        <v>21</v>
      </c>
      <c r="D84" s="114" t="s">
        <v>22</v>
      </c>
      <c r="E84" s="115" t="s">
        <v>353</v>
      </c>
      <c r="F84" s="116" t="s">
        <v>23</v>
      </c>
      <c r="G84" s="203">
        <v>1451230502</v>
      </c>
      <c r="H84" s="203">
        <v>473568689</v>
      </c>
      <c r="I84" s="203">
        <v>977661813</v>
      </c>
      <c r="J84" s="203">
        <v>0</v>
      </c>
      <c r="K84" s="203">
        <v>395238602</v>
      </c>
      <c r="L84" s="203">
        <v>78330087</v>
      </c>
      <c r="M84" s="203">
        <v>114489805.23999999</v>
      </c>
      <c r="N84" s="203">
        <v>280748796.75999999</v>
      </c>
      <c r="O84" s="203">
        <v>106271462.23999999</v>
      </c>
      <c r="P84" s="203">
        <v>8218343</v>
      </c>
      <c r="Q84" s="203">
        <v>106271462.23999999</v>
      </c>
      <c r="R84" s="203">
        <v>0</v>
      </c>
      <c r="S84" s="203">
        <v>14400</v>
      </c>
      <c r="T84" s="200"/>
      <c r="U84" s="199"/>
      <c r="V84" s="123"/>
    </row>
    <row r="85" spans="1:22" ht="15" x14ac:dyDescent="0.25">
      <c r="A85" s="112" t="s">
        <v>182</v>
      </c>
      <c r="B85" s="117" t="s">
        <v>183</v>
      </c>
      <c r="C85" s="118" t="s">
        <v>21</v>
      </c>
      <c r="D85" s="118" t="s">
        <v>22</v>
      </c>
      <c r="E85" s="119" t="s">
        <v>353</v>
      </c>
      <c r="F85" s="120" t="s">
        <v>23</v>
      </c>
      <c r="G85" s="205">
        <v>937839558</v>
      </c>
      <c r="H85" s="205">
        <v>24546649</v>
      </c>
      <c r="I85" s="205">
        <v>913292909</v>
      </c>
      <c r="J85" s="205">
        <v>0</v>
      </c>
      <c r="K85" s="205">
        <v>1751200</v>
      </c>
      <c r="L85" s="205">
        <v>22795449</v>
      </c>
      <c r="M85" s="205">
        <v>585344</v>
      </c>
      <c r="N85" s="205">
        <v>1165856</v>
      </c>
      <c r="O85" s="205">
        <v>585344</v>
      </c>
      <c r="P85" s="205">
        <v>0</v>
      </c>
      <c r="Q85" s="205">
        <v>585344</v>
      </c>
      <c r="R85" s="205">
        <v>0</v>
      </c>
      <c r="S85" s="205">
        <v>14400</v>
      </c>
      <c r="T85" s="198"/>
      <c r="U85" s="195"/>
      <c r="V85" s="123"/>
    </row>
    <row r="86" spans="1:22" ht="15" x14ac:dyDescent="0.25">
      <c r="A86" s="112" t="s">
        <v>184</v>
      </c>
      <c r="B86" s="117" t="s">
        <v>185</v>
      </c>
      <c r="C86" s="118" t="s">
        <v>21</v>
      </c>
      <c r="D86" s="118" t="s">
        <v>22</v>
      </c>
      <c r="E86" s="119" t="s">
        <v>353</v>
      </c>
      <c r="F86" s="120" t="s">
        <v>23</v>
      </c>
      <c r="G86" s="205">
        <v>513390944</v>
      </c>
      <c r="H86" s="205">
        <v>449022040</v>
      </c>
      <c r="I86" s="205">
        <v>64368904</v>
      </c>
      <c r="J86" s="205">
        <v>0</v>
      </c>
      <c r="K86" s="205">
        <v>393487402</v>
      </c>
      <c r="L86" s="205">
        <v>55534638</v>
      </c>
      <c r="M86" s="205">
        <v>113904461.23999999</v>
      </c>
      <c r="N86" s="205">
        <v>279582940.75999999</v>
      </c>
      <c r="O86" s="205">
        <v>105686118.23999999</v>
      </c>
      <c r="P86" s="205">
        <v>8218343</v>
      </c>
      <c r="Q86" s="205">
        <v>105686118.23999999</v>
      </c>
      <c r="R86" s="205">
        <v>0</v>
      </c>
      <c r="S86" s="205">
        <v>0</v>
      </c>
      <c r="T86" s="200"/>
      <c r="U86" s="199"/>
      <c r="V86" s="123"/>
    </row>
    <row r="87" spans="1:22" ht="15" x14ac:dyDescent="0.25">
      <c r="A87" s="112" t="s">
        <v>187</v>
      </c>
      <c r="B87" s="113" t="s">
        <v>188</v>
      </c>
      <c r="C87" s="114" t="s">
        <v>21</v>
      </c>
      <c r="D87" s="114" t="s">
        <v>22</v>
      </c>
      <c r="E87" s="115" t="s">
        <v>353</v>
      </c>
      <c r="F87" s="116" t="s">
        <v>23</v>
      </c>
      <c r="G87" s="203">
        <v>15175510179</v>
      </c>
      <c r="H87" s="203">
        <v>11483677572.42</v>
      </c>
      <c r="I87" s="203">
        <v>3671995166.5799999</v>
      </c>
      <c r="J87" s="203">
        <v>0</v>
      </c>
      <c r="K87" s="203">
        <v>6733220487.4700003</v>
      </c>
      <c r="L87" s="203">
        <v>4750457084.9499998</v>
      </c>
      <c r="M87" s="203">
        <v>1886414711.0699999</v>
      </c>
      <c r="N87" s="203">
        <v>4846805776.3999996</v>
      </c>
      <c r="O87" s="203">
        <v>1859161445.0799999</v>
      </c>
      <c r="P87" s="203">
        <v>27253265.989999998</v>
      </c>
      <c r="Q87" s="203">
        <v>1859161445.0799999</v>
      </c>
      <c r="R87" s="203">
        <v>0</v>
      </c>
      <c r="S87" s="203">
        <v>0</v>
      </c>
      <c r="T87" s="200"/>
      <c r="U87" s="200"/>
      <c r="V87" s="123"/>
    </row>
    <row r="88" spans="1:22" ht="15" x14ac:dyDescent="0.25">
      <c r="A88" s="112" t="s">
        <v>189</v>
      </c>
      <c r="B88" s="117" t="s">
        <v>190</v>
      </c>
      <c r="C88" s="118" t="s">
        <v>21</v>
      </c>
      <c r="D88" s="118" t="s">
        <v>22</v>
      </c>
      <c r="E88" s="119" t="s">
        <v>353</v>
      </c>
      <c r="F88" s="120" t="s">
        <v>23</v>
      </c>
      <c r="G88" s="205">
        <v>50000</v>
      </c>
      <c r="H88" s="205">
        <v>3000</v>
      </c>
      <c r="I88" s="205">
        <v>47000</v>
      </c>
      <c r="J88" s="205">
        <v>0</v>
      </c>
      <c r="K88" s="205">
        <v>3000</v>
      </c>
      <c r="L88" s="205">
        <v>0</v>
      </c>
      <c r="M88" s="205">
        <v>0</v>
      </c>
      <c r="N88" s="205">
        <v>3000</v>
      </c>
      <c r="O88" s="205">
        <v>0</v>
      </c>
      <c r="P88" s="205">
        <v>0</v>
      </c>
      <c r="Q88" s="205">
        <v>0</v>
      </c>
      <c r="R88" s="205">
        <v>0</v>
      </c>
      <c r="S88" s="205">
        <v>0</v>
      </c>
      <c r="T88" s="200"/>
      <c r="U88" s="200"/>
      <c r="V88" s="123"/>
    </row>
    <row r="89" spans="1:22" ht="15" x14ac:dyDescent="0.25">
      <c r="A89" s="112" t="s">
        <v>191</v>
      </c>
      <c r="B89" s="117" t="s">
        <v>192</v>
      </c>
      <c r="C89" s="118" t="s">
        <v>21</v>
      </c>
      <c r="D89" s="118" t="s">
        <v>22</v>
      </c>
      <c r="E89" s="119" t="s">
        <v>353</v>
      </c>
      <c r="F89" s="120" t="s">
        <v>23</v>
      </c>
      <c r="G89" s="205">
        <v>2423565738</v>
      </c>
      <c r="H89" s="205">
        <v>1043964994</v>
      </c>
      <c r="I89" s="205">
        <v>1379600744</v>
      </c>
      <c r="J89" s="205">
        <v>0</v>
      </c>
      <c r="K89" s="205">
        <v>1017809361</v>
      </c>
      <c r="L89" s="205">
        <v>26155633</v>
      </c>
      <c r="M89" s="205">
        <v>297876652.19999999</v>
      </c>
      <c r="N89" s="205">
        <v>719932708.79999995</v>
      </c>
      <c r="O89" s="205">
        <v>285119657.19999999</v>
      </c>
      <c r="P89" s="205">
        <v>12756995</v>
      </c>
      <c r="Q89" s="205">
        <v>285119657.19999999</v>
      </c>
      <c r="R89" s="205">
        <v>0</v>
      </c>
      <c r="S89" s="205">
        <v>0</v>
      </c>
      <c r="T89" s="198"/>
      <c r="U89" s="195"/>
      <c r="V89" s="123"/>
    </row>
    <row r="90" spans="1:22" ht="15" x14ac:dyDescent="0.25">
      <c r="A90" s="112" t="s">
        <v>193</v>
      </c>
      <c r="B90" s="117" t="s">
        <v>194</v>
      </c>
      <c r="C90" s="118" t="s">
        <v>21</v>
      </c>
      <c r="D90" s="118" t="s">
        <v>22</v>
      </c>
      <c r="E90" s="119" t="s">
        <v>353</v>
      </c>
      <c r="F90" s="120" t="s">
        <v>23</v>
      </c>
      <c r="G90" s="205">
        <v>2409222539</v>
      </c>
      <c r="H90" s="205">
        <v>957197779.29999995</v>
      </c>
      <c r="I90" s="205">
        <v>1452024759.7</v>
      </c>
      <c r="J90" s="205">
        <v>0</v>
      </c>
      <c r="K90" s="205">
        <v>950293599.29999995</v>
      </c>
      <c r="L90" s="205">
        <v>6904180</v>
      </c>
      <c r="M90" s="205">
        <v>280674983.76999998</v>
      </c>
      <c r="N90" s="205">
        <v>669618615.52999997</v>
      </c>
      <c r="O90" s="205">
        <v>280674983.76999998</v>
      </c>
      <c r="P90" s="205">
        <v>0</v>
      </c>
      <c r="Q90" s="205">
        <v>280674983.76999998</v>
      </c>
      <c r="R90" s="205">
        <v>0</v>
      </c>
      <c r="S90" s="205">
        <v>0</v>
      </c>
      <c r="T90" s="200"/>
      <c r="U90" s="200"/>
      <c r="V90" s="123"/>
    </row>
    <row r="91" spans="1:22" ht="16.5" x14ac:dyDescent="0.25">
      <c r="A91" s="112" t="s">
        <v>195</v>
      </c>
      <c r="B91" s="117" t="s">
        <v>196</v>
      </c>
      <c r="C91" s="118" t="s">
        <v>21</v>
      </c>
      <c r="D91" s="118" t="s">
        <v>22</v>
      </c>
      <c r="E91" s="119" t="s">
        <v>353</v>
      </c>
      <c r="F91" s="120" t="s">
        <v>23</v>
      </c>
      <c r="G91" s="205">
        <v>1909009958</v>
      </c>
      <c r="H91" s="205">
        <v>1860545720.3299999</v>
      </c>
      <c r="I91" s="205">
        <v>48464237.670000002</v>
      </c>
      <c r="J91" s="205">
        <v>0</v>
      </c>
      <c r="K91" s="205">
        <v>1853506189.48</v>
      </c>
      <c r="L91" s="205">
        <v>7039530.8499999996</v>
      </c>
      <c r="M91" s="205">
        <v>223259890.15000001</v>
      </c>
      <c r="N91" s="205">
        <v>1630246299.3299999</v>
      </c>
      <c r="O91" s="205">
        <v>223259890.15000001</v>
      </c>
      <c r="P91" s="205">
        <v>0</v>
      </c>
      <c r="Q91" s="205">
        <v>223259890.15000001</v>
      </c>
      <c r="R91" s="205">
        <v>0</v>
      </c>
      <c r="S91" s="205">
        <v>0</v>
      </c>
      <c r="T91" s="200"/>
      <c r="U91" s="199"/>
      <c r="V91" s="123"/>
    </row>
    <row r="92" spans="1:22" ht="15" x14ac:dyDescent="0.25">
      <c r="A92" s="112" t="s">
        <v>197</v>
      </c>
      <c r="B92" s="117" t="s">
        <v>198</v>
      </c>
      <c r="C92" s="118" t="s">
        <v>21</v>
      </c>
      <c r="D92" s="118" t="s">
        <v>22</v>
      </c>
      <c r="E92" s="119" t="s">
        <v>353</v>
      </c>
      <c r="F92" s="120" t="s">
        <v>23</v>
      </c>
      <c r="G92" s="205">
        <v>6993382116</v>
      </c>
      <c r="H92" s="205">
        <v>6512826972</v>
      </c>
      <c r="I92" s="205">
        <v>460717704</v>
      </c>
      <c r="J92" s="205">
        <v>0</v>
      </c>
      <c r="K92" s="205">
        <v>1878393129.54</v>
      </c>
      <c r="L92" s="205">
        <v>4634433842.46</v>
      </c>
      <c r="M92" s="205">
        <v>971311871.37</v>
      </c>
      <c r="N92" s="205">
        <v>907081258.16999996</v>
      </c>
      <c r="O92" s="205">
        <v>956815600.38</v>
      </c>
      <c r="P92" s="205">
        <v>14496270.99</v>
      </c>
      <c r="Q92" s="205">
        <v>956815600.38</v>
      </c>
      <c r="R92" s="205">
        <v>0</v>
      </c>
      <c r="S92" s="205">
        <v>0</v>
      </c>
      <c r="T92" s="200"/>
      <c r="U92" s="200"/>
      <c r="V92" s="123"/>
    </row>
    <row r="93" spans="1:22" ht="16.5" x14ac:dyDescent="0.25">
      <c r="A93" s="112" t="s">
        <v>199</v>
      </c>
      <c r="B93" s="117" t="s">
        <v>200</v>
      </c>
      <c r="C93" s="118" t="s">
        <v>21</v>
      </c>
      <c r="D93" s="118" t="s">
        <v>22</v>
      </c>
      <c r="E93" s="119" t="s">
        <v>353</v>
      </c>
      <c r="F93" s="120" t="s">
        <v>23</v>
      </c>
      <c r="G93" s="205">
        <v>1437179828</v>
      </c>
      <c r="H93" s="205">
        <v>1107482106.79</v>
      </c>
      <c r="I93" s="205">
        <v>329697721.20999998</v>
      </c>
      <c r="J93" s="205">
        <v>0</v>
      </c>
      <c r="K93" s="205">
        <v>1031558208.15</v>
      </c>
      <c r="L93" s="205">
        <v>75923898.640000001</v>
      </c>
      <c r="M93" s="205">
        <v>111637313.58</v>
      </c>
      <c r="N93" s="205">
        <v>919920894.57000005</v>
      </c>
      <c r="O93" s="205">
        <v>111637313.58</v>
      </c>
      <c r="P93" s="205">
        <v>0</v>
      </c>
      <c r="Q93" s="205">
        <v>111637313.58</v>
      </c>
      <c r="R93" s="205">
        <v>0</v>
      </c>
      <c r="S93" s="205">
        <v>0</v>
      </c>
      <c r="T93" s="200"/>
      <c r="U93" s="200"/>
      <c r="V93" s="123"/>
    </row>
    <row r="94" spans="1:22" ht="16.5" x14ac:dyDescent="0.25">
      <c r="A94" s="112" t="s">
        <v>201</v>
      </c>
      <c r="B94" s="117" t="s">
        <v>202</v>
      </c>
      <c r="C94" s="118" t="s">
        <v>21</v>
      </c>
      <c r="D94" s="118" t="s">
        <v>22</v>
      </c>
      <c r="E94" s="119" t="s">
        <v>353</v>
      </c>
      <c r="F94" s="120" t="s">
        <v>23</v>
      </c>
      <c r="G94" s="205">
        <v>3100000</v>
      </c>
      <c r="H94" s="205">
        <v>1657000</v>
      </c>
      <c r="I94" s="205">
        <v>1443000</v>
      </c>
      <c r="J94" s="205">
        <v>0</v>
      </c>
      <c r="K94" s="205">
        <v>1657000</v>
      </c>
      <c r="L94" s="205">
        <v>0</v>
      </c>
      <c r="M94" s="205">
        <v>1654000</v>
      </c>
      <c r="N94" s="205">
        <v>3000</v>
      </c>
      <c r="O94" s="205">
        <v>1654000</v>
      </c>
      <c r="P94" s="205">
        <v>0</v>
      </c>
      <c r="Q94" s="205">
        <v>1654000</v>
      </c>
      <c r="R94" s="205">
        <v>0</v>
      </c>
      <c r="S94" s="205">
        <v>0</v>
      </c>
      <c r="T94" s="200"/>
      <c r="U94" s="200"/>
      <c r="V94" s="123"/>
    </row>
    <row r="95" spans="1:22" ht="23.25" customHeight="1" x14ac:dyDescent="0.25">
      <c r="A95" s="112" t="s">
        <v>203</v>
      </c>
      <c r="B95" s="113" t="s">
        <v>204</v>
      </c>
      <c r="C95" s="114" t="s">
        <v>21</v>
      </c>
      <c r="D95" s="114" t="s">
        <v>22</v>
      </c>
      <c r="E95" s="115" t="s">
        <v>353</v>
      </c>
      <c r="F95" s="116" t="s">
        <v>23</v>
      </c>
      <c r="G95" s="203">
        <v>890013683</v>
      </c>
      <c r="H95" s="203">
        <v>869339313.39999998</v>
      </c>
      <c r="I95" s="203">
        <v>20596226.879999999</v>
      </c>
      <c r="J95" s="203">
        <v>0</v>
      </c>
      <c r="K95" s="203">
        <v>24704810.789999999</v>
      </c>
      <c r="L95" s="203">
        <v>844634502.61000001</v>
      </c>
      <c r="M95" s="203">
        <v>24369290.879999999</v>
      </c>
      <c r="N95" s="203">
        <v>335519.90999999997</v>
      </c>
      <c r="O95" s="203">
        <v>24369290.879999999</v>
      </c>
      <c r="P95" s="203">
        <v>0</v>
      </c>
      <c r="Q95" s="203">
        <v>24369290.879999999</v>
      </c>
      <c r="R95" s="203">
        <v>0</v>
      </c>
      <c r="S95" s="203">
        <v>0</v>
      </c>
      <c r="T95" s="200"/>
      <c r="U95" s="199"/>
      <c r="V95" s="123"/>
    </row>
    <row r="96" spans="1:22" ht="21.75" customHeight="1" x14ac:dyDescent="0.25">
      <c r="A96" s="112" t="s">
        <v>205</v>
      </c>
      <c r="B96" s="117" t="s">
        <v>206</v>
      </c>
      <c r="C96" s="118" t="s">
        <v>21</v>
      </c>
      <c r="D96" s="118" t="s">
        <v>22</v>
      </c>
      <c r="E96" s="119" t="s">
        <v>353</v>
      </c>
      <c r="F96" s="120" t="s">
        <v>23</v>
      </c>
      <c r="G96" s="205">
        <v>30000000</v>
      </c>
      <c r="H96" s="205">
        <v>30000000</v>
      </c>
      <c r="I96" s="205">
        <v>0</v>
      </c>
      <c r="J96" s="205">
        <v>0</v>
      </c>
      <c r="K96" s="205">
        <v>0</v>
      </c>
      <c r="L96" s="205">
        <v>30000000</v>
      </c>
      <c r="M96" s="205">
        <v>0</v>
      </c>
      <c r="N96" s="205">
        <v>0</v>
      </c>
      <c r="O96" s="205">
        <v>0</v>
      </c>
      <c r="P96" s="205">
        <v>0</v>
      </c>
      <c r="Q96" s="205">
        <v>0</v>
      </c>
      <c r="R96" s="205">
        <v>0</v>
      </c>
      <c r="S96" s="205">
        <v>0</v>
      </c>
      <c r="T96" s="200"/>
      <c r="U96" s="200"/>
      <c r="V96" s="123"/>
    </row>
    <row r="97" spans="1:22" ht="15" x14ac:dyDescent="0.25">
      <c r="A97" s="112" t="s">
        <v>207</v>
      </c>
      <c r="B97" s="117" t="s">
        <v>208</v>
      </c>
      <c r="C97" s="118" t="s">
        <v>21</v>
      </c>
      <c r="D97" s="118" t="s">
        <v>22</v>
      </c>
      <c r="E97" s="119" t="s">
        <v>353</v>
      </c>
      <c r="F97" s="120" t="s">
        <v>23</v>
      </c>
      <c r="G97" s="205">
        <v>300000000</v>
      </c>
      <c r="H97" s="205">
        <v>300000000</v>
      </c>
      <c r="I97" s="205">
        <v>0</v>
      </c>
      <c r="J97" s="205">
        <v>0</v>
      </c>
      <c r="K97" s="205">
        <v>0</v>
      </c>
      <c r="L97" s="205">
        <v>300000000</v>
      </c>
      <c r="M97" s="205">
        <v>0</v>
      </c>
      <c r="N97" s="205">
        <v>0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198"/>
      <c r="U97" s="198"/>
      <c r="V97" s="123"/>
    </row>
    <row r="98" spans="1:22" ht="16.5" x14ac:dyDescent="0.25">
      <c r="A98" s="112" t="s">
        <v>209</v>
      </c>
      <c r="B98" s="117" t="s">
        <v>210</v>
      </c>
      <c r="C98" s="118" t="s">
        <v>21</v>
      </c>
      <c r="D98" s="118" t="s">
        <v>22</v>
      </c>
      <c r="E98" s="119" t="s">
        <v>353</v>
      </c>
      <c r="F98" s="120" t="s">
        <v>23</v>
      </c>
      <c r="G98" s="205">
        <v>110013683</v>
      </c>
      <c r="H98" s="205">
        <v>89339313.400000006</v>
      </c>
      <c r="I98" s="205">
        <v>20596226.879999999</v>
      </c>
      <c r="J98" s="205">
        <v>0</v>
      </c>
      <c r="K98" s="205">
        <v>24704810.789999999</v>
      </c>
      <c r="L98" s="205">
        <v>64634502.609999999</v>
      </c>
      <c r="M98" s="205">
        <v>24369290.879999999</v>
      </c>
      <c r="N98" s="205">
        <v>335519.90999999997</v>
      </c>
      <c r="O98" s="205">
        <v>24369290.879999999</v>
      </c>
      <c r="P98" s="205">
        <v>0</v>
      </c>
      <c r="Q98" s="205">
        <v>24369290.879999999</v>
      </c>
      <c r="R98" s="205">
        <v>0</v>
      </c>
      <c r="S98" s="205">
        <v>0</v>
      </c>
      <c r="T98" s="200"/>
      <c r="U98" s="200"/>
      <c r="V98" s="123"/>
    </row>
    <row r="99" spans="1:22" ht="15" customHeight="1" x14ac:dyDescent="0.25">
      <c r="A99" s="112" t="s">
        <v>211</v>
      </c>
      <c r="B99" s="117" t="s">
        <v>212</v>
      </c>
      <c r="C99" s="118" t="s">
        <v>21</v>
      </c>
      <c r="D99" s="118" t="s">
        <v>22</v>
      </c>
      <c r="E99" s="119" t="s">
        <v>353</v>
      </c>
      <c r="F99" s="120" t="s">
        <v>23</v>
      </c>
      <c r="G99" s="205">
        <v>450000000</v>
      </c>
      <c r="H99" s="205">
        <v>450000000</v>
      </c>
      <c r="I99" s="205">
        <v>0</v>
      </c>
      <c r="J99" s="205">
        <v>0</v>
      </c>
      <c r="K99" s="205">
        <v>0</v>
      </c>
      <c r="L99" s="205">
        <v>450000000</v>
      </c>
      <c r="M99" s="205">
        <v>0</v>
      </c>
      <c r="N99" s="205">
        <v>0</v>
      </c>
      <c r="O99" s="205">
        <v>0</v>
      </c>
      <c r="P99" s="205">
        <v>0</v>
      </c>
      <c r="Q99" s="205">
        <v>0</v>
      </c>
      <c r="R99" s="205">
        <v>0</v>
      </c>
      <c r="S99" s="205">
        <v>0</v>
      </c>
      <c r="T99" s="200"/>
      <c r="U99" s="200"/>
      <c r="V99" s="123"/>
    </row>
    <row r="100" spans="1:22" ht="15" customHeight="1" x14ac:dyDescent="0.25">
      <c r="A100" s="112" t="s">
        <v>213</v>
      </c>
      <c r="B100" s="117" t="s">
        <v>214</v>
      </c>
      <c r="C100" s="118" t="s">
        <v>21</v>
      </c>
      <c r="D100" s="118" t="s">
        <v>22</v>
      </c>
      <c r="E100" s="119" t="s">
        <v>353</v>
      </c>
      <c r="F100" s="120" t="s">
        <v>23</v>
      </c>
      <c r="G100" s="205">
        <v>3443011033</v>
      </c>
      <c r="H100" s="205">
        <v>2129285542.5</v>
      </c>
      <c r="I100" s="205">
        <v>1313725490.5</v>
      </c>
      <c r="J100" s="205">
        <v>0</v>
      </c>
      <c r="K100" s="205">
        <v>970805861.5</v>
      </c>
      <c r="L100" s="205">
        <v>1158479681</v>
      </c>
      <c r="M100" s="205">
        <v>970355498.5</v>
      </c>
      <c r="N100" s="205">
        <v>450363</v>
      </c>
      <c r="O100" s="205">
        <v>970355498.5</v>
      </c>
      <c r="P100" s="205">
        <v>0</v>
      </c>
      <c r="Q100" s="205">
        <v>970355498.5</v>
      </c>
      <c r="R100" s="205">
        <v>0</v>
      </c>
      <c r="S100" s="205">
        <v>8248753</v>
      </c>
      <c r="T100" s="200"/>
      <c r="U100" s="200"/>
      <c r="V100" s="123"/>
    </row>
    <row r="101" spans="1:22" ht="15" x14ac:dyDescent="0.25">
      <c r="A101" s="112" t="s">
        <v>215</v>
      </c>
      <c r="B101" s="113" t="s">
        <v>216</v>
      </c>
      <c r="C101" s="114" t="s">
        <v>21</v>
      </c>
      <c r="D101" s="114" t="s">
        <v>22</v>
      </c>
      <c r="E101" s="115" t="s">
        <v>353</v>
      </c>
      <c r="F101" s="116" t="s">
        <v>23</v>
      </c>
      <c r="G101" s="203">
        <v>988490000</v>
      </c>
      <c r="H101" s="203">
        <v>646363184.04999995</v>
      </c>
      <c r="I101" s="203">
        <v>342126815.94999999</v>
      </c>
      <c r="J101" s="203">
        <v>0</v>
      </c>
      <c r="K101" s="203">
        <v>230640207.05000001</v>
      </c>
      <c r="L101" s="203">
        <v>415722977</v>
      </c>
      <c r="M101" s="203">
        <v>230590207.05000001</v>
      </c>
      <c r="N101" s="203">
        <v>50000</v>
      </c>
      <c r="O101" s="203">
        <v>230590207.05000001</v>
      </c>
      <c r="P101" s="203">
        <v>0</v>
      </c>
      <c r="Q101" s="203">
        <v>230590207.05000001</v>
      </c>
      <c r="R101" s="203">
        <v>0</v>
      </c>
      <c r="S101" s="203">
        <v>0</v>
      </c>
      <c r="T101" s="200"/>
      <c r="U101" s="200"/>
      <c r="V101" s="123"/>
    </row>
    <row r="102" spans="1:22" ht="15" x14ac:dyDescent="0.25">
      <c r="A102" s="112" t="s">
        <v>217</v>
      </c>
      <c r="B102" s="113" t="s">
        <v>218</v>
      </c>
      <c r="C102" s="114" t="s">
        <v>21</v>
      </c>
      <c r="D102" s="114" t="s">
        <v>22</v>
      </c>
      <c r="E102" s="115" t="s">
        <v>353</v>
      </c>
      <c r="F102" s="116" t="s">
        <v>23</v>
      </c>
      <c r="G102" s="203">
        <v>567332000</v>
      </c>
      <c r="H102" s="203">
        <v>567332000</v>
      </c>
      <c r="I102" s="203">
        <v>0</v>
      </c>
      <c r="J102" s="203">
        <v>0</v>
      </c>
      <c r="K102" s="203">
        <v>151609023</v>
      </c>
      <c r="L102" s="203">
        <v>415722977</v>
      </c>
      <c r="M102" s="203">
        <v>151609023</v>
      </c>
      <c r="N102" s="203">
        <v>0</v>
      </c>
      <c r="O102" s="203">
        <v>151609023</v>
      </c>
      <c r="P102" s="203">
        <v>0</v>
      </c>
      <c r="Q102" s="203">
        <v>151609023</v>
      </c>
      <c r="R102" s="203">
        <v>0</v>
      </c>
      <c r="S102" s="203">
        <v>0</v>
      </c>
      <c r="T102" s="200"/>
      <c r="U102" s="199"/>
      <c r="V102" s="124">
        <f>+S102/K102</f>
        <v>0</v>
      </c>
    </row>
    <row r="103" spans="1:22" ht="15" x14ac:dyDescent="0.25">
      <c r="A103" s="112" t="s">
        <v>219</v>
      </c>
      <c r="B103" s="113" t="s">
        <v>220</v>
      </c>
      <c r="C103" s="114" t="s">
        <v>21</v>
      </c>
      <c r="D103" s="114" t="s">
        <v>22</v>
      </c>
      <c r="E103" s="115" t="s">
        <v>353</v>
      </c>
      <c r="F103" s="116" t="s">
        <v>23</v>
      </c>
      <c r="G103" s="203">
        <v>567332000</v>
      </c>
      <c r="H103" s="203">
        <v>567332000</v>
      </c>
      <c r="I103" s="203">
        <v>0</v>
      </c>
      <c r="J103" s="203">
        <v>0</v>
      </c>
      <c r="K103" s="203">
        <v>151609023</v>
      </c>
      <c r="L103" s="203">
        <v>415722977</v>
      </c>
      <c r="M103" s="203">
        <v>151609023</v>
      </c>
      <c r="N103" s="203">
        <v>0</v>
      </c>
      <c r="O103" s="203">
        <v>151609023</v>
      </c>
      <c r="P103" s="203">
        <v>0</v>
      </c>
      <c r="Q103" s="203">
        <v>151609023</v>
      </c>
      <c r="R103" s="203">
        <v>0</v>
      </c>
      <c r="S103" s="203">
        <v>0</v>
      </c>
      <c r="T103" s="198"/>
      <c r="U103" s="195"/>
      <c r="V103" s="123"/>
    </row>
    <row r="104" spans="1:22" ht="15" x14ac:dyDescent="0.25">
      <c r="A104" s="112" t="s">
        <v>221</v>
      </c>
      <c r="B104" s="113" t="s">
        <v>222</v>
      </c>
      <c r="C104" s="114" t="s">
        <v>21</v>
      </c>
      <c r="D104" s="114" t="s">
        <v>22</v>
      </c>
      <c r="E104" s="115" t="s">
        <v>353</v>
      </c>
      <c r="F104" s="116" t="s">
        <v>23</v>
      </c>
      <c r="G104" s="203">
        <v>567332000</v>
      </c>
      <c r="H104" s="203">
        <v>567332000</v>
      </c>
      <c r="I104" s="203">
        <v>0</v>
      </c>
      <c r="J104" s="203">
        <v>0</v>
      </c>
      <c r="K104" s="203">
        <v>151609023</v>
      </c>
      <c r="L104" s="203">
        <v>415722977</v>
      </c>
      <c r="M104" s="203">
        <v>151609023</v>
      </c>
      <c r="N104" s="203">
        <v>0</v>
      </c>
      <c r="O104" s="203">
        <v>151609023</v>
      </c>
      <c r="P104" s="203">
        <v>0</v>
      </c>
      <c r="Q104" s="203">
        <v>151609023</v>
      </c>
      <c r="R104" s="203">
        <v>0</v>
      </c>
      <c r="S104" s="203">
        <v>0</v>
      </c>
      <c r="T104" s="198"/>
      <c r="U104" s="195"/>
      <c r="V104" s="123"/>
    </row>
    <row r="105" spans="1:22" ht="15" x14ac:dyDescent="0.25">
      <c r="A105" s="112" t="s">
        <v>223</v>
      </c>
      <c r="B105" s="117" t="s">
        <v>224</v>
      </c>
      <c r="C105" s="118" t="s">
        <v>21</v>
      </c>
      <c r="D105" s="118" t="s">
        <v>22</v>
      </c>
      <c r="E105" s="119" t="s">
        <v>353</v>
      </c>
      <c r="F105" s="120" t="s">
        <v>23</v>
      </c>
      <c r="G105" s="205">
        <v>291897576</v>
      </c>
      <c r="H105" s="205">
        <v>291897576</v>
      </c>
      <c r="I105" s="205">
        <v>0</v>
      </c>
      <c r="J105" s="205">
        <v>0</v>
      </c>
      <c r="K105" s="205">
        <v>75787118</v>
      </c>
      <c r="L105" s="205">
        <v>216110458</v>
      </c>
      <c r="M105" s="205">
        <v>75787118</v>
      </c>
      <c r="N105" s="205">
        <v>0</v>
      </c>
      <c r="O105" s="205">
        <v>75787118</v>
      </c>
      <c r="P105" s="205">
        <v>0</v>
      </c>
      <c r="Q105" s="205">
        <v>75787118</v>
      </c>
      <c r="R105" s="205">
        <v>0</v>
      </c>
      <c r="S105" s="205">
        <v>0</v>
      </c>
      <c r="T105" s="198"/>
      <c r="U105" s="195"/>
      <c r="V105" s="123"/>
    </row>
    <row r="106" spans="1:22" ht="15" customHeight="1" x14ac:dyDescent="0.25">
      <c r="A106" s="112" t="s">
        <v>225</v>
      </c>
      <c r="B106" s="117" t="s">
        <v>226</v>
      </c>
      <c r="C106" s="118" t="s">
        <v>21</v>
      </c>
      <c r="D106" s="118" t="s">
        <v>22</v>
      </c>
      <c r="E106" s="119" t="s">
        <v>353</v>
      </c>
      <c r="F106" s="120" t="s">
        <v>23</v>
      </c>
      <c r="G106" s="205">
        <v>275434424</v>
      </c>
      <c r="H106" s="205">
        <v>275434424</v>
      </c>
      <c r="I106" s="205">
        <v>0</v>
      </c>
      <c r="J106" s="205">
        <v>0</v>
      </c>
      <c r="K106" s="205">
        <v>75821905</v>
      </c>
      <c r="L106" s="205">
        <v>199612519</v>
      </c>
      <c r="M106" s="205">
        <v>75821905</v>
      </c>
      <c r="N106" s="205">
        <v>0</v>
      </c>
      <c r="O106" s="205">
        <v>75821905</v>
      </c>
      <c r="P106" s="205">
        <v>0</v>
      </c>
      <c r="Q106" s="205">
        <v>75821905</v>
      </c>
      <c r="R106" s="205">
        <v>0</v>
      </c>
      <c r="S106" s="205">
        <v>0</v>
      </c>
      <c r="T106" s="198"/>
      <c r="U106" s="195"/>
      <c r="V106" s="123"/>
    </row>
    <row r="107" spans="1:22" ht="15" x14ac:dyDescent="0.25">
      <c r="A107" s="112" t="s">
        <v>227</v>
      </c>
      <c r="B107" s="113" t="s">
        <v>228</v>
      </c>
      <c r="C107" s="114" t="s">
        <v>21</v>
      </c>
      <c r="D107" s="114" t="s">
        <v>22</v>
      </c>
      <c r="E107" s="115" t="s">
        <v>353</v>
      </c>
      <c r="F107" s="116" t="s">
        <v>23</v>
      </c>
      <c r="G107" s="203">
        <v>421158000</v>
      </c>
      <c r="H107" s="203">
        <v>79031184.049999997</v>
      </c>
      <c r="I107" s="203">
        <v>342126815.94999999</v>
      </c>
      <c r="J107" s="203">
        <v>0</v>
      </c>
      <c r="K107" s="203">
        <v>79031184.049999997</v>
      </c>
      <c r="L107" s="203">
        <v>0</v>
      </c>
      <c r="M107" s="203">
        <v>78981184.049999997</v>
      </c>
      <c r="N107" s="203">
        <v>50000</v>
      </c>
      <c r="O107" s="203">
        <v>78981184.049999997</v>
      </c>
      <c r="P107" s="203">
        <v>0</v>
      </c>
      <c r="Q107" s="203">
        <v>78981184.049999997</v>
      </c>
      <c r="R107" s="203">
        <v>0</v>
      </c>
      <c r="S107" s="203">
        <v>0</v>
      </c>
      <c r="T107" s="200"/>
      <c r="U107" s="199"/>
      <c r="V107" s="123"/>
    </row>
    <row r="108" spans="1:22" ht="15" x14ac:dyDescent="0.25">
      <c r="A108" s="112" t="s">
        <v>543</v>
      </c>
      <c r="B108" s="113" t="s">
        <v>428</v>
      </c>
      <c r="C108" s="114" t="s">
        <v>21</v>
      </c>
      <c r="D108" s="114" t="s">
        <v>22</v>
      </c>
      <c r="E108" s="115" t="s">
        <v>353</v>
      </c>
      <c r="F108" s="116" t="s">
        <v>23</v>
      </c>
      <c r="G108" s="203">
        <v>421158000</v>
      </c>
      <c r="H108" s="203">
        <v>79031184.049999997</v>
      </c>
      <c r="I108" s="203">
        <v>342126815.94999999</v>
      </c>
      <c r="J108" s="203">
        <v>0</v>
      </c>
      <c r="K108" s="203">
        <v>79031184.049999997</v>
      </c>
      <c r="L108" s="203">
        <v>0</v>
      </c>
      <c r="M108" s="203">
        <v>78981184.049999997</v>
      </c>
      <c r="N108" s="203">
        <v>50000</v>
      </c>
      <c r="O108" s="203">
        <v>78981184.049999997</v>
      </c>
      <c r="P108" s="203">
        <v>0</v>
      </c>
      <c r="Q108" s="203">
        <v>78981184.049999997</v>
      </c>
      <c r="R108" s="203">
        <v>0</v>
      </c>
      <c r="S108" s="203">
        <v>0</v>
      </c>
      <c r="T108" s="200"/>
      <c r="U108" s="199"/>
      <c r="V108" s="123"/>
    </row>
    <row r="109" spans="1:22" ht="15" x14ac:dyDescent="0.25">
      <c r="A109" s="112" t="s">
        <v>544</v>
      </c>
      <c r="B109" s="117" t="s">
        <v>429</v>
      </c>
      <c r="C109" s="118" t="s">
        <v>21</v>
      </c>
      <c r="D109" s="118" t="s">
        <v>22</v>
      </c>
      <c r="E109" s="119" t="s">
        <v>353</v>
      </c>
      <c r="F109" s="120" t="s">
        <v>23</v>
      </c>
      <c r="G109" s="205">
        <v>219844937</v>
      </c>
      <c r="H109" s="205">
        <v>79011184.049999997</v>
      </c>
      <c r="I109" s="205">
        <v>140833752.94999999</v>
      </c>
      <c r="J109" s="205">
        <v>0</v>
      </c>
      <c r="K109" s="205">
        <v>79011184.049999997</v>
      </c>
      <c r="L109" s="205">
        <v>0</v>
      </c>
      <c r="M109" s="205">
        <v>78981184.049999997</v>
      </c>
      <c r="N109" s="205">
        <v>30000</v>
      </c>
      <c r="O109" s="205">
        <v>78981184.049999997</v>
      </c>
      <c r="P109" s="205">
        <v>0</v>
      </c>
      <c r="Q109" s="205">
        <v>78981184.049999997</v>
      </c>
      <c r="R109" s="205">
        <v>0</v>
      </c>
      <c r="S109" s="205">
        <v>0</v>
      </c>
      <c r="T109" s="200"/>
      <c r="U109" s="200"/>
      <c r="V109" s="123"/>
    </row>
    <row r="110" spans="1:22" ht="15" x14ac:dyDescent="0.25">
      <c r="A110" s="112" t="s">
        <v>545</v>
      </c>
      <c r="B110" s="117" t="s">
        <v>430</v>
      </c>
      <c r="C110" s="118" t="s">
        <v>21</v>
      </c>
      <c r="D110" s="118" t="s">
        <v>22</v>
      </c>
      <c r="E110" s="119" t="s">
        <v>353</v>
      </c>
      <c r="F110" s="120" t="s">
        <v>23</v>
      </c>
      <c r="G110" s="205">
        <v>201313063</v>
      </c>
      <c r="H110" s="205">
        <v>20000</v>
      </c>
      <c r="I110" s="205">
        <v>201293063</v>
      </c>
      <c r="J110" s="205">
        <v>0</v>
      </c>
      <c r="K110" s="205">
        <v>20000</v>
      </c>
      <c r="L110" s="205">
        <v>0</v>
      </c>
      <c r="M110" s="205">
        <v>0</v>
      </c>
      <c r="N110" s="205">
        <v>20000</v>
      </c>
      <c r="O110" s="205">
        <v>0</v>
      </c>
      <c r="P110" s="205">
        <v>0</v>
      </c>
      <c r="Q110" s="205">
        <v>0</v>
      </c>
      <c r="R110" s="205">
        <v>0</v>
      </c>
      <c r="S110" s="205">
        <v>0</v>
      </c>
      <c r="T110" s="198"/>
      <c r="U110" s="198"/>
      <c r="V110" s="123"/>
    </row>
    <row r="111" spans="1:22" ht="15" x14ac:dyDescent="0.25">
      <c r="A111" s="112" t="s">
        <v>229</v>
      </c>
      <c r="B111" s="113" t="s">
        <v>230</v>
      </c>
      <c r="C111" s="114" t="s">
        <v>21</v>
      </c>
      <c r="D111" s="114" t="s">
        <v>22</v>
      </c>
      <c r="E111" s="115" t="s">
        <v>353</v>
      </c>
      <c r="F111" s="116" t="s">
        <v>23</v>
      </c>
      <c r="G111" s="203">
        <v>975367967</v>
      </c>
      <c r="H111" s="203">
        <v>197074334</v>
      </c>
      <c r="I111" s="203">
        <v>778293633</v>
      </c>
      <c r="J111" s="203">
        <v>0</v>
      </c>
      <c r="K111" s="203">
        <v>197074334</v>
      </c>
      <c r="L111" s="203">
        <v>0</v>
      </c>
      <c r="M111" s="203">
        <v>183844765.97999999</v>
      </c>
      <c r="N111" s="203">
        <v>13229568.02</v>
      </c>
      <c r="O111" s="203">
        <v>183844765.97999999</v>
      </c>
      <c r="P111" s="203">
        <v>0</v>
      </c>
      <c r="Q111" s="203">
        <v>183844765.97999999</v>
      </c>
      <c r="R111" s="203">
        <v>0</v>
      </c>
      <c r="S111" s="203">
        <v>840</v>
      </c>
      <c r="T111" s="200"/>
      <c r="U111" s="200"/>
      <c r="V111" s="123"/>
    </row>
    <row r="112" spans="1:22" ht="15" x14ac:dyDescent="0.25">
      <c r="A112" s="112" t="s">
        <v>231</v>
      </c>
      <c r="B112" s="113" t="s">
        <v>232</v>
      </c>
      <c r="C112" s="114" t="s">
        <v>21</v>
      </c>
      <c r="D112" s="114" t="s">
        <v>22</v>
      </c>
      <c r="E112" s="115" t="s">
        <v>353</v>
      </c>
      <c r="F112" s="116" t="s">
        <v>23</v>
      </c>
      <c r="G112" s="203">
        <v>335357967</v>
      </c>
      <c r="H112" s="203">
        <v>182074334</v>
      </c>
      <c r="I112" s="203">
        <v>153283633</v>
      </c>
      <c r="J112" s="203">
        <v>0</v>
      </c>
      <c r="K112" s="203">
        <v>182074334</v>
      </c>
      <c r="L112" s="203">
        <v>0</v>
      </c>
      <c r="M112" s="203">
        <v>181421135.90000001</v>
      </c>
      <c r="N112" s="203">
        <v>653198.1</v>
      </c>
      <c r="O112" s="203">
        <v>181421135.90000001</v>
      </c>
      <c r="P112" s="203">
        <v>0</v>
      </c>
      <c r="Q112" s="203">
        <v>181421135.90000001</v>
      </c>
      <c r="R112" s="203">
        <v>0</v>
      </c>
      <c r="S112" s="203">
        <v>840</v>
      </c>
      <c r="T112" s="200"/>
      <c r="U112" s="200"/>
      <c r="V112" s="123"/>
    </row>
    <row r="113" spans="1:22" ht="15" x14ac:dyDescent="0.25">
      <c r="A113" s="112" t="s">
        <v>233</v>
      </c>
      <c r="B113" s="113" t="s">
        <v>234</v>
      </c>
      <c r="C113" s="114" t="s">
        <v>21</v>
      </c>
      <c r="D113" s="114" t="s">
        <v>22</v>
      </c>
      <c r="E113" s="115" t="s">
        <v>353</v>
      </c>
      <c r="F113" s="116" t="s">
        <v>23</v>
      </c>
      <c r="G113" s="203">
        <v>335357967</v>
      </c>
      <c r="H113" s="203">
        <v>182074334</v>
      </c>
      <c r="I113" s="203">
        <v>153283633</v>
      </c>
      <c r="J113" s="203">
        <v>0</v>
      </c>
      <c r="K113" s="203">
        <v>182074334</v>
      </c>
      <c r="L113" s="203">
        <v>0</v>
      </c>
      <c r="M113" s="203">
        <v>181421135.90000001</v>
      </c>
      <c r="N113" s="203">
        <v>653198.1</v>
      </c>
      <c r="O113" s="203">
        <v>181421135.90000001</v>
      </c>
      <c r="P113" s="203">
        <v>0</v>
      </c>
      <c r="Q113" s="203">
        <v>181421135.90000001</v>
      </c>
      <c r="R113" s="203">
        <v>0</v>
      </c>
      <c r="S113" s="203">
        <v>840</v>
      </c>
      <c r="T113" s="198"/>
      <c r="U113" s="198"/>
      <c r="V113" s="123"/>
    </row>
    <row r="114" spans="1:22" ht="15" x14ac:dyDescent="0.25">
      <c r="A114" s="112" t="s">
        <v>235</v>
      </c>
      <c r="B114" s="117" t="s">
        <v>236</v>
      </c>
      <c r="C114" s="118" t="s">
        <v>21</v>
      </c>
      <c r="D114" s="118" t="s">
        <v>22</v>
      </c>
      <c r="E114" s="119" t="s">
        <v>353</v>
      </c>
      <c r="F114" s="120" t="s">
        <v>23</v>
      </c>
      <c r="G114" s="205">
        <v>332962152</v>
      </c>
      <c r="H114" s="205">
        <v>181907884</v>
      </c>
      <c r="I114" s="205">
        <v>151054268</v>
      </c>
      <c r="J114" s="205">
        <v>0</v>
      </c>
      <c r="K114" s="205">
        <v>181907884</v>
      </c>
      <c r="L114" s="205">
        <v>0</v>
      </c>
      <c r="M114" s="205">
        <v>181309685.90000001</v>
      </c>
      <c r="N114" s="205">
        <v>598198.1</v>
      </c>
      <c r="O114" s="205">
        <v>181309685.90000001</v>
      </c>
      <c r="P114" s="205">
        <v>0</v>
      </c>
      <c r="Q114" s="205">
        <v>181309685.90000001</v>
      </c>
      <c r="R114" s="205">
        <v>0</v>
      </c>
      <c r="S114" s="205">
        <v>840</v>
      </c>
      <c r="T114" s="198"/>
      <c r="U114" s="198"/>
      <c r="V114" s="123"/>
    </row>
    <row r="115" spans="1:22" ht="15" x14ac:dyDescent="0.25">
      <c r="A115" s="112" t="s">
        <v>237</v>
      </c>
      <c r="B115" s="117" t="s">
        <v>238</v>
      </c>
      <c r="C115" s="118" t="s">
        <v>21</v>
      </c>
      <c r="D115" s="118" t="s">
        <v>22</v>
      </c>
      <c r="E115" s="119" t="s">
        <v>353</v>
      </c>
      <c r="F115" s="120" t="s">
        <v>23</v>
      </c>
      <c r="G115" s="205">
        <v>50000</v>
      </c>
      <c r="H115" s="205">
        <v>5000</v>
      </c>
      <c r="I115" s="205">
        <v>45000</v>
      </c>
      <c r="J115" s="205">
        <v>0</v>
      </c>
      <c r="K115" s="205">
        <v>5000</v>
      </c>
      <c r="L115" s="205">
        <v>0</v>
      </c>
      <c r="M115" s="205">
        <v>0</v>
      </c>
      <c r="N115" s="205">
        <v>5000</v>
      </c>
      <c r="O115" s="205">
        <v>0</v>
      </c>
      <c r="P115" s="205">
        <v>0</v>
      </c>
      <c r="Q115" s="205">
        <v>0</v>
      </c>
      <c r="R115" s="205">
        <v>0</v>
      </c>
      <c r="S115" s="205">
        <v>0</v>
      </c>
      <c r="T115" s="198"/>
      <c r="U115" s="198"/>
      <c r="V115" s="123"/>
    </row>
    <row r="116" spans="1:22" ht="15" x14ac:dyDescent="0.25">
      <c r="A116" s="112" t="s">
        <v>239</v>
      </c>
      <c r="B116" s="117" t="s">
        <v>240</v>
      </c>
      <c r="C116" s="118" t="s">
        <v>21</v>
      </c>
      <c r="D116" s="118" t="s">
        <v>22</v>
      </c>
      <c r="E116" s="119" t="s">
        <v>353</v>
      </c>
      <c r="F116" s="120" t="s">
        <v>23</v>
      </c>
      <c r="G116" s="205">
        <v>2345815</v>
      </c>
      <c r="H116" s="205">
        <v>161450</v>
      </c>
      <c r="I116" s="205">
        <v>2184365</v>
      </c>
      <c r="J116" s="205">
        <v>0</v>
      </c>
      <c r="K116" s="205">
        <v>161450</v>
      </c>
      <c r="L116" s="205">
        <v>0</v>
      </c>
      <c r="M116" s="205">
        <v>111450</v>
      </c>
      <c r="N116" s="205">
        <v>50000</v>
      </c>
      <c r="O116" s="205">
        <v>111450</v>
      </c>
      <c r="P116" s="205">
        <v>0</v>
      </c>
      <c r="Q116" s="205">
        <v>111450</v>
      </c>
      <c r="R116" s="205">
        <v>0</v>
      </c>
      <c r="S116" s="205">
        <v>0</v>
      </c>
      <c r="T116" s="200"/>
      <c r="U116" s="200"/>
      <c r="V116" s="123"/>
    </row>
    <row r="117" spans="1:22" ht="15" x14ac:dyDescent="0.25">
      <c r="A117" s="112" t="s">
        <v>241</v>
      </c>
      <c r="B117" s="117" t="s">
        <v>242</v>
      </c>
      <c r="C117" s="118" t="s">
        <v>21</v>
      </c>
      <c r="D117" s="118" t="s">
        <v>22</v>
      </c>
      <c r="E117" s="119" t="s">
        <v>353</v>
      </c>
      <c r="F117" s="120" t="s">
        <v>23</v>
      </c>
      <c r="G117" s="205">
        <v>40265000</v>
      </c>
      <c r="H117" s="205">
        <v>15000000</v>
      </c>
      <c r="I117" s="205">
        <v>25265000</v>
      </c>
      <c r="J117" s="205">
        <v>0</v>
      </c>
      <c r="K117" s="205">
        <v>15000000</v>
      </c>
      <c r="L117" s="205">
        <v>0</v>
      </c>
      <c r="M117" s="205">
        <v>2423630.08</v>
      </c>
      <c r="N117" s="205">
        <v>12576369.92</v>
      </c>
      <c r="O117" s="205">
        <v>2423630.08</v>
      </c>
      <c r="P117" s="205">
        <v>0</v>
      </c>
      <c r="Q117" s="205">
        <v>2423630.08</v>
      </c>
      <c r="R117" s="205">
        <v>0</v>
      </c>
      <c r="S117" s="205">
        <v>0</v>
      </c>
      <c r="T117" s="200"/>
      <c r="U117" s="200"/>
      <c r="V117" s="123"/>
    </row>
    <row r="118" spans="1:22" ht="15" x14ac:dyDescent="0.25">
      <c r="A118" s="112" t="s">
        <v>243</v>
      </c>
      <c r="B118" s="113" t="s">
        <v>244</v>
      </c>
      <c r="C118" s="114" t="s">
        <v>21</v>
      </c>
      <c r="D118" s="114" t="s">
        <v>22</v>
      </c>
      <c r="E118" s="115" t="s">
        <v>353</v>
      </c>
      <c r="F118" s="116" t="s">
        <v>23</v>
      </c>
      <c r="G118" s="203">
        <v>599745000</v>
      </c>
      <c r="H118" s="203">
        <v>0</v>
      </c>
      <c r="I118" s="203">
        <v>599745000</v>
      </c>
      <c r="J118" s="203">
        <v>0</v>
      </c>
      <c r="K118" s="203">
        <v>0</v>
      </c>
      <c r="L118" s="203">
        <v>0</v>
      </c>
      <c r="M118" s="203">
        <v>0</v>
      </c>
      <c r="N118" s="203">
        <v>0</v>
      </c>
      <c r="O118" s="203">
        <v>0</v>
      </c>
      <c r="P118" s="203">
        <v>0</v>
      </c>
      <c r="Q118" s="203">
        <v>0</v>
      </c>
      <c r="R118" s="203">
        <v>0</v>
      </c>
      <c r="S118" s="203">
        <v>0</v>
      </c>
      <c r="T118" s="200"/>
      <c r="U118" s="200"/>
      <c r="V118" s="123"/>
    </row>
    <row r="119" spans="1:22" ht="15" x14ac:dyDescent="0.25">
      <c r="A119" s="112" t="s">
        <v>245</v>
      </c>
      <c r="B119" s="117" t="s">
        <v>246</v>
      </c>
      <c r="C119" s="118" t="s">
        <v>21</v>
      </c>
      <c r="D119" s="118" t="s">
        <v>22</v>
      </c>
      <c r="E119" s="119" t="s">
        <v>353</v>
      </c>
      <c r="F119" s="120" t="s">
        <v>23</v>
      </c>
      <c r="G119" s="205">
        <v>599745000</v>
      </c>
      <c r="H119" s="205">
        <v>0</v>
      </c>
      <c r="I119" s="205">
        <v>599745000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200"/>
      <c r="U119" s="200"/>
      <c r="V119" s="123"/>
    </row>
    <row r="120" spans="1:22" ht="15" x14ac:dyDescent="0.25">
      <c r="A120" s="112" t="s">
        <v>247</v>
      </c>
      <c r="B120" s="113" t="s">
        <v>248</v>
      </c>
      <c r="C120" s="114" t="s">
        <v>21</v>
      </c>
      <c r="D120" s="114" t="s">
        <v>22</v>
      </c>
      <c r="E120" s="115" t="s">
        <v>353</v>
      </c>
      <c r="F120" s="116" t="s">
        <v>23</v>
      </c>
      <c r="G120" s="203">
        <v>2131110013</v>
      </c>
      <c r="H120" s="203">
        <v>0</v>
      </c>
      <c r="I120" s="203">
        <v>2131110013</v>
      </c>
      <c r="J120" s="203">
        <v>0</v>
      </c>
      <c r="K120" s="203">
        <v>0</v>
      </c>
      <c r="L120" s="203">
        <v>0</v>
      </c>
      <c r="M120" s="203">
        <v>0</v>
      </c>
      <c r="N120" s="203">
        <v>0</v>
      </c>
      <c r="O120" s="203">
        <v>0</v>
      </c>
      <c r="P120" s="203">
        <v>0</v>
      </c>
      <c r="Q120" s="203">
        <v>0</v>
      </c>
      <c r="R120" s="203">
        <v>0</v>
      </c>
      <c r="S120" s="203">
        <v>0</v>
      </c>
      <c r="T120" s="198"/>
      <c r="U120" s="198"/>
      <c r="V120" s="123"/>
    </row>
    <row r="121" spans="1:22" ht="15" x14ac:dyDescent="0.25">
      <c r="A121" s="112" t="s">
        <v>249</v>
      </c>
      <c r="B121" s="113" t="s">
        <v>250</v>
      </c>
      <c r="C121" s="114" t="s">
        <v>21</v>
      </c>
      <c r="D121" s="114" t="s">
        <v>22</v>
      </c>
      <c r="E121" s="115" t="s">
        <v>353</v>
      </c>
      <c r="F121" s="116" t="s">
        <v>23</v>
      </c>
      <c r="G121" s="203">
        <v>2131110013</v>
      </c>
      <c r="H121" s="203">
        <v>0</v>
      </c>
      <c r="I121" s="203">
        <v>2131110013</v>
      </c>
      <c r="J121" s="203">
        <v>0</v>
      </c>
      <c r="K121" s="203">
        <v>0</v>
      </c>
      <c r="L121" s="203">
        <v>0</v>
      </c>
      <c r="M121" s="203">
        <v>0</v>
      </c>
      <c r="N121" s="203">
        <v>0</v>
      </c>
      <c r="O121" s="203">
        <v>0</v>
      </c>
      <c r="P121" s="203">
        <v>0</v>
      </c>
      <c r="Q121" s="203">
        <v>0</v>
      </c>
      <c r="R121" s="203">
        <v>0</v>
      </c>
      <c r="S121" s="203">
        <v>0</v>
      </c>
      <c r="T121" s="200"/>
      <c r="U121" s="200"/>
      <c r="V121" s="123"/>
    </row>
    <row r="122" spans="1:22" ht="15" x14ac:dyDescent="0.25">
      <c r="A122" s="112" t="s">
        <v>251</v>
      </c>
      <c r="B122" s="113" t="s">
        <v>252</v>
      </c>
      <c r="C122" s="114" t="s">
        <v>21</v>
      </c>
      <c r="D122" s="114" t="s">
        <v>22</v>
      </c>
      <c r="E122" s="115" t="s">
        <v>353</v>
      </c>
      <c r="F122" s="116" t="s">
        <v>23</v>
      </c>
      <c r="G122" s="203">
        <v>2131110013</v>
      </c>
      <c r="H122" s="203">
        <v>0</v>
      </c>
      <c r="I122" s="203">
        <v>2131110013</v>
      </c>
      <c r="J122" s="203">
        <v>0</v>
      </c>
      <c r="K122" s="203">
        <v>0</v>
      </c>
      <c r="L122" s="203">
        <v>0</v>
      </c>
      <c r="M122" s="203">
        <v>0</v>
      </c>
      <c r="N122" s="203">
        <v>0</v>
      </c>
      <c r="O122" s="203">
        <v>0</v>
      </c>
      <c r="P122" s="203">
        <v>0</v>
      </c>
      <c r="Q122" s="203">
        <v>0</v>
      </c>
      <c r="R122" s="203">
        <v>0</v>
      </c>
      <c r="S122" s="203">
        <v>0</v>
      </c>
      <c r="T122" s="198"/>
      <c r="U122" s="198"/>
      <c r="V122" s="123"/>
    </row>
    <row r="123" spans="1:22" ht="15" x14ac:dyDescent="0.25">
      <c r="A123" s="112" t="s">
        <v>253</v>
      </c>
      <c r="B123" s="117" t="s">
        <v>254</v>
      </c>
      <c r="C123" s="118" t="s">
        <v>21</v>
      </c>
      <c r="D123" s="118" t="s">
        <v>22</v>
      </c>
      <c r="E123" s="119" t="s">
        <v>353</v>
      </c>
      <c r="F123" s="120" t="s">
        <v>23</v>
      </c>
      <c r="G123" s="205">
        <v>2131110013</v>
      </c>
      <c r="H123" s="205">
        <v>0</v>
      </c>
      <c r="I123" s="205">
        <v>2131110013</v>
      </c>
      <c r="J123" s="205">
        <v>0</v>
      </c>
      <c r="K123" s="205">
        <v>0</v>
      </c>
      <c r="L123" s="205">
        <v>0</v>
      </c>
      <c r="M123" s="205">
        <v>0</v>
      </c>
      <c r="N123" s="205">
        <v>0</v>
      </c>
      <c r="O123" s="205">
        <v>0</v>
      </c>
      <c r="P123" s="205">
        <v>0</v>
      </c>
      <c r="Q123" s="205">
        <v>0</v>
      </c>
      <c r="R123" s="205">
        <v>0</v>
      </c>
      <c r="S123" s="205">
        <v>0</v>
      </c>
      <c r="T123" s="198"/>
      <c r="U123" s="198"/>
      <c r="V123" s="123"/>
    </row>
    <row r="124" spans="1:22" ht="15" x14ac:dyDescent="0.25">
      <c r="A124" s="112" t="s">
        <v>255</v>
      </c>
      <c r="B124" s="113" t="s">
        <v>256</v>
      </c>
      <c r="C124" s="114" t="s">
        <v>21</v>
      </c>
      <c r="D124" s="114" t="s">
        <v>22</v>
      </c>
      <c r="E124" s="115" t="s">
        <v>353</v>
      </c>
      <c r="F124" s="116" t="s">
        <v>23</v>
      </c>
      <c r="G124" s="203">
        <v>51000000000</v>
      </c>
      <c r="H124" s="203">
        <v>14587490620.120001</v>
      </c>
      <c r="I124" s="203">
        <v>36134282063.309998</v>
      </c>
      <c r="J124" s="203">
        <v>0</v>
      </c>
      <c r="K124" s="203">
        <v>13466698313.700001</v>
      </c>
      <c r="L124" s="203">
        <v>1120792306.4200001</v>
      </c>
      <c r="M124" s="203">
        <v>1918617414.27</v>
      </c>
      <c r="N124" s="203">
        <v>11548080899.43</v>
      </c>
      <c r="O124" s="203">
        <v>1459056487.8599999</v>
      </c>
      <c r="P124" s="203">
        <v>459560926.41000003</v>
      </c>
      <c r="Q124" s="203">
        <v>1459056487.8599999</v>
      </c>
      <c r="R124" s="203">
        <v>0</v>
      </c>
      <c r="S124" s="203">
        <v>0</v>
      </c>
      <c r="T124" s="198"/>
      <c r="U124" s="198"/>
      <c r="V124" s="123"/>
    </row>
    <row r="125" spans="1:22" ht="15" x14ac:dyDescent="0.25">
      <c r="A125" s="112" t="s">
        <v>255</v>
      </c>
      <c r="B125" s="113" t="s">
        <v>256</v>
      </c>
      <c r="C125" s="114" t="s">
        <v>21</v>
      </c>
      <c r="D125" s="114" t="s">
        <v>22</v>
      </c>
      <c r="E125" s="115" t="s">
        <v>437</v>
      </c>
      <c r="F125" s="116" t="s">
        <v>257</v>
      </c>
      <c r="G125" s="203">
        <v>49000000000</v>
      </c>
      <c r="H125" s="203">
        <v>26739419897.73</v>
      </c>
      <c r="I125" s="203">
        <v>22201623744.27</v>
      </c>
      <c r="J125" s="203">
        <v>0</v>
      </c>
      <c r="K125" s="203">
        <v>9686448583</v>
      </c>
      <c r="L125" s="203">
        <v>17052971314.73</v>
      </c>
      <c r="M125" s="203">
        <v>5222000891.0200005</v>
      </c>
      <c r="N125" s="203">
        <v>4464447691.9799995</v>
      </c>
      <c r="O125" s="203">
        <v>5112420577.0200005</v>
      </c>
      <c r="P125" s="203">
        <v>109580314</v>
      </c>
      <c r="Q125" s="203">
        <v>5112420577.0200005</v>
      </c>
      <c r="R125" s="203">
        <v>0</v>
      </c>
      <c r="S125" s="203">
        <v>7758203</v>
      </c>
      <c r="T125" s="200"/>
      <c r="U125" s="200"/>
      <c r="V125" s="123"/>
    </row>
    <row r="126" spans="1:22" ht="15" x14ac:dyDescent="0.25">
      <c r="A126" s="112" t="s">
        <v>258</v>
      </c>
      <c r="B126" s="113" t="s">
        <v>259</v>
      </c>
      <c r="C126" s="114" t="s">
        <v>21</v>
      </c>
      <c r="D126" s="114" t="s">
        <v>22</v>
      </c>
      <c r="E126" s="115" t="s">
        <v>353</v>
      </c>
      <c r="F126" s="116" t="s">
        <v>23</v>
      </c>
      <c r="G126" s="203">
        <v>38986369529</v>
      </c>
      <c r="H126" s="203">
        <v>12200107401.129999</v>
      </c>
      <c r="I126" s="203">
        <v>26616445925.299999</v>
      </c>
      <c r="J126" s="203">
        <v>0</v>
      </c>
      <c r="K126" s="203">
        <v>11201017660.709999</v>
      </c>
      <c r="L126" s="203">
        <v>999089740.41999996</v>
      </c>
      <c r="M126" s="203">
        <v>1793102499.76</v>
      </c>
      <c r="N126" s="203">
        <v>9407915160.9500008</v>
      </c>
      <c r="O126" s="203">
        <v>1420855983.8599999</v>
      </c>
      <c r="P126" s="203">
        <v>372246515.89999998</v>
      </c>
      <c r="Q126" s="203">
        <v>1420855983.8599999</v>
      </c>
      <c r="R126" s="203">
        <v>0</v>
      </c>
      <c r="S126" s="203">
        <v>0</v>
      </c>
      <c r="T126" s="198"/>
      <c r="U126" s="195"/>
      <c r="V126" s="123"/>
    </row>
    <row r="127" spans="1:22" ht="15" x14ac:dyDescent="0.25">
      <c r="A127" s="112" t="s">
        <v>258</v>
      </c>
      <c r="B127" s="113" t="s">
        <v>259</v>
      </c>
      <c r="C127" s="114" t="s">
        <v>21</v>
      </c>
      <c r="D127" s="114" t="s">
        <v>22</v>
      </c>
      <c r="E127" s="115" t="s">
        <v>437</v>
      </c>
      <c r="F127" s="116" t="s">
        <v>257</v>
      </c>
      <c r="G127" s="203">
        <v>49000000000</v>
      </c>
      <c r="H127" s="203">
        <v>26739419897.73</v>
      </c>
      <c r="I127" s="203">
        <v>22201623744.27</v>
      </c>
      <c r="J127" s="203">
        <v>0</v>
      </c>
      <c r="K127" s="203">
        <v>9686448583</v>
      </c>
      <c r="L127" s="203">
        <v>17052971314.73</v>
      </c>
      <c r="M127" s="203">
        <v>5222000891.0200005</v>
      </c>
      <c r="N127" s="203">
        <v>4464447691.9799995</v>
      </c>
      <c r="O127" s="203">
        <v>5112420577.0200005</v>
      </c>
      <c r="P127" s="203">
        <v>109580314</v>
      </c>
      <c r="Q127" s="203">
        <v>5112420577.0200005</v>
      </c>
      <c r="R127" s="203">
        <v>0</v>
      </c>
      <c r="S127" s="203">
        <v>7758203</v>
      </c>
      <c r="T127" s="198"/>
      <c r="U127" s="195"/>
      <c r="V127" s="123"/>
    </row>
    <row r="128" spans="1:22" ht="15" x14ac:dyDescent="0.25">
      <c r="A128" s="112" t="s">
        <v>260</v>
      </c>
      <c r="B128" s="113" t="s">
        <v>261</v>
      </c>
      <c r="C128" s="114" t="s">
        <v>21</v>
      </c>
      <c r="D128" s="114" t="s">
        <v>22</v>
      </c>
      <c r="E128" s="115" t="s">
        <v>353</v>
      </c>
      <c r="F128" s="116" t="s">
        <v>23</v>
      </c>
      <c r="G128" s="203">
        <v>38986369529</v>
      </c>
      <c r="H128" s="203">
        <v>12200107401.129999</v>
      </c>
      <c r="I128" s="203">
        <v>26616445925.299999</v>
      </c>
      <c r="J128" s="203">
        <v>0</v>
      </c>
      <c r="K128" s="203">
        <v>11201017660.709999</v>
      </c>
      <c r="L128" s="203">
        <v>999089740.41999996</v>
      </c>
      <c r="M128" s="203">
        <v>1793102499.76</v>
      </c>
      <c r="N128" s="203">
        <v>9407915160.9500008</v>
      </c>
      <c r="O128" s="203">
        <v>1420855983.8599999</v>
      </c>
      <c r="P128" s="203">
        <v>372246515.89999998</v>
      </c>
      <c r="Q128" s="203">
        <v>1420855983.8599999</v>
      </c>
      <c r="R128" s="203">
        <v>0</v>
      </c>
      <c r="S128" s="203">
        <v>0</v>
      </c>
      <c r="T128" s="198"/>
      <c r="U128" s="195"/>
      <c r="V128" s="123"/>
    </row>
    <row r="129" spans="1:22" ht="15" customHeight="1" x14ac:dyDescent="0.25">
      <c r="A129" s="112" t="s">
        <v>260</v>
      </c>
      <c r="B129" s="113" t="s">
        <v>261</v>
      </c>
      <c r="C129" s="114" t="s">
        <v>21</v>
      </c>
      <c r="D129" s="114" t="s">
        <v>22</v>
      </c>
      <c r="E129" s="115" t="s">
        <v>437</v>
      </c>
      <c r="F129" s="116" t="s">
        <v>257</v>
      </c>
      <c r="G129" s="203">
        <v>49000000000</v>
      </c>
      <c r="H129" s="203">
        <v>26739419897.73</v>
      </c>
      <c r="I129" s="203">
        <v>22201623744.27</v>
      </c>
      <c r="J129" s="203">
        <v>0</v>
      </c>
      <c r="K129" s="203">
        <v>9686448583</v>
      </c>
      <c r="L129" s="203">
        <v>17052971314.73</v>
      </c>
      <c r="M129" s="203">
        <v>5222000891.0200005</v>
      </c>
      <c r="N129" s="203">
        <v>4464447691.9799995</v>
      </c>
      <c r="O129" s="203">
        <v>5112420577.0200005</v>
      </c>
      <c r="P129" s="203">
        <v>109580314</v>
      </c>
      <c r="Q129" s="203">
        <v>5112420577.0200005</v>
      </c>
      <c r="R129" s="203">
        <v>0</v>
      </c>
      <c r="S129" s="203">
        <v>7758203</v>
      </c>
      <c r="T129" s="200"/>
      <c r="U129" s="200"/>
      <c r="V129" s="123"/>
    </row>
    <row r="130" spans="1:22" ht="16.5" x14ac:dyDescent="0.25">
      <c r="A130" s="112" t="s">
        <v>262</v>
      </c>
      <c r="B130" s="113" t="s">
        <v>263</v>
      </c>
      <c r="C130" s="114" t="s">
        <v>21</v>
      </c>
      <c r="D130" s="114" t="s">
        <v>22</v>
      </c>
      <c r="E130" s="115" t="s">
        <v>353</v>
      </c>
      <c r="F130" s="116" t="s">
        <v>23</v>
      </c>
      <c r="G130" s="203">
        <v>13152203305</v>
      </c>
      <c r="H130" s="203">
        <v>5453788714.1700001</v>
      </c>
      <c r="I130" s="203">
        <v>7698414590.8299999</v>
      </c>
      <c r="J130" s="203">
        <v>0</v>
      </c>
      <c r="K130" s="203">
        <v>5304049632.71</v>
      </c>
      <c r="L130" s="203">
        <v>149739081.46000001</v>
      </c>
      <c r="M130" s="203">
        <v>469688560.27999997</v>
      </c>
      <c r="N130" s="203">
        <v>4834361072.4300003</v>
      </c>
      <c r="O130" s="203">
        <v>253252143.38</v>
      </c>
      <c r="P130" s="203">
        <v>216436416.90000001</v>
      </c>
      <c r="Q130" s="203">
        <v>253252143.38</v>
      </c>
      <c r="R130" s="203">
        <v>0</v>
      </c>
      <c r="S130" s="203">
        <v>0</v>
      </c>
      <c r="T130" s="198"/>
      <c r="U130" s="198"/>
      <c r="V130" s="123"/>
    </row>
    <row r="131" spans="1:22" ht="16.5" x14ac:dyDescent="0.25">
      <c r="A131" s="112" t="s">
        <v>265</v>
      </c>
      <c r="B131" s="113" t="s">
        <v>266</v>
      </c>
      <c r="C131" s="114" t="s">
        <v>21</v>
      </c>
      <c r="D131" s="114" t="s">
        <v>22</v>
      </c>
      <c r="E131" s="115" t="s">
        <v>353</v>
      </c>
      <c r="F131" s="116" t="s">
        <v>23</v>
      </c>
      <c r="G131" s="203">
        <v>12429790974</v>
      </c>
      <c r="H131" s="203">
        <v>5453778714.1700001</v>
      </c>
      <c r="I131" s="203">
        <v>6976012259.8299999</v>
      </c>
      <c r="J131" s="203">
        <v>0</v>
      </c>
      <c r="K131" s="203">
        <v>5304039632.71</v>
      </c>
      <c r="L131" s="203">
        <v>149739081.46000001</v>
      </c>
      <c r="M131" s="203">
        <v>469686680.38</v>
      </c>
      <c r="N131" s="203">
        <v>4834352952.3299999</v>
      </c>
      <c r="O131" s="203">
        <v>253250263.47999999</v>
      </c>
      <c r="P131" s="203">
        <v>216436416.90000001</v>
      </c>
      <c r="Q131" s="203">
        <v>253250263.47999999</v>
      </c>
      <c r="R131" s="203">
        <v>0</v>
      </c>
      <c r="S131" s="203">
        <v>0</v>
      </c>
      <c r="T131" s="198"/>
      <c r="U131" s="198"/>
      <c r="V131" s="123"/>
    </row>
    <row r="132" spans="1:22" ht="15" x14ac:dyDescent="0.25">
      <c r="A132" s="112" t="s">
        <v>267</v>
      </c>
      <c r="B132" s="113" t="s">
        <v>268</v>
      </c>
      <c r="C132" s="114" t="s">
        <v>21</v>
      </c>
      <c r="D132" s="114" t="s">
        <v>22</v>
      </c>
      <c r="E132" s="115" t="s">
        <v>353</v>
      </c>
      <c r="F132" s="116" t="s">
        <v>23</v>
      </c>
      <c r="G132" s="203">
        <v>722412331</v>
      </c>
      <c r="H132" s="203">
        <v>10000</v>
      </c>
      <c r="I132" s="203">
        <v>722402331</v>
      </c>
      <c r="J132" s="203">
        <v>0</v>
      </c>
      <c r="K132" s="203">
        <v>10000</v>
      </c>
      <c r="L132" s="203">
        <v>0</v>
      </c>
      <c r="M132" s="203">
        <v>1879.9</v>
      </c>
      <c r="N132" s="203">
        <v>8120.1</v>
      </c>
      <c r="O132" s="203">
        <v>1879.9</v>
      </c>
      <c r="P132" s="203">
        <v>0</v>
      </c>
      <c r="Q132" s="203">
        <v>1879.9</v>
      </c>
      <c r="R132" s="203">
        <v>0</v>
      </c>
      <c r="S132" s="203">
        <v>0</v>
      </c>
      <c r="T132" s="198"/>
      <c r="U132" s="198"/>
      <c r="V132" s="123"/>
    </row>
    <row r="133" spans="1:22" ht="16.5" x14ac:dyDescent="0.25">
      <c r="A133" s="112" t="s">
        <v>264</v>
      </c>
      <c r="B133" s="113" t="s">
        <v>263</v>
      </c>
      <c r="C133" s="114" t="s">
        <v>21</v>
      </c>
      <c r="D133" s="114" t="s">
        <v>22</v>
      </c>
      <c r="E133" s="115" t="s">
        <v>353</v>
      </c>
      <c r="F133" s="116" t="s">
        <v>23</v>
      </c>
      <c r="G133" s="203">
        <v>13152203305</v>
      </c>
      <c r="H133" s="203">
        <v>5453788714.1700001</v>
      </c>
      <c r="I133" s="203">
        <v>7698414590.8299999</v>
      </c>
      <c r="J133" s="203">
        <v>0</v>
      </c>
      <c r="K133" s="203">
        <v>5304049632.71</v>
      </c>
      <c r="L133" s="203">
        <v>149739081.46000001</v>
      </c>
      <c r="M133" s="203">
        <v>469688560.27999997</v>
      </c>
      <c r="N133" s="203">
        <v>4834361072.4300003</v>
      </c>
      <c r="O133" s="203">
        <v>253252143.38</v>
      </c>
      <c r="P133" s="203">
        <v>216436416.90000001</v>
      </c>
      <c r="Q133" s="203">
        <v>253252143.38</v>
      </c>
      <c r="R133" s="203">
        <v>0</v>
      </c>
      <c r="S133" s="203">
        <v>0</v>
      </c>
      <c r="T133" s="200"/>
      <c r="U133" s="200"/>
      <c r="V133" s="123"/>
    </row>
    <row r="134" spans="1:22" ht="33" x14ac:dyDescent="0.25">
      <c r="A134" s="112" t="s">
        <v>269</v>
      </c>
      <c r="B134" s="117" t="s">
        <v>270</v>
      </c>
      <c r="C134" s="118" t="s">
        <v>21</v>
      </c>
      <c r="D134" s="118" t="s">
        <v>22</v>
      </c>
      <c r="E134" s="119" t="s">
        <v>353</v>
      </c>
      <c r="F134" s="120" t="s">
        <v>23</v>
      </c>
      <c r="G134" s="205">
        <v>12429790974</v>
      </c>
      <c r="H134" s="205">
        <v>5453778714.1700001</v>
      </c>
      <c r="I134" s="205">
        <v>6976012259.8299999</v>
      </c>
      <c r="J134" s="205">
        <v>0</v>
      </c>
      <c r="K134" s="205">
        <v>5304039632.71</v>
      </c>
      <c r="L134" s="205">
        <v>149739081.46000001</v>
      </c>
      <c r="M134" s="205">
        <v>469686680.38</v>
      </c>
      <c r="N134" s="205">
        <v>4834352952.3299999</v>
      </c>
      <c r="O134" s="205">
        <v>253250263.47999999</v>
      </c>
      <c r="P134" s="205">
        <v>216436416.90000001</v>
      </c>
      <c r="Q134" s="205">
        <v>253250263.47999999</v>
      </c>
      <c r="R134" s="205">
        <v>0</v>
      </c>
      <c r="S134" s="205">
        <v>0</v>
      </c>
      <c r="T134" s="200"/>
      <c r="U134" s="200"/>
      <c r="V134" s="123"/>
    </row>
    <row r="135" spans="1:22" ht="33" x14ac:dyDescent="0.25">
      <c r="A135" s="112" t="s">
        <v>271</v>
      </c>
      <c r="B135" s="117" t="s">
        <v>272</v>
      </c>
      <c r="C135" s="118" t="s">
        <v>21</v>
      </c>
      <c r="D135" s="118" t="s">
        <v>22</v>
      </c>
      <c r="E135" s="119" t="s">
        <v>353</v>
      </c>
      <c r="F135" s="120" t="s">
        <v>23</v>
      </c>
      <c r="G135" s="205">
        <v>722412331</v>
      </c>
      <c r="H135" s="205">
        <v>10000</v>
      </c>
      <c r="I135" s="205">
        <v>722402331</v>
      </c>
      <c r="J135" s="205">
        <v>0</v>
      </c>
      <c r="K135" s="205">
        <v>10000</v>
      </c>
      <c r="L135" s="205">
        <v>0</v>
      </c>
      <c r="M135" s="205">
        <v>1879.9</v>
      </c>
      <c r="N135" s="205">
        <v>8120.1</v>
      </c>
      <c r="O135" s="205">
        <v>1879.9</v>
      </c>
      <c r="P135" s="205">
        <v>0</v>
      </c>
      <c r="Q135" s="205">
        <v>1879.9</v>
      </c>
      <c r="R135" s="205">
        <v>0</v>
      </c>
      <c r="S135" s="205">
        <v>0</v>
      </c>
      <c r="T135" s="200"/>
      <c r="U135" s="199"/>
      <c r="V135" s="123"/>
    </row>
    <row r="136" spans="1:22" ht="15" customHeight="1" x14ac:dyDescent="0.25">
      <c r="A136" s="112" t="s">
        <v>546</v>
      </c>
      <c r="B136" s="113" t="s">
        <v>273</v>
      </c>
      <c r="C136" s="114" t="s">
        <v>21</v>
      </c>
      <c r="D136" s="114" t="s">
        <v>22</v>
      </c>
      <c r="E136" s="115" t="s">
        <v>353</v>
      </c>
      <c r="F136" s="116" t="s">
        <v>23</v>
      </c>
      <c r="G136" s="203">
        <v>23218670707</v>
      </c>
      <c r="H136" s="203">
        <v>6746318686.96</v>
      </c>
      <c r="I136" s="203">
        <v>16302535817.469999</v>
      </c>
      <c r="J136" s="203">
        <v>0</v>
      </c>
      <c r="K136" s="203">
        <v>5896968028</v>
      </c>
      <c r="L136" s="203">
        <v>849350658.96000004</v>
      </c>
      <c r="M136" s="203">
        <v>1323413939.48</v>
      </c>
      <c r="N136" s="203">
        <v>4573554088.5200005</v>
      </c>
      <c r="O136" s="203">
        <v>1167603840.48</v>
      </c>
      <c r="P136" s="203">
        <v>155810099</v>
      </c>
      <c r="Q136" s="203">
        <v>1167603840.48</v>
      </c>
      <c r="R136" s="203">
        <v>0</v>
      </c>
      <c r="S136" s="203">
        <v>0</v>
      </c>
      <c r="T136" s="198"/>
      <c r="U136" s="198"/>
      <c r="V136" s="123"/>
    </row>
    <row r="137" spans="1:22" ht="15" customHeight="1" x14ac:dyDescent="0.25">
      <c r="A137" s="112" t="s">
        <v>547</v>
      </c>
      <c r="B137" s="113" t="s">
        <v>273</v>
      </c>
      <c r="C137" s="114" t="s">
        <v>21</v>
      </c>
      <c r="D137" s="114" t="s">
        <v>22</v>
      </c>
      <c r="E137" s="115" t="s">
        <v>437</v>
      </c>
      <c r="F137" s="116" t="s">
        <v>257</v>
      </c>
      <c r="G137" s="203">
        <v>49000000000</v>
      </c>
      <c r="H137" s="203">
        <v>26739419897.73</v>
      </c>
      <c r="I137" s="203">
        <v>22201623744.27</v>
      </c>
      <c r="J137" s="203">
        <v>0</v>
      </c>
      <c r="K137" s="203">
        <v>9686448583</v>
      </c>
      <c r="L137" s="203">
        <v>17052971314.73</v>
      </c>
      <c r="M137" s="203">
        <v>5222000891.0200005</v>
      </c>
      <c r="N137" s="203">
        <v>4464447691.9799995</v>
      </c>
      <c r="O137" s="203">
        <v>5112420577.0200005</v>
      </c>
      <c r="P137" s="203">
        <v>109580314</v>
      </c>
      <c r="Q137" s="203">
        <v>5112420577.0200005</v>
      </c>
      <c r="R137" s="203">
        <v>0</v>
      </c>
      <c r="S137" s="203">
        <v>7758203</v>
      </c>
      <c r="T137" s="198"/>
      <c r="U137" s="198"/>
      <c r="V137" s="123"/>
    </row>
    <row r="138" spans="1:22" ht="15" customHeight="1" x14ac:dyDescent="0.25">
      <c r="A138" s="112" t="s">
        <v>281</v>
      </c>
      <c r="B138" s="113" t="s">
        <v>282</v>
      </c>
      <c r="C138" s="114" t="s">
        <v>21</v>
      </c>
      <c r="D138" s="114" t="s">
        <v>22</v>
      </c>
      <c r="E138" s="115" t="s">
        <v>353</v>
      </c>
      <c r="F138" s="116" t="s">
        <v>23</v>
      </c>
      <c r="G138" s="203">
        <v>6462193948</v>
      </c>
      <c r="H138" s="203">
        <v>2423565025</v>
      </c>
      <c r="I138" s="203">
        <v>4038628923</v>
      </c>
      <c r="J138" s="203">
        <v>0</v>
      </c>
      <c r="K138" s="203">
        <v>2234559156</v>
      </c>
      <c r="L138" s="203">
        <v>189005869</v>
      </c>
      <c r="M138" s="203">
        <v>617411110.51999998</v>
      </c>
      <c r="N138" s="203">
        <v>1617148045.48</v>
      </c>
      <c r="O138" s="203">
        <v>550597530.51999998</v>
      </c>
      <c r="P138" s="203">
        <v>66813580</v>
      </c>
      <c r="Q138" s="203">
        <v>550597530.51999998</v>
      </c>
      <c r="R138" s="203">
        <v>0</v>
      </c>
      <c r="S138" s="203">
        <v>0</v>
      </c>
      <c r="T138" s="198"/>
      <c r="U138" s="195"/>
      <c r="V138" s="123"/>
    </row>
    <row r="139" spans="1:22" ht="15" customHeight="1" x14ac:dyDescent="0.25">
      <c r="A139" s="112" t="s">
        <v>287</v>
      </c>
      <c r="B139" s="113" t="s">
        <v>288</v>
      </c>
      <c r="C139" s="114" t="s">
        <v>21</v>
      </c>
      <c r="D139" s="114" t="s">
        <v>22</v>
      </c>
      <c r="E139" s="115" t="s">
        <v>353</v>
      </c>
      <c r="F139" s="116" t="s">
        <v>23</v>
      </c>
      <c r="G139" s="203">
        <v>13785266691</v>
      </c>
      <c r="H139" s="203">
        <v>1634907896.96</v>
      </c>
      <c r="I139" s="203">
        <v>11980542591.469999</v>
      </c>
      <c r="J139" s="203">
        <v>0</v>
      </c>
      <c r="K139" s="203">
        <v>1196610420</v>
      </c>
      <c r="L139" s="203">
        <v>438297476.95999998</v>
      </c>
      <c r="M139" s="203">
        <v>278637500.95999998</v>
      </c>
      <c r="N139" s="203">
        <v>917972919.03999996</v>
      </c>
      <c r="O139" s="203">
        <v>274900981.95999998</v>
      </c>
      <c r="P139" s="203">
        <v>3736519</v>
      </c>
      <c r="Q139" s="203">
        <v>274900981.95999998</v>
      </c>
      <c r="R139" s="203">
        <v>0</v>
      </c>
      <c r="S139" s="203">
        <v>0</v>
      </c>
      <c r="T139" s="198"/>
      <c r="U139" s="195"/>
      <c r="V139" s="123"/>
    </row>
    <row r="140" spans="1:22" ht="15" customHeight="1" x14ac:dyDescent="0.25">
      <c r="A140" s="112" t="s">
        <v>277</v>
      </c>
      <c r="B140" s="113" t="s">
        <v>278</v>
      </c>
      <c r="C140" s="114" t="s">
        <v>21</v>
      </c>
      <c r="D140" s="114" t="s">
        <v>22</v>
      </c>
      <c r="E140" s="115" t="s">
        <v>353</v>
      </c>
      <c r="F140" s="116" t="s">
        <v>23</v>
      </c>
      <c r="G140" s="203">
        <v>2971210068</v>
      </c>
      <c r="H140" s="203">
        <v>2687845765</v>
      </c>
      <c r="I140" s="203">
        <v>283364303</v>
      </c>
      <c r="J140" s="203">
        <v>0</v>
      </c>
      <c r="K140" s="203">
        <v>2465798452</v>
      </c>
      <c r="L140" s="203">
        <v>222047313</v>
      </c>
      <c r="M140" s="203">
        <v>427365328</v>
      </c>
      <c r="N140" s="203">
        <v>2038433124</v>
      </c>
      <c r="O140" s="203">
        <v>342105328</v>
      </c>
      <c r="P140" s="203">
        <v>85260000</v>
      </c>
      <c r="Q140" s="203">
        <v>342105328</v>
      </c>
      <c r="R140" s="203">
        <v>0</v>
      </c>
      <c r="S140" s="203">
        <v>0</v>
      </c>
      <c r="T140" s="198"/>
      <c r="U140" s="195"/>
      <c r="V140" s="123"/>
    </row>
    <row r="141" spans="1:22" ht="16.5" x14ac:dyDescent="0.25">
      <c r="A141" s="112" t="s">
        <v>274</v>
      </c>
      <c r="B141" s="113" t="s">
        <v>273</v>
      </c>
      <c r="C141" s="114" t="s">
        <v>21</v>
      </c>
      <c r="D141" s="114" t="s">
        <v>22</v>
      </c>
      <c r="E141" s="115" t="s">
        <v>353</v>
      </c>
      <c r="F141" s="116" t="s">
        <v>23</v>
      </c>
      <c r="G141" s="203">
        <v>23218670707</v>
      </c>
      <c r="H141" s="203">
        <v>6746318686.96</v>
      </c>
      <c r="I141" s="203">
        <v>16302535817.469999</v>
      </c>
      <c r="J141" s="203">
        <v>0</v>
      </c>
      <c r="K141" s="203">
        <v>5896968028</v>
      </c>
      <c r="L141" s="203">
        <v>849350658.96000004</v>
      </c>
      <c r="M141" s="203">
        <v>1323413939.48</v>
      </c>
      <c r="N141" s="203">
        <v>4573554088.5200005</v>
      </c>
      <c r="O141" s="203">
        <v>1167603840.48</v>
      </c>
      <c r="P141" s="203">
        <v>155810099</v>
      </c>
      <c r="Q141" s="203">
        <v>1167603840.48</v>
      </c>
      <c r="R141" s="203">
        <v>0</v>
      </c>
      <c r="S141" s="203">
        <v>0</v>
      </c>
      <c r="T141" s="198"/>
      <c r="U141" s="195"/>
      <c r="V141" s="123"/>
    </row>
    <row r="142" spans="1:22" ht="16.5" x14ac:dyDescent="0.25">
      <c r="A142" s="112" t="s">
        <v>274</v>
      </c>
      <c r="B142" s="113" t="s">
        <v>273</v>
      </c>
      <c r="C142" s="114" t="s">
        <v>21</v>
      </c>
      <c r="D142" s="114" t="s">
        <v>22</v>
      </c>
      <c r="E142" s="115" t="s">
        <v>437</v>
      </c>
      <c r="F142" s="116" t="s">
        <v>257</v>
      </c>
      <c r="G142" s="203">
        <v>49000000000</v>
      </c>
      <c r="H142" s="203">
        <v>26739419897.73</v>
      </c>
      <c r="I142" s="203">
        <v>22201623744.27</v>
      </c>
      <c r="J142" s="203">
        <v>0</v>
      </c>
      <c r="K142" s="203">
        <v>9686448583</v>
      </c>
      <c r="L142" s="203">
        <v>17052971314.73</v>
      </c>
      <c r="M142" s="203">
        <v>5222000891.0200005</v>
      </c>
      <c r="N142" s="203">
        <v>4464447691.9799995</v>
      </c>
      <c r="O142" s="203">
        <v>5112420577.0200005</v>
      </c>
      <c r="P142" s="203">
        <v>109580314</v>
      </c>
      <c r="Q142" s="203">
        <v>5112420577.0200005</v>
      </c>
      <c r="R142" s="203">
        <v>0</v>
      </c>
      <c r="S142" s="203">
        <v>7758203</v>
      </c>
      <c r="T142" s="198"/>
      <c r="U142" s="198"/>
      <c r="V142" s="123"/>
    </row>
    <row r="143" spans="1:22" ht="15" x14ac:dyDescent="0.25">
      <c r="A143" s="112" t="s">
        <v>279</v>
      </c>
      <c r="B143" s="113" t="s">
        <v>280</v>
      </c>
      <c r="C143" s="114" t="s">
        <v>21</v>
      </c>
      <c r="D143" s="114" t="s">
        <v>22</v>
      </c>
      <c r="E143" s="115" t="s">
        <v>437</v>
      </c>
      <c r="F143" s="116" t="s">
        <v>257</v>
      </c>
      <c r="G143" s="203">
        <v>1079413711</v>
      </c>
      <c r="H143" s="203">
        <v>505542321</v>
      </c>
      <c r="I143" s="203">
        <v>537001288</v>
      </c>
      <c r="J143" s="203">
        <v>0</v>
      </c>
      <c r="K143" s="203">
        <v>220030960</v>
      </c>
      <c r="L143" s="203">
        <v>285511361</v>
      </c>
      <c r="M143" s="203">
        <v>72174770.019999996</v>
      </c>
      <c r="N143" s="203">
        <v>147856189.97999999</v>
      </c>
      <c r="O143" s="203">
        <v>54183944.020000003</v>
      </c>
      <c r="P143" s="203">
        <v>17990826</v>
      </c>
      <c r="Q143" s="203">
        <v>54183944.020000003</v>
      </c>
      <c r="R143" s="203">
        <v>0</v>
      </c>
      <c r="S143" s="203">
        <v>0</v>
      </c>
      <c r="T143" s="198"/>
      <c r="U143" s="195"/>
      <c r="V143" s="123"/>
    </row>
    <row r="144" spans="1:22" ht="16.5" x14ac:dyDescent="0.25">
      <c r="A144" s="112" t="s">
        <v>277</v>
      </c>
      <c r="B144" s="113" t="s">
        <v>278</v>
      </c>
      <c r="C144" s="114" t="s">
        <v>21</v>
      </c>
      <c r="D144" s="114" t="s">
        <v>22</v>
      </c>
      <c r="E144" s="115" t="s">
        <v>437</v>
      </c>
      <c r="F144" s="116" t="s">
        <v>257</v>
      </c>
      <c r="G144" s="203">
        <v>368552758</v>
      </c>
      <c r="H144" s="203">
        <v>348200000</v>
      </c>
      <c r="I144" s="203">
        <v>20352758</v>
      </c>
      <c r="J144" s="203">
        <v>0</v>
      </c>
      <c r="K144" s="203">
        <v>334280000</v>
      </c>
      <c r="L144" s="203">
        <v>13920000</v>
      </c>
      <c r="M144" s="203">
        <v>29588829.879999999</v>
      </c>
      <c r="N144" s="203">
        <v>304691170.12</v>
      </c>
      <c r="O144" s="203">
        <v>29588829.879999999</v>
      </c>
      <c r="P144" s="203">
        <v>0</v>
      </c>
      <c r="Q144" s="203">
        <v>29588829.879999999</v>
      </c>
      <c r="R144" s="203">
        <v>0</v>
      </c>
      <c r="S144" s="203">
        <v>0</v>
      </c>
      <c r="T144" s="198"/>
      <c r="U144" s="195"/>
      <c r="V144" s="123"/>
    </row>
    <row r="145" spans="1:22" ht="15" x14ac:dyDescent="0.25">
      <c r="A145" s="112" t="s">
        <v>275</v>
      </c>
      <c r="B145" s="113" t="s">
        <v>276</v>
      </c>
      <c r="C145" s="114" t="s">
        <v>21</v>
      </c>
      <c r="D145" s="114" t="s">
        <v>22</v>
      </c>
      <c r="E145" s="115" t="s">
        <v>437</v>
      </c>
      <c r="F145" s="116" t="s">
        <v>257</v>
      </c>
      <c r="G145" s="203">
        <v>1000000000</v>
      </c>
      <c r="H145" s="203">
        <v>682956569.28999996</v>
      </c>
      <c r="I145" s="203">
        <v>317043430.70999998</v>
      </c>
      <c r="J145" s="203">
        <v>0</v>
      </c>
      <c r="K145" s="203">
        <v>682956568</v>
      </c>
      <c r="L145" s="203">
        <v>1.29</v>
      </c>
      <c r="M145" s="203">
        <v>682857186.24000001</v>
      </c>
      <c r="N145" s="203">
        <v>99381.759999999995</v>
      </c>
      <c r="O145" s="203">
        <v>682857186.24000001</v>
      </c>
      <c r="P145" s="203">
        <v>0</v>
      </c>
      <c r="Q145" s="203">
        <v>682857186.24000001</v>
      </c>
      <c r="R145" s="203">
        <v>0</v>
      </c>
      <c r="S145" s="203">
        <v>0</v>
      </c>
      <c r="T145" s="200"/>
      <c r="U145" s="199"/>
      <c r="V145" s="123"/>
    </row>
    <row r="146" spans="1:22" ht="15" x14ac:dyDescent="0.25">
      <c r="A146" s="112" t="s">
        <v>289</v>
      </c>
      <c r="B146" s="113" t="s">
        <v>290</v>
      </c>
      <c r="C146" s="114" t="s">
        <v>21</v>
      </c>
      <c r="D146" s="114" t="s">
        <v>22</v>
      </c>
      <c r="E146" s="115" t="s">
        <v>437</v>
      </c>
      <c r="F146" s="116" t="s">
        <v>257</v>
      </c>
      <c r="G146" s="203">
        <v>932449137</v>
      </c>
      <c r="H146" s="203">
        <v>506388548</v>
      </c>
      <c r="I146" s="203">
        <v>403974333</v>
      </c>
      <c r="J146" s="203">
        <v>0</v>
      </c>
      <c r="K146" s="203">
        <v>186563579</v>
      </c>
      <c r="L146" s="203">
        <v>319824969</v>
      </c>
      <c r="M146" s="203">
        <v>58114199.020000003</v>
      </c>
      <c r="N146" s="203">
        <v>128449379.98</v>
      </c>
      <c r="O146" s="203">
        <v>58114199.020000003</v>
      </c>
      <c r="P146" s="203">
        <v>0</v>
      </c>
      <c r="Q146" s="203">
        <v>58114199.020000003</v>
      </c>
      <c r="R146" s="203">
        <v>0</v>
      </c>
      <c r="S146" s="203">
        <v>0</v>
      </c>
      <c r="T146" s="200"/>
      <c r="U146" s="199"/>
      <c r="V146" s="123"/>
    </row>
    <row r="147" spans="1:22" ht="15" x14ac:dyDescent="0.25">
      <c r="A147" s="112" t="s">
        <v>283</v>
      </c>
      <c r="B147" s="113" t="s">
        <v>284</v>
      </c>
      <c r="C147" s="114" t="s">
        <v>21</v>
      </c>
      <c r="D147" s="114" t="s">
        <v>22</v>
      </c>
      <c r="E147" s="115" t="s">
        <v>437</v>
      </c>
      <c r="F147" s="116" t="s">
        <v>257</v>
      </c>
      <c r="G147" s="203">
        <v>8618796743</v>
      </c>
      <c r="H147" s="203">
        <v>4110600171</v>
      </c>
      <c r="I147" s="203">
        <v>4508196572</v>
      </c>
      <c r="J147" s="203">
        <v>0</v>
      </c>
      <c r="K147" s="203">
        <v>1186211759</v>
      </c>
      <c r="L147" s="203">
        <v>2924388412</v>
      </c>
      <c r="M147" s="203">
        <v>751435806.63999999</v>
      </c>
      <c r="N147" s="203">
        <v>434775952.36000001</v>
      </c>
      <c r="O147" s="203">
        <v>744625257.63999999</v>
      </c>
      <c r="P147" s="203">
        <v>6810549</v>
      </c>
      <c r="Q147" s="203">
        <v>744625257.63999999</v>
      </c>
      <c r="R147" s="203">
        <v>0</v>
      </c>
      <c r="S147" s="203">
        <v>6467115</v>
      </c>
      <c r="T147" s="200"/>
      <c r="U147" s="199"/>
      <c r="V147" s="123"/>
    </row>
    <row r="148" spans="1:22" ht="15" x14ac:dyDescent="0.25">
      <c r="A148" s="112" t="s">
        <v>285</v>
      </c>
      <c r="B148" s="113" t="s">
        <v>286</v>
      </c>
      <c r="C148" s="114" t="s">
        <v>21</v>
      </c>
      <c r="D148" s="114" t="s">
        <v>22</v>
      </c>
      <c r="E148" s="115" t="s">
        <v>437</v>
      </c>
      <c r="F148" s="116" t="s">
        <v>257</v>
      </c>
      <c r="G148" s="203">
        <v>37000787651</v>
      </c>
      <c r="H148" s="203">
        <v>20585732288.439999</v>
      </c>
      <c r="I148" s="203">
        <v>16415055362.559999</v>
      </c>
      <c r="J148" s="203">
        <v>0</v>
      </c>
      <c r="K148" s="203">
        <v>7076405717</v>
      </c>
      <c r="L148" s="203">
        <v>13509326571.440001</v>
      </c>
      <c r="M148" s="203">
        <v>3627830099.2199998</v>
      </c>
      <c r="N148" s="203">
        <v>3448575617.7800002</v>
      </c>
      <c r="O148" s="203">
        <v>3543051160.2199998</v>
      </c>
      <c r="P148" s="203">
        <v>84778939</v>
      </c>
      <c r="Q148" s="203">
        <v>3543051160.2199998</v>
      </c>
      <c r="R148" s="203">
        <v>0</v>
      </c>
      <c r="S148" s="203">
        <v>1291088</v>
      </c>
      <c r="T148" s="200"/>
      <c r="U148" s="199"/>
      <c r="V148" s="123"/>
    </row>
    <row r="149" spans="1:22" ht="24.75" x14ac:dyDescent="0.25">
      <c r="A149" s="112" t="s">
        <v>293</v>
      </c>
      <c r="B149" s="117" t="s">
        <v>294</v>
      </c>
      <c r="C149" s="118" t="s">
        <v>21</v>
      </c>
      <c r="D149" s="118" t="s">
        <v>22</v>
      </c>
      <c r="E149" s="119" t="s">
        <v>353</v>
      </c>
      <c r="F149" s="120" t="s">
        <v>23</v>
      </c>
      <c r="G149" s="205">
        <v>6462193948</v>
      </c>
      <c r="H149" s="205">
        <v>2423565025</v>
      </c>
      <c r="I149" s="205">
        <v>4038628923</v>
      </c>
      <c r="J149" s="205">
        <v>0</v>
      </c>
      <c r="K149" s="205">
        <v>2234559156</v>
      </c>
      <c r="L149" s="205">
        <v>189005869</v>
      </c>
      <c r="M149" s="205">
        <v>617411110.51999998</v>
      </c>
      <c r="N149" s="205">
        <v>1617148045.48</v>
      </c>
      <c r="O149" s="205">
        <v>550597530.51999998</v>
      </c>
      <c r="P149" s="205">
        <v>66813580</v>
      </c>
      <c r="Q149" s="205">
        <v>550597530.51999998</v>
      </c>
      <c r="R149" s="205">
        <v>0</v>
      </c>
      <c r="S149" s="205">
        <v>0</v>
      </c>
      <c r="T149" s="200"/>
      <c r="U149" s="200"/>
      <c r="V149" s="123"/>
    </row>
    <row r="150" spans="1:22" ht="24.75" x14ac:dyDescent="0.25">
      <c r="A150" s="112" t="s">
        <v>299</v>
      </c>
      <c r="B150" s="117" t="s">
        <v>300</v>
      </c>
      <c r="C150" s="118" t="s">
        <v>21</v>
      </c>
      <c r="D150" s="118" t="s">
        <v>22</v>
      </c>
      <c r="E150" s="119" t="s">
        <v>353</v>
      </c>
      <c r="F150" s="120" t="s">
        <v>23</v>
      </c>
      <c r="G150" s="205">
        <v>13785266691</v>
      </c>
      <c r="H150" s="205">
        <v>1634907896.96</v>
      </c>
      <c r="I150" s="205">
        <v>11980542591.469999</v>
      </c>
      <c r="J150" s="205">
        <v>0</v>
      </c>
      <c r="K150" s="205">
        <v>1196610420</v>
      </c>
      <c r="L150" s="205">
        <v>438297476.95999998</v>
      </c>
      <c r="M150" s="205">
        <v>278637500.95999998</v>
      </c>
      <c r="N150" s="205">
        <v>917972919.03999996</v>
      </c>
      <c r="O150" s="205">
        <v>274900981.95999998</v>
      </c>
      <c r="P150" s="205">
        <v>3736519</v>
      </c>
      <c r="Q150" s="205">
        <v>274900981.95999998</v>
      </c>
      <c r="R150" s="205">
        <v>0</v>
      </c>
      <c r="S150" s="205">
        <v>0</v>
      </c>
      <c r="T150" s="200"/>
      <c r="U150" s="199"/>
      <c r="V150" s="123"/>
    </row>
    <row r="151" spans="1:22" ht="33" x14ac:dyDescent="0.25">
      <c r="A151" s="112" t="s">
        <v>305</v>
      </c>
      <c r="B151" s="117" t="s">
        <v>306</v>
      </c>
      <c r="C151" s="118" t="s">
        <v>21</v>
      </c>
      <c r="D151" s="118" t="s">
        <v>22</v>
      </c>
      <c r="E151" s="119" t="s">
        <v>353</v>
      </c>
      <c r="F151" s="120" t="s">
        <v>23</v>
      </c>
      <c r="G151" s="205">
        <v>2971210068</v>
      </c>
      <c r="H151" s="205">
        <v>2687845765</v>
      </c>
      <c r="I151" s="205">
        <v>283364303</v>
      </c>
      <c r="J151" s="205">
        <v>0</v>
      </c>
      <c r="K151" s="205">
        <v>2465798452</v>
      </c>
      <c r="L151" s="205">
        <v>222047313</v>
      </c>
      <c r="M151" s="205">
        <v>427365328</v>
      </c>
      <c r="N151" s="205">
        <v>2038433124</v>
      </c>
      <c r="O151" s="205">
        <v>342105328</v>
      </c>
      <c r="P151" s="205">
        <v>85260000</v>
      </c>
      <c r="Q151" s="205">
        <v>342105328</v>
      </c>
      <c r="R151" s="205">
        <v>0</v>
      </c>
      <c r="S151" s="205">
        <v>0</v>
      </c>
      <c r="T151" s="200"/>
      <c r="U151" s="200"/>
      <c r="V151" s="123"/>
    </row>
    <row r="152" spans="1:22" ht="33" x14ac:dyDescent="0.25">
      <c r="A152" s="112" t="s">
        <v>305</v>
      </c>
      <c r="B152" s="117" t="s">
        <v>306</v>
      </c>
      <c r="C152" s="118" t="s">
        <v>21</v>
      </c>
      <c r="D152" s="118" t="s">
        <v>22</v>
      </c>
      <c r="E152" s="119" t="s">
        <v>437</v>
      </c>
      <c r="F152" s="120" t="s">
        <v>257</v>
      </c>
      <c r="G152" s="205">
        <v>368552758</v>
      </c>
      <c r="H152" s="205">
        <v>348200000</v>
      </c>
      <c r="I152" s="205">
        <v>20352758</v>
      </c>
      <c r="J152" s="205">
        <v>0</v>
      </c>
      <c r="K152" s="205">
        <v>334280000</v>
      </c>
      <c r="L152" s="205">
        <v>13920000</v>
      </c>
      <c r="M152" s="205">
        <v>29588829.879999999</v>
      </c>
      <c r="N152" s="205">
        <v>304691170.12</v>
      </c>
      <c r="O152" s="205">
        <v>29588829.879999999</v>
      </c>
      <c r="P152" s="205">
        <v>0</v>
      </c>
      <c r="Q152" s="205">
        <v>29588829.879999999</v>
      </c>
      <c r="R152" s="205">
        <v>0</v>
      </c>
      <c r="S152" s="205">
        <v>0</v>
      </c>
      <c r="T152" s="200"/>
      <c r="U152" s="200"/>
      <c r="V152" s="123"/>
    </row>
    <row r="153" spans="1:22" ht="33" x14ac:dyDescent="0.25">
      <c r="A153" s="112" t="s">
        <v>301</v>
      </c>
      <c r="B153" s="117" t="s">
        <v>302</v>
      </c>
      <c r="C153" s="118" t="s">
        <v>21</v>
      </c>
      <c r="D153" s="118" t="s">
        <v>22</v>
      </c>
      <c r="E153" s="119" t="s">
        <v>437</v>
      </c>
      <c r="F153" s="120" t="s">
        <v>257</v>
      </c>
      <c r="G153" s="205">
        <v>932449137</v>
      </c>
      <c r="H153" s="205">
        <v>506388548</v>
      </c>
      <c r="I153" s="205">
        <v>403974333</v>
      </c>
      <c r="J153" s="205">
        <v>0</v>
      </c>
      <c r="K153" s="205">
        <v>186563579</v>
      </c>
      <c r="L153" s="205">
        <v>319824969</v>
      </c>
      <c r="M153" s="205">
        <v>58114199.020000003</v>
      </c>
      <c r="N153" s="205">
        <v>128449379.98</v>
      </c>
      <c r="O153" s="205">
        <v>58114199.020000003</v>
      </c>
      <c r="P153" s="205">
        <v>0</v>
      </c>
      <c r="Q153" s="205">
        <v>58114199.020000003</v>
      </c>
      <c r="R153" s="205">
        <v>0</v>
      </c>
      <c r="S153" s="205">
        <v>0</v>
      </c>
      <c r="T153" s="198"/>
      <c r="U153" s="198"/>
      <c r="V153" s="123"/>
    </row>
    <row r="154" spans="1:22" ht="24.75" x14ac:dyDescent="0.25">
      <c r="A154" s="112" t="s">
        <v>295</v>
      </c>
      <c r="B154" s="117" t="s">
        <v>296</v>
      </c>
      <c r="C154" s="118" t="s">
        <v>21</v>
      </c>
      <c r="D154" s="118" t="s">
        <v>22</v>
      </c>
      <c r="E154" s="119" t="s">
        <v>437</v>
      </c>
      <c r="F154" s="120" t="s">
        <v>257</v>
      </c>
      <c r="G154" s="205">
        <v>8618796743</v>
      </c>
      <c r="H154" s="205">
        <v>4110600171</v>
      </c>
      <c r="I154" s="205">
        <v>4508196572</v>
      </c>
      <c r="J154" s="205">
        <v>0</v>
      </c>
      <c r="K154" s="205">
        <v>1186211759</v>
      </c>
      <c r="L154" s="205">
        <v>2924388412</v>
      </c>
      <c r="M154" s="205">
        <v>751435806.63999999</v>
      </c>
      <c r="N154" s="205">
        <v>434775952.36000001</v>
      </c>
      <c r="O154" s="205">
        <v>744625257.63999999</v>
      </c>
      <c r="P154" s="205">
        <v>6810549</v>
      </c>
      <c r="Q154" s="205">
        <v>744625257.63999999</v>
      </c>
      <c r="R154" s="205">
        <v>0</v>
      </c>
      <c r="S154" s="205">
        <v>6467115</v>
      </c>
      <c r="T154" s="200"/>
      <c r="U154" s="200"/>
      <c r="V154" s="123"/>
    </row>
    <row r="155" spans="1:22" ht="24.75" x14ac:dyDescent="0.25">
      <c r="A155" s="112" t="s">
        <v>297</v>
      </c>
      <c r="B155" s="117" t="s">
        <v>298</v>
      </c>
      <c r="C155" s="118" t="s">
        <v>21</v>
      </c>
      <c r="D155" s="118" t="s">
        <v>22</v>
      </c>
      <c r="E155" s="119" t="s">
        <v>437</v>
      </c>
      <c r="F155" s="120" t="s">
        <v>257</v>
      </c>
      <c r="G155" s="205">
        <v>37000787651</v>
      </c>
      <c r="H155" s="205">
        <v>20585732288.439999</v>
      </c>
      <c r="I155" s="205">
        <v>16415055362.559999</v>
      </c>
      <c r="J155" s="205">
        <v>0</v>
      </c>
      <c r="K155" s="205">
        <v>7076405717</v>
      </c>
      <c r="L155" s="205">
        <v>13509326571.440001</v>
      </c>
      <c r="M155" s="205">
        <v>3627830099.2199998</v>
      </c>
      <c r="N155" s="205">
        <v>3448575617.7800002</v>
      </c>
      <c r="O155" s="205">
        <v>3543051160.2199998</v>
      </c>
      <c r="P155" s="205">
        <v>84778939</v>
      </c>
      <c r="Q155" s="205">
        <v>3543051160.2199998</v>
      </c>
      <c r="R155" s="205">
        <v>0</v>
      </c>
      <c r="S155" s="205">
        <v>1291088</v>
      </c>
      <c r="T155" s="200"/>
      <c r="U155" s="200"/>
      <c r="V155" s="123"/>
    </row>
    <row r="156" spans="1:22" ht="24.75" x14ac:dyDescent="0.25">
      <c r="A156" s="112" t="s">
        <v>291</v>
      </c>
      <c r="B156" s="117" t="s">
        <v>292</v>
      </c>
      <c r="C156" s="118" t="s">
        <v>21</v>
      </c>
      <c r="D156" s="118" t="s">
        <v>22</v>
      </c>
      <c r="E156" s="119" t="s">
        <v>437</v>
      </c>
      <c r="F156" s="120" t="s">
        <v>257</v>
      </c>
      <c r="G156" s="205">
        <v>1079413711</v>
      </c>
      <c r="H156" s="205">
        <v>505542321</v>
      </c>
      <c r="I156" s="205">
        <v>537001288</v>
      </c>
      <c r="J156" s="205">
        <v>0</v>
      </c>
      <c r="K156" s="205">
        <v>220030960</v>
      </c>
      <c r="L156" s="205">
        <v>285511361</v>
      </c>
      <c r="M156" s="205">
        <v>72174770.019999996</v>
      </c>
      <c r="N156" s="205">
        <v>147856189.97999999</v>
      </c>
      <c r="O156" s="205">
        <v>54183944.020000003</v>
      </c>
      <c r="P156" s="205">
        <v>17990826</v>
      </c>
      <c r="Q156" s="205">
        <v>54183944.020000003</v>
      </c>
      <c r="R156" s="205">
        <v>0</v>
      </c>
      <c r="S156" s="205">
        <v>0</v>
      </c>
      <c r="T156" s="198"/>
      <c r="U156" s="198"/>
      <c r="V156" s="123"/>
    </row>
    <row r="157" spans="1:22" ht="33" x14ac:dyDescent="0.25">
      <c r="A157" s="112" t="s">
        <v>303</v>
      </c>
      <c r="B157" s="117" t="s">
        <v>304</v>
      </c>
      <c r="C157" s="118" t="s">
        <v>21</v>
      </c>
      <c r="D157" s="118" t="s">
        <v>22</v>
      </c>
      <c r="E157" s="119" t="s">
        <v>437</v>
      </c>
      <c r="F157" s="120" t="s">
        <v>257</v>
      </c>
      <c r="G157" s="205">
        <v>1000000000</v>
      </c>
      <c r="H157" s="205">
        <v>682956569.28999996</v>
      </c>
      <c r="I157" s="205">
        <v>317043430.70999998</v>
      </c>
      <c r="J157" s="205">
        <v>0</v>
      </c>
      <c r="K157" s="205">
        <v>682956568</v>
      </c>
      <c r="L157" s="205">
        <v>1.29</v>
      </c>
      <c r="M157" s="205">
        <v>682857186.24000001</v>
      </c>
      <c r="N157" s="205">
        <v>99381.759999999995</v>
      </c>
      <c r="O157" s="205">
        <v>682857186.24000001</v>
      </c>
      <c r="P157" s="205">
        <v>0</v>
      </c>
      <c r="Q157" s="205">
        <v>682857186.24000001</v>
      </c>
      <c r="R157" s="205">
        <v>0</v>
      </c>
      <c r="S157" s="205">
        <v>0</v>
      </c>
      <c r="T157" s="198"/>
      <c r="U157" s="198"/>
      <c r="V157" s="123"/>
    </row>
    <row r="158" spans="1:22" ht="15" x14ac:dyDescent="0.25">
      <c r="A158" s="112" t="s">
        <v>307</v>
      </c>
      <c r="B158" s="113" t="s">
        <v>308</v>
      </c>
      <c r="C158" s="114" t="s">
        <v>21</v>
      </c>
      <c r="D158" s="114" t="s">
        <v>22</v>
      </c>
      <c r="E158" s="115" t="s">
        <v>353</v>
      </c>
      <c r="F158" s="116" t="s">
        <v>23</v>
      </c>
      <c r="G158" s="203">
        <v>2615495517</v>
      </c>
      <c r="H158" s="203">
        <v>0</v>
      </c>
      <c r="I158" s="203">
        <v>2615495517</v>
      </c>
      <c r="J158" s="203">
        <v>0</v>
      </c>
      <c r="K158" s="203">
        <v>0</v>
      </c>
      <c r="L158" s="203">
        <v>0</v>
      </c>
      <c r="M158" s="203">
        <v>0</v>
      </c>
      <c r="N158" s="203">
        <v>0</v>
      </c>
      <c r="O158" s="203">
        <v>0</v>
      </c>
      <c r="P158" s="203">
        <v>0</v>
      </c>
      <c r="Q158" s="203">
        <v>0</v>
      </c>
      <c r="R158" s="203">
        <v>0</v>
      </c>
      <c r="S158" s="203">
        <v>0</v>
      </c>
      <c r="T158" s="198"/>
      <c r="U158" s="198"/>
      <c r="V158" s="123"/>
    </row>
    <row r="159" spans="1:22" ht="33" x14ac:dyDescent="0.25">
      <c r="A159" s="112" t="s">
        <v>309</v>
      </c>
      <c r="B159" s="117" t="s">
        <v>310</v>
      </c>
      <c r="C159" s="118" t="s">
        <v>21</v>
      </c>
      <c r="D159" s="118" t="s">
        <v>22</v>
      </c>
      <c r="E159" s="119" t="s">
        <v>353</v>
      </c>
      <c r="F159" s="120" t="s">
        <v>23</v>
      </c>
      <c r="G159" s="205">
        <v>2615495517</v>
      </c>
      <c r="H159" s="205">
        <v>0</v>
      </c>
      <c r="I159" s="205">
        <v>2615495517</v>
      </c>
      <c r="J159" s="205">
        <v>0</v>
      </c>
      <c r="K159" s="205">
        <v>0</v>
      </c>
      <c r="L159" s="205">
        <v>0</v>
      </c>
      <c r="M159" s="205">
        <v>0</v>
      </c>
      <c r="N159" s="205">
        <v>0</v>
      </c>
      <c r="O159" s="205">
        <v>0</v>
      </c>
      <c r="P159" s="205">
        <v>0</v>
      </c>
      <c r="Q159" s="205">
        <v>0</v>
      </c>
      <c r="R159" s="205">
        <v>0</v>
      </c>
      <c r="S159" s="205">
        <v>0</v>
      </c>
      <c r="T159" s="198"/>
      <c r="U159" s="198"/>
      <c r="V159" s="123"/>
    </row>
    <row r="160" spans="1:22" ht="16.5" x14ac:dyDescent="0.25">
      <c r="A160" s="112" t="s">
        <v>311</v>
      </c>
      <c r="B160" s="113" t="s">
        <v>312</v>
      </c>
      <c r="C160" s="114" t="s">
        <v>21</v>
      </c>
      <c r="D160" s="114" t="s">
        <v>22</v>
      </c>
      <c r="E160" s="115" t="s">
        <v>353</v>
      </c>
      <c r="F160" s="116" t="s">
        <v>23</v>
      </c>
      <c r="G160" s="205">
        <v>2615495517</v>
      </c>
      <c r="H160" s="205">
        <v>0</v>
      </c>
      <c r="I160" s="205">
        <v>2615495517</v>
      </c>
      <c r="J160" s="205">
        <v>0</v>
      </c>
      <c r="K160" s="205">
        <v>0</v>
      </c>
      <c r="L160" s="205">
        <v>0</v>
      </c>
      <c r="M160" s="205">
        <v>0</v>
      </c>
      <c r="N160" s="205">
        <v>0</v>
      </c>
      <c r="O160" s="205">
        <v>0</v>
      </c>
      <c r="P160" s="205">
        <v>0</v>
      </c>
      <c r="Q160" s="205">
        <v>0</v>
      </c>
      <c r="R160" s="205">
        <v>0</v>
      </c>
      <c r="S160" s="205">
        <v>0</v>
      </c>
      <c r="T160" s="198"/>
      <c r="U160" s="198"/>
      <c r="V160" s="123"/>
    </row>
    <row r="161" spans="1:22" ht="16.5" x14ac:dyDescent="0.25">
      <c r="A161" s="112" t="s">
        <v>313</v>
      </c>
      <c r="B161" s="113" t="s">
        <v>312</v>
      </c>
      <c r="C161" s="114" t="s">
        <v>21</v>
      </c>
      <c r="D161" s="114" t="s">
        <v>22</v>
      </c>
      <c r="E161" s="115" t="s">
        <v>353</v>
      </c>
      <c r="F161" s="116" t="s">
        <v>23</v>
      </c>
      <c r="G161" s="203">
        <v>2615495517</v>
      </c>
      <c r="H161" s="203">
        <v>0</v>
      </c>
      <c r="I161" s="203">
        <v>2615495517</v>
      </c>
      <c r="J161" s="203">
        <v>0</v>
      </c>
      <c r="K161" s="203">
        <v>0</v>
      </c>
      <c r="L161" s="203">
        <v>0</v>
      </c>
      <c r="M161" s="203">
        <v>0</v>
      </c>
      <c r="N161" s="203">
        <v>0</v>
      </c>
      <c r="O161" s="203">
        <v>0</v>
      </c>
      <c r="P161" s="203">
        <v>0</v>
      </c>
      <c r="Q161" s="203">
        <v>0</v>
      </c>
      <c r="R161" s="203">
        <v>0</v>
      </c>
      <c r="S161" s="203">
        <v>0</v>
      </c>
      <c r="T161" s="198"/>
      <c r="U161" s="198"/>
      <c r="V161" s="123"/>
    </row>
    <row r="162" spans="1:22" ht="15" x14ac:dyDescent="0.25">
      <c r="A162" s="112" t="s">
        <v>314</v>
      </c>
      <c r="B162" s="113" t="s">
        <v>315</v>
      </c>
      <c r="C162" s="114" t="s">
        <v>21</v>
      </c>
      <c r="D162" s="114" t="s">
        <v>22</v>
      </c>
      <c r="E162" s="115" t="s">
        <v>353</v>
      </c>
      <c r="F162" s="116" t="s">
        <v>23</v>
      </c>
      <c r="G162" s="203">
        <v>12013630471</v>
      </c>
      <c r="H162" s="203">
        <v>2387383218.9899998</v>
      </c>
      <c r="I162" s="203">
        <v>9517836138.0100002</v>
      </c>
      <c r="J162" s="203">
        <v>0</v>
      </c>
      <c r="K162" s="203">
        <v>2265680652.9899998</v>
      </c>
      <c r="L162" s="203">
        <v>121702566</v>
      </c>
      <c r="M162" s="203">
        <v>125514914.51000001</v>
      </c>
      <c r="N162" s="203">
        <v>2140165738.48</v>
      </c>
      <c r="O162" s="203">
        <v>38200504</v>
      </c>
      <c r="P162" s="203">
        <v>87314410.510000005</v>
      </c>
      <c r="Q162" s="203">
        <v>38200504</v>
      </c>
      <c r="R162" s="203">
        <v>0</v>
      </c>
      <c r="S162" s="203">
        <v>0</v>
      </c>
      <c r="T162" s="198"/>
      <c r="U162" s="198"/>
      <c r="V162" s="123"/>
    </row>
    <row r="163" spans="1:22" ht="15" x14ac:dyDescent="0.25">
      <c r="A163" s="112" t="s">
        <v>316</v>
      </c>
      <c r="B163" s="113" t="s">
        <v>261</v>
      </c>
      <c r="C163" s="114" t="s">
        <v>21</v>
      </c>
      <c r="D163" s="114" t="s">
        <v>22</v>
      </c>
      <c r="E163" s="115" t="s">
        <v>353</v>
      </c>
      <c r="F163" s="116" t="s">
        <v>23</v>
      </c>
      <c r="G163" s="203">
        <v>12013630471</v>
      </c>
      <c r="H163" s="203">
        <v>2387383218.9899998</v>
      </c>
      <c r="I163" s="203">
        <v>9517836138.0100002</v>
      </c>
      <c r="J163" s="203">
        <v>0</v>
      </c>
      <c r="K163" s="203">
        <v>2265680652.9899998</v>
      </c>
      <c r="L163" s="203">
        <v>121702566</v>
      </c>
      <c r="M163" s="203">
        <v>125514914.51000001</v>
      </c>
      <c r="N163" s="203">
        <v>2140165738.48</v>
      </c>
      <c r="O163" s="203">
        <v>38200504</v>
      </c>
      <c r="P163" s="203">
        <v>87314410.510000005</v>
      </c>
      <c r="Q163" s="203">
        <v>38200504</v>
      </c>
      <c r="R163" s="203">
        <v>0</v>
      </c>
      <c r="S163" s="203">
        <v>0</v>
      </c>
      <c r="T163" s="198"/>
      <c r="U163" s="198"/>
      <c r="V163" s="123"/>
    </row>
    <row r="164" spans="1:22" ht="15" x14ac:dyDescent="0.25">
      <c r="A164" s="112" t="s">
        <v>548</v>
      </c>
      <c r="B164" s="113" t="s">
        <v>319</v>
      </c>
      <c r="C164" s="114" t="s">
        <v>21</v>
      </c>
      <c r="D164" s="114" t="s">
        <v>22</v>
      </c>
      <c r="E164" s="115" t="s">
        <v>353</v>
      </c>
      <c r="F164" s="116" t="s">
        <v>23</v>
      </c>
      <c r="G164" s="203">
        <v>3308448512</v>
      </c>
      <c r="H164" s="203">
        <v>69447890</v>
      </c>
      <c r="I164" s="203">
        <v>3200349674</v>
      </c>
      <c r="J164" s="203">
        <v>0</v>
      </c>
      <c r="K164" s="203">
        <v>17910000</v>
      </c>
      <c r="L164" s="203">
        <v>51537890</v>
      </c>
      <c r="M164" s="203">
        <v>1332.6</v>
      </c>
      <c r="N164" s="203">
        <v>17908667.399999999</v>
      </c>
      <c r="O164" s="203">
        <v>1332.6</v>
      </c>
      <c r="P164" s="203">
        <v>0</v>
      </c>
      <c r="Q164" s="203">
        <v>1332.6</v>
      </c>
      <c r="R164" s="203">
        <v>0</v>
      </c>
      <c r="S164" s="203">
        <v>0</v>
      </c>
      <c r="T164" s="198"/>
      <c r="U164" s="198"/>
      <c r="V164" s="123"/>
    </row>
    <row r="165" spans="1:22" ht="15" x14ac:dyDescent="0.25">
      <c r="A165" s="112" t="s">
        <v>549</v>
      </c>
      <c r="B165" s="113" t="s">
        <v>320</v>
      </c>
      <c r="C165" s="114" t="s">
        <v>21</v>
      </c>
      <c r="D165" s="114" t="s">
        <v>22</v>
      </c>
      <c r="E165" s="115" t="s">
        <v>353</v>
      </c>
      <c r="F165" s="116" t="s">
        <v>23</v>
      </c>
      <c r="G165" s="203">
        <v>3986968802</v>
      </c>
      <c r="H165" s="203">
        <v>283007426</v>
      </c>
      <c r="I165" s="203">
        <v>3683723326</v>
      </c>
      <c r="J165" s="203">
        <v>0</v>
      </c>
      <c r="K165" s="203">
        <v>224940108</v>
      </c>
      <c r="L165" s="203">
        <v>58067318</v>
      </c>
      <c r="M165" s="203">
        <v>12106494.93</v>
      </c>
      <c r="N165" s="203">
        <v>212833613.06999999</v>
      </c>
      <c r="O165" s="203">
        <v>8222236.9299999997</v>
      </c>
      <c r="P165" s="203">
        <v>3884258</v>
      </c>
      <c r="Q165" s="203">
        <v>8222236.9299999997</v>
      </c>
      <c r="R165" s="203">
        <v>0</v>
      </c>
      <c r="S165" s="203">
        <v>0</v>
      </c>
      <c r="T165" s="198"/>
      <c r="U165" s="198"/>
      <c r="V165" s="123"/>
    </row>
    <row r="166" spans="1:22" ht="15" x14ac:dyDescent="0.25">
      <c r="A166" s="112" t="s">
        <v>550</v>
      </c>
      <c r="B166" s="113" t="s">
        <v>321</v>
      </c>
      <c r="C166" s="114" t="s">
        <v>21</v>
      </c>
      <c r="D166" s="114" t="s">
        <v>22</v>
      </c>
      <c r="E166" s="115" t="s">
        <v>353</v>
      </c>
      <c r="F166" s="116" t="s">
        <v>23</v>
      </c>
      <c r="G166" s="203">
        <v>535500000</v>
      </c>
      <c r="H166" s="203">
        <v>0</v>
      </c>
      <c r="I166" s="203">
        <v>535500000</v>
      </c>
      <c r="J166" s="203">
        <v>0</v>
      </c>
      <c r="K166" s="203">
        <v>0</v>
      </c>
      <c r="L166" s="203">
        <v>0</v>
      </c>
      <c r="M166" s="203">
        <v>0</v>
      </c>
      <c r="N166" s="203">
        <v>0</v>
      </c>
      <c r="O166" s="203">
        <v>0</v>
      </c>
      <c r="P166" s="203">
        <v>0</v>
      </c>
      <c r="Q166" s="203">
        <v>0</v>
      </c>
      <c r="R166" s="203">
        <v>0</v>
      </c>
      <c r="S166" s="203">
        <v>0</v>
      </c>
      <c r="T166" s="200"/>
      <c r="U166" s="200"/>
      <c r="V166" s="123"/>
    </row>
    <row r="167" spans="1:22" ht="15" x14ac:dyDescent="0.25">
      <c r="A167" s="112" t="s">
        <v>551</v>
      </c>
      <c r="B167" s="113" t="s">
        <v>322</v>
      </c>
      <c r="C167" s="114" t="s">
        <v>21</v>
      </c>
      <c r="D167" s="114" t="s">
        <v>22</v>
      </c>
      <c r="E167" s="115" t="s">
        <v>353</v>
      </c>
      <c r="F167" s="116" t="s">
        <v>23</v>
      </c>
      <c r="G167" s="203">
        <v>284776758</v>
      </c>
      <c r="H167" s="203">
        <v>0</v>
      </c>
      <c r="I167" s="203">
        <v>284776758</v>
      </c>
      <c r="J167" s="203">
        <v>0</v>
      </c>
      <c r="K167" s="203">
        <v>0</v>
      </c>
      <c r="L167" s="203">
        <v>0</v>
      </c>
      <c r="M167" s="203">
        <v>0</v>
      </c>
      <c r="N167" s="203">
        <v>0</v>
      </c>
      <c r="O167" s="203">
        <v>0</v>
      </c>
      <c r="P167" s="203">
        <v>0</v>
      </c>
      <c r="Q167" s="203">
        <v>0</v>
      </c>
      <c r="R167" s="203">
        <v>0</v>
      </c>
      <c r="S167" s="203">
        <v>0</v>
      </c>
      <c r="T167" s="200"/>
      <c r="U167" s="200"/>
      <c r="V167" s="123"/>
    </row>
    <row r="168" spans="1:22" ht="15" x14ac:dyDescent="0.25">
      <c r="A168" s="112" t="s">
        <v>552</v>
      </c>
      <c r="B168" s="113" t="s">
        <v>323</v>
      </c>
      <c r="C168" s="114" t="s">
        <v>21</v>
      </c>
      <c r="D168" s="114" t="s">
        <v>22</v>
      </c>
      <c r="E168" s="115" t="s">
        <v>353</v>
      </c>
      <c r="F168" s="116" t="s">
        <v>23</v>
      </c>
      <c r="G168" s="203">
        <v>3202436399</v>
      </c>
      <c r="H168" s="203">
        <v>2022830544.99</v>
      </c>
      <c r="I168" s="203">
        <v>1130083738.01</v>
      </c>
      <c r="J168" s="203">
        <v>0</v>
      </c>
      <c r="K168" s="203">
        <v>2022830544.99</v>
      </c>
      <c r="L168" s="203">
        <v>0</v>
      </c>
      <c r="M168" s="203">
        <v>113407086.98</v>
      </c>
      <c r="N168" s="203">
        <v>1909423458.01</v>
      </c>
      <c r="O168" s="203">
        <v>29976934.469999999</v>
      </c>
      <c r="P168" s="203">
        <v>83430152.510000005</v>
      </c>
      <c r="Q168" s="203">
        <v>29976934.469999999</v>
      </c>
      <c r="R168" s="203">
        <v>0</v>
      </c>
      <c r="S168" s="203">
        <v>0</v>
      </c>
      <c r="T168" s="200"/>
      <c r="U168" s="200"/>
      <c r="V168" s="123"/>
    </row>
    <row r="169" spans="1:22" ht="15" x14ac:dyDescent="0.25">
      <c r="A169" s="112" t="s">
        <v>553</v>
      </c>
      <c r="B169" s="113" t="s">
        <v>554</v>
      </c>
      <c r="C169" s="114" t="s">
        <v>21</v>
      </c>
      <c r="D169" s="114" t="s">
        <v>22</v>
      </c>
      <c r="E169" s="115" t="s">
        <v>353</v>
      </c>
      <c r="F169" s="116" t="s">
        <v>23</v>
      </c>
      <c r="G169" s="203">
        <v>695500000</v>
      </c>
      <c r="H169" s="203">
        <v>12097358</v>
      </c>
      <c r="I169" s="203">
        <v>683402642</v>
      </c>
      <c r="J169" s="203">
        <v>0</v>
      </c>
      <c r="K169" s="203">
        <v>0</v>
      </c>
      <c r="L169" s="203">
        <v>12097358</v>
      </c>
      <c r="M169" s="203">
        <v>0</v>
      </c>
      <c r="N169" s="203">
        <v>0</v>
      </c>
      <c r="O169" s="203">
        <v>0</v>
      </c>
      <c r="P169" s="203">
        <v>0</v>
      </c>
      <c r="Q169" s="203">
        <v>0</v>
      </c>
      <c r="R169" s="203">
        <v>0</v>
      </c>
      <c r="S169" s="203">
        <v>0</v>
      </c>
      <c r="T169" s="200"/>
      <c r="U169" s="200"/>
      <c r="V169" s="123"/>
    </row>
    <row r="170" spans="1:22" ht="24.75" x14ac:dyDescent="0.25">
      <c r="A170" s="112" t="s">
        <v>555</v>
      </c>
      <c r="B170" s="117" t="s">
        <v>556</v>
      </c>
      <c r="C170" s="118" t="s">
        <v>21</v>
      </c>
      <c r="D170" s="118" t="s">
        <v>22</v>
      </c>
      <c r="E170" s="119" t="s">
        <v>353</v>
      </c>
      <c r="F170" s="120" t="s">
        <v>23</v>
      </c>
      <c r="G170" s="205">
        <v>3308448512</v>
      </c>
      <c r="H170" s="205">
        <v>69447890</v>
      </c>
      <c r="I170" s="205">
        <v>3200349674</v>
      </c>
      <c r="J170" s="205">
        <v>0</v>
      </c>
      <c r="K170" s="205">
        <v>17910000</v>
      </c>
      <c r="L170" s="205">
        <v>51537890</v>
      </c>
      <c r="M170" s="205">
        <v>1332.6</v>
      </c>
      <c r="N170" s="205">
        <v>17908667.399999999</v>
      </c>
      <c r="O170" s="205">
        <v>1332.6</v>
      </c>
      <c r="P170" s="205">
        <v>0</v>
      </c>
      <c r="Q170" s="205">
        <v>1332.6</v>
      </c>
      <c r="R170" s="205">
        <v>0</v>
      </c>
      <c r="S170" s="205">
        <v>0</v>
      </c>
      <c r="T170" s="200"/>
      <c r="U170" s="200"/>
      <c r="V170" s="123"/>
    </row>
    <row r="171" spans="1:22" ht="24.75" x14ac:dyDescent="0.25">
      <c r="A171" s="112" t="s">
        <v>557</v>
      </c>
      <c r="B171" s="117" t="s">
        <v>558</v>
      </c>
      <c r="C171" s="118" t="s">
        <v>21</v>
      </c>
      <c r="D171" s="118" t="s">
        <v>22</v>
      </c>
      <c r="E171" s="119" t="s">
        <v>353</v>
      </c>
      <c r="F171" s="120" t="s">
        <v>23</v>
      </c>
      <c r="G171" s="205">
        <v>3986968802</v>
      </c>
      <c r="H171" s="205">
        <v>283007426</v>
      </c>
      <c r="I171" s="205">
        <v>3683723326</v>
      </c>
      <c r="J171" s="205">
        <v>0</v>
      </c>
      <c r="K171" s="205">
        <v>224940108</v>
      </c>
      <c r="L171" s="205">
        <v>58067318</v>
      </c>
      <c r="M171" s="205">
        <v>12106494.93</v>
      </c>
      <c r="N171" s="205">
        <v>212833613.06999999</v>
      </c>
      <c r="O171" s="205">
        <v>8222236.9299999997</v>
      </c>
      <c r="P171" s="205">
        <v>3884258</v>
      </c>
      <c r="Q171" s="205">
        <v>8222236.9299999997</v>
      </c>
      <c r="R171" s="205">
        <v>0</v>
      </c>
      <c r="S171" s="205">
        <v>0</v>
      </c>
    </row>
    <row r="172" spans="1:22" ht="24.75" x14ac:dyDescent="0.25">
      <c r="A172" s="112" t="s">
        <v>559</v>
      </c>
      <c r="B172" s="117" t="s">
        <v>560</v>
      </c>
      <c r="C172" s="118" t="s">
        <v>21</v>
      </c>
      <c r="D172" s="118" t="s">
        <v>22</v>
      </c>
      <c r="E172" s="119" t="s">
        <v>353</v>
      </c>
      <c r="F172" s="120" t="s">
        <v>23</v>
      </c>
      <c r="G172" s="205">
        <v>284776758</v>
      </c>
      <c r="H172" s="205">
        <v>0</v>
      </c>
      <c r="I172" s="205">
        <v>284776758</v>
      </c>
      <c r="J172" s="205">
        <v>0</v>
      </c>
      <c r="K172" s="205">
        <v>0</v>
      </c>
      <c r="L172" s="205">
        <v>0</v>
      </c>
      <c r="M172" s="205">
        <v>0</v>
      </c>
      <c r="N172" s="205">
        <v>0</v>
      </c>
      <c r="O172" s="205">
        <v>0</v>
      </c>
      <c r="P172" s="205">
        <v>0</v>
      </c>
      <c r="Q172" s="205">
        <v>0</v>
      </c>
      <c r="R172" s="205">
        <v>0</v>
      </c>
      <c r="S172" s="205">
        <v>0</v>
      </c>
    </row>
    <row r="173" spans="1:22" ht="24.75" x14ac:dyDescent="0.25">
      <c r="A173" s="112" t="s">
        <v>561</v>
      </c>
      <c r="B173" s="117" t="s">
        <v>562</v>
      </c>
      <c r="C173" s="118" t="s">
        <v>21</v>
      </c>
      <c r="D173" s="118" t="s">
        <v>22</v>
      </c>
      <c r="E173" s="119" t="s">
        <v>353</v>
      </c>
      <c r="F173" s="120" t="s">
        <v>23</v>
      </c>
      <c r="G173" s="205">
        <v>3202436399</v>
      </c>
      <c r="H173" s="205">
        <v>2022830544.99</v>
      </c>
      <c r="I173" s="205">
        <v>1130083738.01</v>
      </c>
      <c r="J173" s="205">
        <v>0</v>
      </c>
      <c r="K173" s="205">
        <v>2022830544.99</v>
      </c>
      <c r="L173" s="205">
        <v>0</v>
      </c>
      <c r="M173" s="205">
        <v>113407086.98</v>
      </c>
      <c r="N173" s="205">
        <v>1909423458.01</v>
      </c>
      <c r="O173" s="205">
        <v>29976934.469999999</v>
      </c>
      <c r="P173" s="205">
        <v>83430152.510000005</v>
      </c>
      <c r="Q173" s="205">
        <v>29976934.469999999</v>
      </c>
      <c r="R173" s="205">
        <v>0</v>
      </c>
      <c r="S173" s="205">
        <v>0</v>
      </c>
    </row>
    <row r="174" spans="1:22" ht="24.75" x14ac:dyDescent="0.25">
      <c r="A174" s="112" t="s">
        <v>563</v>
      </c>
      <c r="B174" s="117" t="s">
        <v>564</v>
      </c>
      <c r="C174" s="118" t="s">
        <v>21</v>
      </c>
      <c r="D174" s="118" t="s">
        <v>22</v>
      </c>
      <c r="E174" s="119" t="s">
        <v>353</v>
      </c>
      <c r="F174" s="120" t="s">
        <v>23</v>
      </c>
      <c r="G174" s="205">
        <v>695500000</v>
      </c>
      <c r="H174" s="205">
        <v>12097358</v>
      </c>
      <c r="I174" s="205">
        <v>683402642</v>
      </c>
      <c r="J174" s="205">
        <v>0</v>
      </c>
      <c r="K174" s="205">
        <v>0</v>
      </c>
      <c r="L174" s="205">
        <v>12097358</v>
      </c>
      <c r="M174" s="205">
        <v>0</v>
      </c>
      <c r="N174" s="205">
        <v>0</v>
      </c>
      <c r="O174" s="205">
        <v>0</v>
      </c>
      <c r="P174" s="205">
        <v>0</v>
      </c>
      <c r="Q174" s="205">
        <v>0</v>
      </c>
      <c r="R174" s="205">
        <v>0</v>
      </c>
      <c r="S174" s="205">
        <v>0</v>
      </c>
    </row>
    <row r="175" spans="1:22" ht="33" x14ac:dyDescent="0.25">
      <c r="A175" s="112" t="s">
        <v>565</v>
      </c>
      <c r="B175" s="117" t="s">
        <v>566</v>
      </c>
      <c r="C175" s="118" t="s">
        <v>21</v>
      </c>
      <c r="D175" s="118" t="s">
        <v>22</v>
      </c>
      <c r="E175" s="119" t="s">
        <v>353</v>
      </c>
      <c r="F175" s="120" t="s">
        <v>23</v>
      </c>
      <c r="G175" s="205">
        <v>535500000</v>
      </c>
      <c r="H175" s="205">
        <v>0</v>
      </c>
      <c r="I175" s="205">
        <v>535500000</v>
      </c>
      <c r="J175" s="205">
        <v>0</v>
      </c>
      <c r="K175" s="205">
        <v>0</v>
      </c>
      <c r="L175" s="205">
        <v>0</v>
      </c>
      <c r="M175" s="205">
        <v>0</v>
      </c>
      <c r="N175" s="205">
        <v>0</v>
      </c>
      <c r="O175" s="205">
        <v>0</v>
      </c>
      <c r="P175" s="205">
        <v>0</v>
      </c>
      <c r="Q175" s="205">
        <v>0</v>
      </c>
      <c r="R175" s="205">
        <v>0</v>
      </c>
      <c r="S175" s="205">
        <v>0</v>
      </c>
    </row>
    <row r="176" spans="1:22" ht="16.5" x14ac:dyDescent="0.25">
      <c r="A176" s="112" t="s">
        <v>567</v>
      </c>
      <c r="B176" s="113" t="s">
        <v>568</v>
      </c>
      <c r="C176" s="114" t="s">
        <v>21</v>
      </c>
      <c r="D176" s="114" t="s">
        <v>22</v>
      </c>
      <c r="E176" s="115" t="s">
        <v>353</v>
      </c>
      <c r="F176" s="116" t="s">
        <v>23</v>
      </c>
      <c r="G176" s="203">
        <v>12013630471</v>
      </c>
      <c r="H176" s="203">
        <v>2387383218.9899998</v>
      </c>
      <c r="I176" s="203">
        <v>9517836138.0100002</v>
      </c>
      <c r="J176" s="203">
        <v>0</v>
      </c>
      <c r="K176" s="203">
        <v>2265680652.9899998</v>
      </c>
      <c r="L176" s="203">
        <v>121702566</v>
      </c>
      <c r="M176" s="203">
        <v>125514914.51000001</v>
      </c>
      <c r="N176" s="203">
        <v>2140165738.48</v>
      </c>
      <c r="O176" s="203">
        <v>38200504</v>
      </c>
      <c r="P176" s="203">
        <v>87314410.510000005</v>
      </c>
      <c r="Q176" s="203">
        <v>38200504</v>
      </c>
      <c r="R176" s="203">
        <v>0</v>
      </c>
      <c r="S176" s="203">
        <v>0</v>
      </c>
    </row>
    <row r="177" spans="1:19" ht="16.5" x14ac:dyDescent="0.25">
      <c r="A177" s="112" t="s">
        <v>569</v>
      </c>
      <c r="B177" s="113" t="s">
        <v>570</v>
      </c>
      <c r="C177" s="114" t="s">
        <v>21</v>
      </c>
      <c r="D177" s="114" t="s">
        <v>22</v>
      </c>
      <c r="E177" s="115" t="s">
        <v>353</v>
      </c>
      <c r="F177" s="116" t="s">
        <v>23</v>
      </c>
      <c r="G177" s="203">
        <v>12013630471</v>
      </c>
      <c r="H177" s="203">
        <v>2387383218.9899998</v>
      </c>
      <c r="I177" s="203">
        <v>9517836138.0100002</v>
      </c>
      <c r="J177" s="203">
        <v>0</v>
      </c>
      <c r="K177" s="203">
        <v>2265680652.9899998</v>
      </c>
      <c r="L177" s="203">
        <v>121702566</v>
      </c>
      <c r="M177" s="203">
        <v>125514914.51000001</v>
      </c>
      <c r="N177" s="203">
        <v>2140165738.48</v>
      </c>
      <c r="O177" s="203">
        <v>38200504</v>
      </c>
      <c r="P177" s="203">
        <v>87314410.510000005</v>
      </c>
      <c r="Q177" s="203">
        <v>38200504</v>
      </c>
      <c r="R177" s="203">
        <v>0</v>
      </c>
      <c r="S177" s="203">
        <v>0</v>
      </c>
    </row>
    <row r="178" spans="1:19" x14ac:dyDescent="0.2">
      <c r="A178" s="99"/>
    </row>
    <row r="179" spans="1:19" x14ac:dyDescent="0.2">
      <c r="A179" s="99"/>
    </row>
    <row r="180" spans="1:19" x14ac:dyDescent="0.2">
      <c r="A180" s="99"/>
    </row>
    <row r="181" spans="1:19" x14ac:dyDescent="0.2">
      <c r="A181" s="99"/>
    </row>
    <row r="182" spans="1:19" x14ac:dyDescent="0.2">
      <c r="A182" s="99"/>
    </row>
    <row r="183" spans="1:19" x14ac:dyDescent="0.2">
      <c r="A183" s="99"/>
    </row>
    <row r="184" spans="1:19" x14ac:dyDescent="0.2">
      <c r="A184" s="99"/>
    </row>
    <row r="185" spans="1:19" x14ac:dyDescent="0.2">
      <c r="A185" s="99"/>
    </row>
    <row r="186" spans="1:19" x14ac:dyDescent="0.2">
      <c r="A186" s="99"/>
    </row>
    <row r="187" spans="1:19" x14ac:dyDescent="0.2">
      <c r="A187" s="99"/>
    </row>
    <row r="188" spans="1:19" x14ac:dyDescent="0.2">
      <c r="A188" s="99"/>
    </row>
    <row r="189" spans="1:19" x14ac:dyDescent="0.2">
      <c r="A189" s="99"/>
    </row>
    <row r="190" spans="1:19" x14ac:dyDescent="0.2">
      <c r="A190" s="99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952-FF36-4765-9C12-F77812303776}">
  <dimension ref="A1:W190"/>
  <sheetViews>
    <sheetView showGridLines="0" topLeftCell="F1" zoomScale="115" zoomScaleNormal="115" workbookViewId="0">
      <selection activeCell="I15" sqref="I15"/>
    </sheetView>
  </sheetViews>
  <sheetFormatPr baseColWidth="10" defaultColWidth="11.42578125" defaultRowHeight="14.25" x14ac:dyDescent="0.2"/>
  <cols>
    <col min="1" max="1" width="30.140625" style="98" customWidth="1"/>
    <col min="2" max="2" width="57.7109375" style="101" customWidth="1"/>
    <col min="3" max="3" width="8.7109375" style="98" customWidth="1"/>
    <col min="4" max="5" width="4.85546875" style="98" customWidth="1"/>
    <col min="6" max="6" width="21.7109375" style="98" customWidth="1"/>
    <col min="7" max="7" width="19.140625" style="121" customWidth="1"/>
    <col min="8" max="8" width="21.42578125" style="121" customWidth="1"/>
    <col min="9" max="9" width="17" style="121" bestFit="1" customWidth="1"/>
    <col min="10" max="10" width="13.140625" style="121" bestFit="1" customWidth="1"/>
    <col min="11" max="11" width="18.28515625" style="121" customWidth="1"/>
    <col min="12" max="12" width="18" style="121" bestFit="1" customWidth="1"/>
    <col min="13" max="13" width="18.28515625" style="121" customWidth="1"/>
    <col min="14" max="15" width="17" style="121" bestFit="1" customWidth="1"/>
    <col min="16" max="16" width="14.42578125" style="121" bestFit="1" customWidth="1"/>
    <col min="17" max="17" width="17" style="121" bestFit="1" customWidth="1"/>
    <col min="18" max="18" width="17.140625" style="121" bestFit="1" customWidth="1"/>
    <col min="19" max="19" width="13.42578125" style="121" bestFit="1" customWidth="1"/>
    <col min="20" max="20" width="15.140625" style="98" customWidth="1"/>
    <col min="21" max="21" width="21.85546875" style="98" customWidth="1"/>
    <col min="22" max="22" width="14.85546875" style="98" bestFit="1" customWidth="1"/>
    <col min="23" max="23" width="15.85546875" style="98" bestFit="1" customWidth="1"/>
    <col min="24" max="16384" width="11.42578125" style="98"/>
  </cols>
  <sheetData>
    <row r="1" spans="1:23" s="91" customFormat="1" ht="45" customHeight="1" x14ac:dyDescent="0.25">
      <c r="A1" s="125" t="s">
        <v>0</v>
      </c>
      <c r="B1" s="126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7" t="s">
        <v>10</v>
      </c>
      <c r="L1" s="127" t="s">
        <v>11</v>
      </c>
      <c r="M1" s="127" t="s">
        <v>12</v>
      </c>
      <c r="N1" s="127" t="s">
        <v>13</v>
      </c>
      <c r="O1" s="127" t="s">
        <v>14</v>
      </c>
      <c r="P1" s="127" t="s">
        <v>15</v>
      </c>
      <c r="Q1" s="127" t="s">
        <v>16</v>
      </c>
      <c r="R1" s="127" t="s">
        <v>17</v>
      </c>
      <c r="S1" s="127" t="s">
        <v>18</v>
      </c>
      <c r="U1" s="91" t="s">
        <v>571</v>
      </c>
    </row>
    <row r="2" spans="1:23" s="97" customFormat="1" ht="12" x14ac:dyDescent="0.25">
      <c r="A2" s="92" t="s">
        <v>19</v>
      </c>
      <c r="B2" s="128" t="s">
        <v>20</v>
      </c>
      <c r="C2" s="129" t="s">
        <v>21</v>
      </c>
      <c r="D2" s="129" t="s">
        <v>22</v>
      </c>
      <c r="E2" s="129">
        <v>20</v>
      </c>
      <c r="F2" s="130"/>
      <c r="G2" s="131">
        <f>+G3+G120+G124+G125</f>
        <v>239343127013</v>
      </c>
      <c r="H2" s="131">
        <f t="shared" ref="H2:S2" si="0">+H3+H120+H124+H125</f>
        <v>173590470264.14999</v>
      </c>
      <c r="I2" s="131">
        <f>+I3+I120+I124+I125</f>
        <v>65752656748.849998</v>
      </c>
      <c r="J2" s="131">
        <f t="shared" si="0"/>
        <v>0</v>
      </c>
      <c r="K2" s="131">
        <f t="shared" si="0"/>
        <v>67281055771</v>
      </c>
      <c r="L2" s="131">
        <f t="shared" si="0"/>
        <v>106309414493.14999</v>
      </c>
      <c r="M2" s="131">
        <f t="shared" si="0"/>
        <v>42804722076.979996</v>
      </c>
      <c r="N2" s="131">
        <f t="shared" si="0"/>
        <v>24476333694.02</v>
      </c>
      <c r="O2" s="131">
        <f t="shared" si="0"/>
        <v>42353167153.049995</v>
      </c>
      <c r="P2" s="131">
        <f t="shared" si="0"/>
        <v>451554923.93000001</v>
      </c>
      <c r="Q2" s="131">
        <f t="shared" si="0"/>
        <v>42297452645.049995</v>
      </c>
      <c r="R2" s="131">
        <f t="shared" si="0"/>
        <v>55714508</v>
      </c>
      <c r="S2" s="131">
        <f t="shared" si="0"/>
        <v>34052593</v>
      </c>
      <c r="V2" s="122">
        <v>6921859597.71</v>
      </c>
      <c r="W2" s="122">
        <f>+N2-V2</f>
        <v>17554474096.310001</v>
      </c>
    </row>
    <row r="3" spans="1:23" ht="15" x14ac:dyDescent="0.25">
      <c r="A3" s="112" t="s">
        <v>24</v>
      </c>
      <c r="B3" s="132" t="s">
        <v>25</v>
      </c>
      <c r="C3" s="133" t="s">
        <v>21</v>
      </c>
      <c r="D3" s="133" t="s">
        <v>22</v>
      </c>
      <c r="E3" s="134" t="s">
        <v>353</v>
      </c>
      <c r="F3" s="135" t="s">
        <v>23</v>
      </c>
      <c r="G3" s="136">
        <v>137212017000</v>
      </c>
      <c r="H3" s="136">
        <v>129372490722.38</v>
      </c>
      <c r="I3" s="136">
        <v>7839526277.6199999</v>
      </c>
      <c r="J3" s="145">
        <v>0</v>
      </c>
      <c r="K3" s="146">
        <v>40715711214</v>
      </c>
      <c r="L3" s="136">
        <v>88656779508.380005</v>
      </c>
      <c r="M3" s="136">
        <v>31720765960.369999</v>
      </c>
      <c r="N3" s="136">
        <v>8994945253.6299992</v>
      </c>
      <c r="O3" s="136">
        <v>31448078267.439999</v>
      </c>
      <c r="P3" s="136">
        <v>272687692.93000001</v>
      </c>
      <c r="Q3" s="136">
        <v>31405935905.439999</v>
      </c>
      <c r="R3" s="136">
        <v>42142362</v>
      </c>
      <c r="S3" s="136">
        <v>26294390</v>
      </c>
      <c r="T3" s="137"/>
      <c r="U3" s="136"/>
      <c r="V3" s="123"/>
    </row>
    <row r="4" spans="1:23" ht="15" x14ac:dyDescent="0.25">
      <c r="A4" s="112" t="s">
        <v>26</v>
      </c>
      <c r="B4" s="132" t="s">
        <v>27</v>
      </c>
      <c r="C4" s="133" t="s">
        <v>21</v>
      </c>
      <c r="D4" s="133" t="s">
        <v>22</v>
      </c>
      <c r="E4" s="134" t="s">
        <v>353</v>
      </c>
      <c r="F4" s="135" t="s">
        <v>23</v>
      </c>
      <c r="G4" s="136">
        <v>110590744000</v>
      </c>
      <c r="H4" s="136">
        <v>110590744000</v>
      </c>
      <c r="I4" s="137">
        <v>0</v>
      </c>
      <c r="J4" s="137">
        <v>0</v>
      </c>
      <c r="K4" s="136">
        <v>26071951009</v>
      </c>
      <c r="L4" s="136">
        <v>84518792991</v>
      </c>
      <c r="M4" s="136">
        <v>26067128721.16</v>
      </c>
      <c r="N4" s="136">
        <v>4822287.84</v>
      </c>
      <c r="O4" s="136">
        <v>25990640244.16</v>
      </c>
      <c r="P4" s="136">
        <v>76488477</v>
      </c>
      <c r="Q4" s="136">
        <v>25990640244.16</v>
      </c>
      <c r="R4" s="137">
        <v>0</v>
      </c>
      <c r="S4" s="137">
        <v>0</v>
      </c>
      <c r="T4" s="137"/>
      <c r="U4" s="137"/>
      <c r="V4" s="123"/>
    </row>
    <row r="5" spans="1:23" ht="15" x14ac:dyDescent="0.25">
      <c r="A5" s="112" t="s">
        <v>28</v>
      </c>
      <c r="B5" s="132" t="s">
        <v>29</v>
      </c>
      <c r="C5" s="133" t="s">
        <v>21</v>
      </c>
      <c r="D5" s="133" t="s">
        <v>22</v>
      </c>
      <c r="E5" s="134" t="s">
        <v>353</v>
      </c>
      <c r="F5" s="135" t="s">
        <v>23</v>
      </c>
      <c r="G5" s="136">
        <v>110590744000</v>
      </c>
      <c r="H5" s="136">
        <v>110590744000</v>
      </c>
      <c r="I5" s="137">
        <v>0</v>
      </c>
      <c r="J5" s="137">
        <v>0</v>
      </c>
      <c r="K5" s="136">
        <v>26071951009</v>
      </c>
      <c r="L5" s="136">
        <v>84518792991</v>
      </c>
      <c r="M5" s="136">
        <v>26067128721.16</v>
      </c>
      <c r="N5" s="136">
        <v>4822287.84</v>
      </c>
      <c r="O5" s="136">
        <v>25990640244.16</v>
      </c>
      <c r="P5" s="136">
        <v>76488477</v>
      </c>
      <c r="Q5" s="136">
        <v>25990640244.16</v>
      </c>
      <c r="R5" s="137">
        <v>0</v>
      </c>
      <c r="S5" s="137">
        <v>0</v>
      </c>
      <c r="T5" s="137"/>
      <c r="U5" s="137"/>
      <c r="V5" s="123"/>
    </row>
    <row r="6" spans="1:23" ht="15" x14ac:dyDescent="0.25">
      <c r="A6" s="112" t="s">
        <v>30</v>
      </c>
      <c r="B6" s="132" t="s">
        <v>31</v>
      </c>
      <c r="C6" s="133" t="s">
        <v>21</v>
      </c>
      <c r="D6" s="133" t="s">
        <v>22</v>
      </c>
      <c r="E6" s="134" t="s">
        <v>353</v>
      </c>
      <c r="F6" s="135" t="s">
        <v>23</v>
      </c>
      <c r="G6" s="136">
        <v>75298502000</v>
      </c>
      <c r="H6" s="136">
        <v>75298502000</v>
      </c>
      <c r="I6" s="137">
        <v>0</v>
      </c>
      <c r="J6" s="137">
        <v>0</v>
      </c>
      <c r="K6" s="136">
        <v>18944910384</v>
      </c>
      <c r="L6" s="136">
        <v>56353591616</v>
      </c>
      <c r="M6" s="136">
        <v>18940088096.16</v>
      </c>
      <c r="N6" s="136">
        <v>4822287.84</v>
      </c>
      <c r="O6" s="136">
        <v>18892984934.16</v>
      </c>
      <c r="P6" s="136">
        <v>47103162</v>
      </c>
      <c r="Q6" s="136">
        <v>18892984934.16</v>
      </c>
      <c r="R6" s="137">
        <v>0</v>
      </c>
      <c r="S6" s="137">
        <v>0</v>
      </c>
      <c r="T6" s="138"/>
      <c r="U6" s="138"/>
      <c r="V6" s="123"/>
    </row>
    <row r="7" spans="1:23" ht="15" x14ac:dyDescent="0.25">
      <c r="A7" s="112" t="s">
        <v>32</v>
      </c>
      <c r="B7" s="132" t="s">
        <v>33</v>
      </c>
      <c r="C7" s="133" t="s">
        <v>21</v>
      </c>
      <c r="D7" s="133" t="s">
        <v>22</v>
      </c>
      <c r="E7" s="134" t="s">
        <v>353</v>
      </c>
      <c r="F7" s="135" t="s">
        <v>23</v>
      </c>
      <c r="G7" s="136">
        <v>75298502000</v>
      </c>
      <c r="H7" s="136">
        <v>75298502000</v>
      </c>
      <c r="I7" s="137">
        <v>0</v>
      </c>
      <c r="J7" s="137">
        <v>0</v>
      </c>
      <c r="K7" s="136">
        <v>18944910384</v>
      </c>
      <c r="L7" s="136">
        <v>56353591616</v>
      </c>
      <c r="M7" s="136">
        <v>18940088096.16</v>
      </c>
      <c r="N7" s="136">
        <v>4822287.84</v>
      </c>
      <c r="O7" s="136">
        <v>18892984934.16</v>
      </c>
      <c r="P7" s="136">
        <v>47103162</v>
      </c>
      <c r="Q7" s="136">
        <v>18892984934.16</v>
      </c>
      <c r="R7" s="137">
        <v>0</v>
      </c>
      <c r="S7" s="137">
        <v>0</v>
      </c>
      <c r="T7" s="137"/>
      <c r="U7" s="137"/>
      <c r="V7" s="123"/>
    </row>
    <row r="8" spans="1:23" ht="15" x14ac:dyDescent="0.25">
      <c r="A8" s="112" t="s">
        <v>34</v>
      </c>
      <c r="B8" s="139" t="s">
        <v>35</v>
      </c>
      <c r="C8" s="140" t="s">
        <v>21</v>
      </c>
      <c r="D8" s="140" t="s">
        <v>22</v>
      </c>
      <c r="E8" s="141" t="s">
        <v>353</v>
      </c>
      <c r="F8" s="142" t="s">
        <v>23</v>
      </c>
      <c r="G8" s="143">
        <v>59785956889</v>
      </c>
      <c r="H8" s="143">
        <v>59785956889</v>
      </c>
      <c r="I8" s="138">
        <v>0</v>
      </c>
      <c r="J8" s="138">
        <v>0</v>
      </c>
      <c r="K8" s="143">
        <v>17492399587</v>
      </c>
      <c r="L8" s="143">
        <v>42293557302</v>
      </c>
      <c r="M8" s="143">
        <v>17487577299.16</v>
      </c>
      <c r="N8" s="143">
        <v>4822287.84</v>
      </c>
      <c r="O8" s="143">
        <v>17487577299.16</v>
      </c>
      <c r="P8" s="138">
        <v>0</v>
      </c>
      <c r="Q8" s="143">
        <v>17487577299.16</v>
      </c>
      <c r="R8" s="138">
        <v>0</v>
      </c>
      <c r="S8" s="138">
        <v>0</v>
      </c>
      <c r="T8" s="138"/>
      <c r="U8" s="138"/>
      <c r="V8" s="123"/>
    </row>
    <row r="9" spans="1:23" ht="15" x14ac:dyDescent="0.25">
      <c r="A9" s="112" t="s">
        <v>36</v>
      </c>
      <c r="B9" s="139" t="s">
        <v>37</v>
      </c>
      <c r="C9" s="140" t="s">
        <v>21</v>
      </c>
      <c r="D9" s="140" t="s">
        <v>22</v>
      </c>
      <c r="E9" s="141" t="s">
        <v>353</v>
      </c>
      <c r="F9" s="142" t="s">
        <v>23</v>
      </c>
      <c r="G9" s="143">
        <v>918178702</v>
      </c>
      <c r="H9" s="143">
        <v>918178702</v>
      </c>
      <c r="I9" s="138">
        <v>0</v>
      </c>
      <c r="J9" s="138">
        <v>0</v>
      </c>
      <c r="K9" s="143">
        <v>239077460</v>
      </c>
      <c r="L9" s="143">
        <v>679101242</v>
      </c>
      <c r="M9" s="143">
        <v>239077460</v>
      </c>
      <c r="N9" s="138">
        <v>0</v>
      </c>
      <c r="O9" s="143">
        <v>239077460</v>
      </c>
      <c r="P9" s="138">
        <v>0</v>
      </c>
      <c r="Q9" s="143">
        <v>239077460</v>
      </c>
      <c r="R9" s="138">
        <v>0</v>
      </c>
      <c r="S9" s="138">
        <v>0</v>
      </c>
      <c r="T9" s="138"/>
      <c r="U9" s="138"/>
      <c r="V9" s="123"/>
    </row>
    <row r="10" spans="1:23" ht="15" x14ac:dyDescent="0.25">
      <c r="A10" s="112" t="s">
        <v>38</v>
      </c>
      <c r="B10" s="139" t="s">
        <v>39</v>
      </c>
      <c r="C10" s="140" t="s">
        <v>21</v>
      </c>
      <c r="D10" s="140" t="s">
        <v>22</v>
      </c>
      <c r="E10" s="141" t="s">
        <v>353</v>
      </c>
      <c r="F10" s="142" t="s">
        <v>23</v>
      </c>
      <c r="G10" s="143">
        <v>38763939</v>
      </c>
      <c r="H10" s="143">
        <v>38763939</v>
      </c>
      <c r="I10" s="138">
        <v>0</v>
      </c>
      <c r="J10" s="138">
        <v>0</v>
      </c>
      <c r="K10" s="143">
        <v>14629822</v>
      </c>
      <c r="L10" s="143">
        <v>24134117</v>
      </c>
      <c r="M10" s="143">
        <v>14629822</v>
      </c>
      <c r="N10" s="138">
        <v>0</v>
      </c>
      <c r="O10" s="143">
        <v>14629822</v>
      </c>
      <c r="P10" s="138">
        <v>0</v>
      </c>
      <c r="Q10" s="143">
        <v>14629822</v>
      </c>
      <c r="R10" s="138">
        <v>0</v>
      </c>
      <c r="S10" s="138">
        <v>0</v>
      </c>
      <c r="T10" s="138"/>
      <c r="U10" s="138"/>
      <c r="V10" s="123"/>
    </row>
    <row r="11" spans="1:23" ht="15" x14ac:dyDescent="0.25">
      <c r="A11" s="112" t="s">
        <v>40</v>
      </c>
      <c r="B11" s="139" t="s">
        <v>41</v>
      </c>
      <c r="C11" s="140" t="s">
        <v>21</v>
      </c>
      <c r="D11" s="140" t="s">
        <v>22</v>
      </c>
      <c r="E11" s="141" t="s">
        <v>353</v>
      </c>
      <c r="F11" s="142" t="s">
        <v>23</v>
      </c>
      <c r="G11" s="143">
        <v>33555776</v>
      </c>
      <c r="H11" s="143">
        <v>33555776</v>
      </c>
      <c r="I11" s="138">
        <v>0</v>
      </c>
      <c r="J11" s="138">
        <v>0</v>
      </c>
      <c r="K11" s="143">
        <v>28444596</v>
      </c>
      <c r="L11" s="143">
        <v>5111180</v>
      </c>
      <c r="M11" s="143">
        <v>28444596</v>
      </c>
      <c r="N11" s="138">
        <v>0</v>
      </c>
      <c r="O11" s="143">
        <v>28444596</v>
      </c>
      <c r="P11" s="138">
        <v>0</v>
      </c>
      <c r="Q11" s="143">
        <v>28444596</v>
      </c>
      <c r="R11" s="138">
        <v>0</v>
      </c>
      <c r="S11" s="138">
        <v>0</v>
      </c>
      <c r="T11" s="138"/>
      <c r="U11" s="138"/>
      <c r="V11" s="123"/>
    </row>
    <row r="12" spans="1:23" ht="15" x14ac:dyDescent="0.25">
      <c r="A12" s="112" t="s">
        <v>42</v>
      </c>
      <c r="B12" s="139" t="s">
        <v>43</v>
      </c>
      <c r="C12" s="140" t="s">
        <v>21</v>
      </c>
      <c r="D12" s="140" t="s">
        <v>22</v>
      </c>
      <c r="E12" s="141" t="s">
        <v>353</v>
      </c>
      <c r="F12" s="142" t="s">
        <v>23</v>
      </c>
      <c r="G12" s="143">
        <v>2799974260</v>
      </c>
      <c r="H12" s="143">
        <v>2799974260</v>
      </c>
      <c r="I12" s="138">
        <v>0</v>
      </c>
      <c r="J12" s="138">
        <v>0</v>
      </c>
      <c r="K12" s="143">
        <v>22626970</v>
      </c>
      <c r="L12" s="143">
        <v>2777347290</v>
      </c>
      <c r="M12" s="143">
        <v>22626970</v>
      </c>
      <c r="N12" s="138">
        <v>0</v>
      </c>
      <c r="O12" s="143">
        <v>12136316</v>
      </c>
      <c r="P12" s="143">
        <v>10490654</v>
      </c>
      <c r="Q12" s="143">
        <v>12136316</v>
      </c>
      <c r="R12" s="138">
        <v>0</v>
      </c>
      <c r="S12" s="138">
        <v>0</v>
      </c>
      <c r="T12" s="138"/>
      <c r="U12" s="138"/>
      <c r="V12" s="123"/>
    </row>
    <row r="13" spans="1:23" ht="15" x14ac:dyDescent="0.25">
      <c r="A13" s="112" t="s">
        <v>44</v>
      </c>
      <c r="B13" s="139" t="s">
        <v>45</v>
      </c>
      <c r="C13" s="140" t="s">
        <v>21</v>
      </c>
      <c r="D13" s="140" t="s">
        <v>22</v>
      </c>
      <c r="E13" s="141" t="s">
        <v>353</v>
      </c>
      <c r="F13" s="142" t="s">
        <v>23</v>
      </c>
      <c r="G13" s="143">
        <v>1896185471</v>
      </c>
      <c r="H13" s="143">
        <v>1896185471</v>
      </c>
      <c r="I13" s="138">
        <v>0</v>
      </c>
      <c r="J13" s="138">
        <v>0</v>
      </c>
      <c r="K13" s="143">
        <v>499598950</v>
      </c>
      <c r="L13" s="143">
        <v>1396586521</v>
      </c>
      <c r="M13" s="143">
        <v>499598950</v>
      </c>
      <c r="N13" s="138">
        <v>0</v>
      </c>
      <c r="O13" s="143">
        <v>489807031</v>
      </c>
      <c r="P13" s="143">
        <v>9791919</v>
      </c>
      <c r="Q13" s="143">
        <v>489807031</v>
      </c>
      <c r="R13" s="138">
        <v>0</v>
      </c>
      <c r="S13" s="138">
        <v>0</v>
      </c>
      <c r="T13" s="138"/>
      <c r="U13" s="138"/>
      <c r="V13" s="123"/>
    </row>
    <row r="14" spans="1:23" ht="15" x14ac:dyDescent="0.25">
      <c r="A14" s="112" t="s">
        <v>46</v>
      </c>
      <c r="B14" s="139" t="s">
        <v>47</v>
      </c>
      <c r="C14" s="140" t="s">
        <v>21</v>
      </c>
      <c r="D14" s="140" t="s">
        <v>22</v>
      </c>
      <c r="E14" s="141" t="s">
        <v>353</v>
      </c>
      <c r="F14" s="142" t="s">
        <v>23</v>
      </c>
      <c r="G14" s="143">
        <v>787866408</v>
      </c>
      <c r="H14" s="143">
        <v>787866408</v>
      </c>
      <c r="I14" s="138">
        <v>0</v>
      </c>
      <c r="J14" s="138">
        <v>0</v>
      </c>
      <c r="K14" s="143">
        <v>207135464</v>
      </c>
      <c r="L14" s="143">
        <v>580730944</v>
      </c>
      <c r="M14" s="143">
        <v>207135464</v>
      </c>
      <c r="N14" s="138">
        <v>0</v>
      </c>
      <c r="O14" s="143">
        <v>207135464</v>
      </c>
      <c r="P14" s="138">
        <v>0</v>
      </c>
      <c r="Q14" s="143">
        <v>207135464</v>
      </c>
      <c r="R14" s="138">
        <v>0</v>
      </c>
      <c r="S14" s="138">
        <v>0</v>
      </c>
      <c r="T14" s="138"/>
      <c r="U14" s="138"/>
      <c r="V14" s="123"/>
    </row>
    <row r="15" spans="1:23" ht="15" x14ac:dyDescent="0.25">
      <c r="A15" s="112" t="s">
        <v>48</v>
      </c>
      <c r="B15" s="139" t="s">
        <v>49</v>
      </c>
      <c r="C15" s="140" t="s">
        <v>21</v>
      </c>
      <c r="D15" s="140" t="s">
        <v>22</v>
      </c>
      <c r="E15" s="141" t="s">
        <v>353</v>
      </c>
      <c r="F15" s="142" t="s">
        <v>23</v>
      </c>
      <c r="G15" s="143">
        <v>6070529493</v>
      </c>
      <c r="H15" s="143">
        <v>6070529493</v>
      </c>
      <c r="I15" s="138">
        <v>0</v>
      </c>
      <c r="J15" s="138">
        <v>0</v>
      </c>
      <c r="K15" s="143">
        <v>8299344</v>
      </c>
      <c r="L15" s="143">
        <v>6062230149</v>
      </c>
      <c r="M15" s="143">
        <v>8299344</v>
      </c>
      <c r="N15" s="138">
        <v>0</v>
      </c>
      <c r="O15" s="143">
        <v>1354715</v>
      </c>
      <c r="P15" s="143">
        <v>6944629</v>
      </c>
      <c r="Q15" s="143">
        <v>1354715</v>
      </c>
      <c r="R15" s="138">
        <v>0</v>
      </c>
      <c r="S15" s="138">
        <v>0</v>
      </c>
      <c r="T15" s="138"/>
      <c r="U15" s="138"/>
      <c r="V15" s="123"/>
    </row>
    <row r="16" spans="1:23" ht="15" x14ac:dyDescent="0.25">
      <c r="A16" s="112" t="s">
        <v>50</v>
      </c>
      <c r="B16" s="139" t="s">
        <v>51</v>
      </c>
      <c r="C16" s="140" t="s">
        <v>21</v>
      </c>
      <c r="D16" s="140" t="s">
        <v>22</v>
      </c>
      <c r="E16" s="141" t="s">
        <v>353</v>
      </c>
      <c r="F16" s="142" t="s">
        <v>23</v>
      </c>
      <c r="G16" s="143">
        <v>2967491062</v>
      </c>
      <c r="H16" s="143">
        <v>2967491062</v>
      </c>
      <c r="I16" s="138">
        <v>0</v>
      </c>
      <c r="J16" s="138">
        <v>0</v>
      </c>
      <c r="K16" s="143">
        <v>432698191</v>
      </c>
      <c r="L16" s="143">
        <v>2534792871</v>
      </c>
      <c r="M16" s="143">
        <v>432698191</v>
      </c>
      <c r="N16" s="138">
        <v>0</v>
      </c>
      <c r="O16" s="143">
        <v>412822231</v>
      </c>
      <c r="P16" s="143">
        <v>19875960</v>
      </c>
      <c r="Q16" s="143">
        <v>412822231</v>
      </c>
      <c r="R16" s="138">
        <v>0</v>
      </c>
      <c r="S16" s="138">
        <v>0</v>
      </c>
      <c r="T16" s="138"/>
      <c r="U16" s="138"/>
      <c r="V16" s="123"/>
    </row>
    <row r="17" spans="1:22" ht="15" x14ac:dyDescent="0.25">
      <c r="A17" s="112" t="s">
        <v>53</v>
      </c>
      <c r="B17" s="132" t="s">
        <v>54</v>
      </c>
      <c r="C17" s="133" t="s">
        <v>21</v>
      </c>
      <c r="D17" s="133" t="s">
        <v>22</v>
      </c>
      <c r="E17" s="134" t="s">
        <v>353</v>
      </c>
      <c r="F17" s="135" t="s">
        <v>23</v>
      </c>
      <c r="G17" s="136">
        <v>29112030000</v>
      </c>
      <c r="H17" s="136">
        <v>29112030000</v>
      </c>
      <c r="I17" s="137">
        <v>0</v>
      </c>
      <c r="J17" s="137">
        <v>0</v>
      </c>
      <c r="K17" s="136">
        <v>6115838679</v>
      </c>
      <c r="L17" s="136">
        <v>22996191321</v>
      </c>
      <c r="M17" s="136">
        <v>6115838679</v>
      </c>
      <c r="N17" s="137">
        <v>0</v>
      </c>
      <c r="O17" s="136">
        <v>6115838679</v>
      </c>
      <c r="P17" s="137">
        <v>0</v>
      </c>
      <c r="Q17" s="136">
        <v>6115838679</v>
      </c>
      <c r="R17" s="137">
        <v>0</v>
      </c>
      <c r="S17" s="137">
        <v>0</v>
      </c>
      <c r="T17" s="138"/>
      <c r="U17" s="138"/>
      <c r="V17" s="123"/>
    </row>
    <row r="18" spans="1:22" ht="15" x14ac:dyDescent="0.25">
      <c r="A18" s="112" t="s">
        <v>55</v>
      </c>
      <c r="B18" s="139" t="s">
        <v>56</v>
      </c>
      <c r="C18" s="140" t="s">
        <v>21</v>
      </c>
      <c r="D18" s="140" t="s">
        <v>22</v>
      </c>
      <c r="E18" s="141" t="s">
        <v>353</v>
      </c>
      <c r="F18" s="142" t="s">
        <v>23</v>
      </c>
      <c r="G18" s="143">
        <v>7918071469</v>
      </c>
      <c r="H18" s="143">
        <v>7918071469</v>
      </c>
      <c r="I18" s="138">
        <v>0</v>
      </c>
      <c r="J18" s="138">
        <v>0</v>
      </c>
      <c r="K18" s="143">
        <v>1772147100</v>
      </c>
      <c r="L18" s="143">
        <v>6145924369</v>
      </c>
      <c r="M18" s="143">
        <v>1772147100</v>
      </c>
      <c r="N18" s="138">
        <v>0</v>
      </c>
      <c r="O18" s="143">
        <v>1772147100</v>
      </c>
      <c r="P18" s="138">
        <v>0</v>
      </c>
      <c r="Q18" s="143">
        <v>1772147100</v>
      </c>
      <c r="R18" s="138">
        <v>0</v>
      </c>
      <c r="S18" s="138">
        <v>0</v>
      </c>
      <c r="T18" s="138"/>
      <c r="U18" s="138"/>
      <c r="V18" s="123"/>
    </row>
    <row r="19" spans="1:22" ht="15" x14ac:dyDescent="0.25">
      <c r="A19" s="112" t="s">
        <v>57</v>
      </c>
      <c r="B19" s="139" t="s">
        <v>58</v>
      </c>
      <c r="C19" s="140" t="s">
        <v>21</v>
      </c>
      <c r="D19" s="140" t="s">
        <v>22</v>
      </c>
      <c r="E19" s="141" t="s">
        <v>353</v>
      </c>
      <c r="F19" s="142" t="s">
        <v>23</v>
      </c>
      <c r="G19" s="143">
        <v>5625281566</v>
      </c>
      <c r="H19" s="143">
        <v>5625281566</v>
      </c>
      <c r="I19" s="138">
        <v>0</v>
      </c>
      <c r="J19" s="138">
        <v>0</v>
      </c>
      <c r="K19" s="143">
        <v>1260193700</v>
      </c>
      <c r="L19" s="143">
        <v>4365087866</v>
      </c>
      <c r="M19" s="143">
        <v>1260193700</v>
      </c>
      <c r="N19" s="138">
        <v>0</v>
      </c>
      <c r="O19" s="143">
        <v>1260193700</v>
      </c>
      <c r="P19" s="138">
        <v>0</v>
      </c>
      <c r="Q19" s="143">
        <v>1260193700</v>
      </c>
      <c r="R19" s="138">
        <v>0</v>
      </c>
      <c r="S19" s="138">
        <v>0</v>
      </c>
      <c r="T19" s="138"/>
      <c r="U19" s="138"/>
      <c r="V19" s="123"/>
    </row>
    <row r="20" spans="1:22" ht="15" x14ac:dyDescent="0.25">
      <c r="A20" s="112" t="s">
        <v>59</v>
      </c>
      <c r="B20" s="139" t="s">
        <v>60</v>
      </c>
      <c r="C20" s="140" t="s">
        <v>21</v>
      </c>
      <c r="D20" s="140" t="s">
        <v>22</v>
      </c>
      <c r="E20" s="141" t="s">
        <v>353</v>
      </c>
      <c r="F20" s="142" t="s">
        <v>23</v>
      </c>
      <c r="G20" s="143">
        <v>6827229461</v>
      </c>
      <c r="H20" s="143">
        <v>6827229461</v>
      </c>
      <c r="I20" s="138">
        <v>0</v>
      </c>
      <c r="J20" s="138">
        <v>0</v>
      </c>
      <c r="K20" s="143">
        <v>1263491779</v>
      </c>
      <c r="L20" s="143">
        <v>5563737682</v>
      </c>
      <c r="M20" s="143">
        <v>1263491779</v>
      </c>
      <c r="N20" s="138">
        <v>0</v>
      </c>
      <c r="O20" s="143">
        <v>1263491779</v>
      </c>
      <c r="P20" s="138">
        <v>0</v>
      </c>
      <c r="Q20" s="143">
        <v>1263491779</v>
      </c>
      <c r="R20" s="138">
        <v>0</v>
      </c>
      <c r="S20" s="138">
        <v>0</v>
      </c>
      <c r="T20" s="138"/>
      <c r="U20" s="138"/>
      <c r="V20" s="123"/>
    </row>
    <row r="21" spans="1:22" ht="15" x14ac:dyDescent="0.25">
      <c r="A21" s="112" t="s">
        <v>61</v>
      </c>
      <c r="B21" s="139" t="s">
        <v>62</v>
      </c>
      <c r="C21" s="140" t="s">
        <v>21</v>
      </c>
      <c r="D21" s="140" t="s">
        <v>22</v>
      </c>
      <c r="E21" s="141" t="s">
        <v>353</v>
      </c>
      <c r="F21" s="142" t="s">
        <v>23</v>
      </c>
      <c r="G21" s="143">
        <v>2839179185</v>
      </c>
      <c r="H21" s="143">
        <v>2839179185</v>
      </c>
      <c r="I21" s="138">
        <v>0</v>
      </c>
      <c r="J21" s="138">
        <v>0</v>
      </c>
      <c r="K21" s="143">
        <v>583213700</v>
      </c>
      <c r="L21" s="143">
        <v>2255965485</v>
      </c>
      <c r="M21" s="143">
        <v>583213700</v>
      </c>
      <c r="N21" s="138">
        <v>0</v>
      </c>
      <c r="O21" s="143">
        <v>583213700</v>
      </c>
      <c r="P21" s="138">
        <v>0</v>
      </c>
      <c r="Q21" s="143">
        <v>583213700</v>
      </c>
      <c r="R21" s="138">
        <v>0</v>
      </c>
      <c r="S21" s="138">
        <v>0</v>
      </c>
      <c r="T21" s="138"/>
      <c r="U21" s="138"/>
      <c r="V21" s="123"/>
    </row>
    <row r="22" spans="1:22" ht="15" x14ac:dyDescent="0.25">
      <c r="A22" s="112" t="s">
        <v>63</v>
      </c>
      <c r="B22" s="139" t="s">
        <v>64</v>
      </c>
      <c r="C22" s="140" t="s">
        <v>21</v>
      </c>
      <c r="D22" s="140" t="s">
        <v>22</v>
      </c>
      <c r="E22" s="141" t="s">
        <v>353</v>
      </c>
      <c r="F22" s="142" t="s">
        <v>23</v>
      </c>
      <c r="G22" s="143">
        <v>2352724612</v>
      </c>
      <c r="H22" s="143">
        <v>2352724612</v>
      </c>
      <c r="I22" s="138">
        <v>0</v>
      </c>
      <c r="J22" s="138">
        <v>0</v>
      </c>
      <c r="K22" s="143">
        <v>507651900</v>
      </c>
      <c r="L22" s="143">
        <v>1845072712</v>
      </c>
      <c r="M22" s="143">
        <v>507651900</v>
      </c>
      <c r="N22" s="138">
        <v>0</v>
      </c>
      <c r="O22" s="143">
        <v>507651900</v>
      </c>
      <c r="P22" s="138">
        <v>0</v>
      </c>
      <c r="Q22" s="143">
        <v>507651900</v>
      </c>
      <c r="R22" s="138">
        <v>0</v>
      </c>
      <c r="S22" s="138">
        <v>0</v>
      </c>
      <c r="T22" s="138"/>
      <c r="U22" s="138"/>
      <c r="V22" s="123"/>
    </row>
    <row r="23" spans="1:22" ht="15" x14ac:dyDescent="0.25">
      <c r="A23" s="112" t="s">
        <v>65</v>
      </c>
      <c r="B23" s="139" t="s">
        <v>66</v>
      </c>
      <c r="C23" s="140" t="s">
        <v>21</v>
      </c>
      <c r="D23" s="140" t="s">
        <v>22</v>
      </c>
      <c r="E23" s="141" t="s">
        <v>353</v>
      </c>
      <c r="F23" s="142" t="s">
        <v>23</v>
      </c>
      <c r="G23" s="143">
        <v>2129689337</v>
      </c>
      <c r="H23" s="143">
        <v>2129689337</v>
      </c>
      <c r="I23" s="138">
        <v>0</v>
      </c>
      <c r="J23" s="138">
        <v>0</v>
      </c>
      <c r="K23" s="143">
        <v>437479000</v>
      </c>
      <c r="L23" s="143">
        <v>1692210337</v>
      </c>
      <c r="M23" s="143">
        <v>437479000</v>
      </c>
      <c r="N23" s="138">
        <v>0</v>
      </c>
      <c r="O23" s="143">
        <v>437479000</v>
      </c>
      <c r="P23" s="138">
        <v>0</v>
      </c>
      <c r="Q23" s="143">
        <v>437479000</v>
      </c>
      <c r="R23" s="138">
        <v>0</v>
      </c>
      <c r="S23" s="138">
        <v>0</v>
      </c>
      <c r="T23" s="138"/>
      <c r="U23" s="138"/>
      <c r="V23" s="123"/>
    </row>
    <row r="24" spans="1:22" ht="15" x14ac:dyDescent="0.25">
      <c r="A24" s="112" t="s">
        <v>542</v>
      </c>
      <c r="B24" s="139" t="s">
        <v>67</v>
      </c>
      <c r="C24" s="140" t="s">
        <v>21</v>
      </c>
      <c r="D24" s="140" t="s">
        <v>22</v>
      </c>
      <c r="E24" s="141" t="s">
        <v>353</v>
      </c>
      <c r="F24" s="142" t="s">
        <v>23</v>
      </c>
      <c r="G24" s="143">
        <v>1419854370</v>
      </c>
      <c r="H24" s="143">
        <v>1419854370</v>
      </c>
      <c r="I24" s="138">
        <v>0</v>
      </c>
      <c r="J24" s="138">
        <v>0</v>
      </c>
      <c r="K24" s="143">
        <v>291661500</v>
      </c>
      <c r="L24" s="143">
        <v>1128192870</v>
      </c>
      <c r="M24" s="143">
        <v>291661500</v>
      </c>
      <c r="N24" s="138">
        <v>0</v>
      </c>
      <c r="O24" s="143">
        <v>291661500</v>
      </c>
      <c r="P24" s="138">
        <v>0</v>
      </c>
      <c r="Q24" s="143">
        <v>291661500</v>
      </c>
      <c r="R24" s="138">
        <v>0</v>
      </c>
      <c r="S24" s="138">
        <v>0</v>
      </c>
      <c r="T24" s="138"/>
      <c r="U24" s="138"/>
      <c r="V24" s="123"/>
    </row>
    <row r="25" spans="1:22" ht="15" x14ac:dyDescent="0.25">
      <c r="A25" s="112" t="s">
        <v>68</v>
      </c>
      <c r="B25" s="132" t="s">
        <v>69</v>
      </c>
      <c r="C25" s="133" t="s">
        <v>21</v>
      </c>
      <c r="D25" s="133" t="s">
        <v>22</v>
      </c>
      <c r="E25" s="134" t="s">
        <v>353</v>
      </c>
      <c r="F25" s="135" t="s">
        <v>23</v>
      </c>
      <c r="G25" s="136">
        <v>6180212000</v>
      </c>
      <c r="H25" s="136">
        <v>6180212000</v>
      </c>
      <c r="I25" s="137">
        <v>0</v>
      </c>
      <c r="J25" s="137">
        <v>0</v>
      </c>
      <c r="K25" s="136">
        <v>1011201946</v>
      </c>
      <c r="L25" s="136">
        <v>5169010054</v>
      </c>
      <c r="M25" s="136">
        <v>1011201946</v>
      </c>
      <c r="N25" s="137">
        <v>0</v>
      </c>
      <c r="O25" s="136">
        <v>981816631</v>
      </c>
      <c r="P25" s="136">
        <v>29385315</v>
      </c>
      <c r="Q25" s="136">
        <v>981816631</v>
      </c>
      <c r="R25" s="137">
        <v>0</v>
      </c>
      <c r="S25" s="137">
        <v>0</v>
      </c>
      <c r="T25" s="138"/>
      <c r="U25" s="138"/>
      <c r="V25" s="123"/>
    </row>
    <row r="26" spans="1:22" ht="15" x14ac:dyDescent="0.25">
      <c r="A26" s="112" t="s">
        <v>70</v>
      </c>
      <c r="B26" s="132" t="s">
        <v>71</v>
      </c>
      <c r="C26" s="133" t="s">
        <v>21</v>
      </c>
      <c r="D26" s="133" t="s">
        <v>22</v>
      </c>
      <c r="E26" s="134" t="s">
        <v>353</v>
      </c>
      <c r="F26" s="135" t="s">
        <v>23</v>
      </c>
      <c r="G26" s="136">
        <v>4687628570</v>
      </c>
      <c r="H26" s="136">
        <v>4687628570</v>
      </c>
      <c r="I26" s="137">
        <v>0</v>
      </c>
      <c r="J26" s="137">
        <v>0</v>
      </c>
      <c r="K26" s="136">
        <v>666558804</v>
      </c>
      <c r="L26" s="136">
        <v>4021069766</v>
      </c>
      <c r="M26" s="136">
        <v>666558804</v>
      </c>
      <c r="N26" s="137">
        <v>0</v>
      </c>
      <c r="O26" s="136">
        <v>637173489</v>
      </c>
      <c r="P26" s="136">
        <v>29385315</v>
      </c>
      <c r="Q26" s="136">
        <v>637173489</v>
      </c>
      <c r="R26" s="137">
        <v>0</v>
      </c>
      <c r="S26" s="137">
        <v>0</v>
      </c>
      <c r="T26" s="137"/>
      <c r="U26" s="137"/>
      <c r="V26" s="123"/>
    </row>
    <row r="27" spans="1:22" ht="15" x14ac:dyDescent="0.25">
      <c r="A27" s="112" t="s">
        <v>72</v>
      </c>
      <c r="B27" s="139" t="s">
        <v>73</v>
      </c>
      <c r="C27" s="140" t="s">
        <v>21</v>
      </c>
      <c r="D27" s="140" t="s">
        <v>22</v>
      </c>
      <c r="E27" s="141" t="s">
        <v>353</v>
      </c>
      <c r="F27" s="142" t="s">
        <v>23</v>
      </c>
      <c r="G27" s="143">
        <v>4031947686</v>
      </c>
      <c r="H27" s="143">
        <v>4031947686</v>
      </c>
      <c r="I27" s="138">
        <v>0</v>
      </c>
      <c r="J27" s="138">
        <v>0</v>
      </c>
      <c r="K27" s="143">
        <v>535457577</v>
      </c>
      <c r="L27" s="143">
        <v>3496490109</v>
      </c>
      <c r="M27" s="143">
        <v>535457577</v>
      </c>
      <c r="N27" s="138">
        <v>0</v>
      </c>
      <c r="O27" s="143">
        <v>535457577</v>
      </c>
      <c r="P27" s="138">
        <v>0</v>
      </c>
      <c r="Q27" s="143">
        <v>535457577</v>
      </c>
      <c r="R27" s="138">
        <v>0</v>
      </c>
      <c r="S27" s="138">
        <v>0</v>
      </c>
      <c r="T27" s="137"/>
      <c r="U27" s="137"/>
      <c r="V27" s="123"/>
    </row>
    <row r="28" spans="1:22" ht="15" x14ac:dyDescent="0.25">
      <c r="A28" s="112" t="s">
        <v>74</v>
      </c>
      <c r="B28" s="139" t="s">
        <v>75</v>
      </c>
      <c r="C28" s="140" t="s">
        <v>21</v>
      </c>
      <c r="D28" s="140" t="s">
        <v>22</v>
      </c>
      <c r="E28" s="141" t="s">
        <v>353</v>
      </c>
      <c r="F28" s="142" t="s">
        <v>23</v>
      </c>
      <c r="G28" s="143">
        <v>289298718</v>
      </c>
      <c r="H28" s="143">
        <v>289298718</v>
      </c>
      <c r="I28" s="138">
        <v>0</v>
      </c>
      <c r="J28" s="138">
        <v>0</v>
      </c>
      <c r="K28" s="143">
        <v>79670072</v>
      </c>
      <c r="L28" s="143">
        <v>209628646</v>
      </c>
      <c r="M28" s="143">
        <v>79670072</v>
      </c>
      <c r="N28" s="138">
        <v>0</v>
      </c>
      <c r="O28" s="143">
        <v>52737800</v>
      </c>
      <c r="P28" s="143">
        <v>26932272</v>
      </c>
      <c r="Q28" s="143">
        <v>52737800</v>
      </c>
      <c r="R28" s="138">
        <v>0</v>
      </c>
      <c r="S28" s="138">
        <v>0</v>
      </c>
      <c r="T28" s="138"/>
      <c r="U28" s="138"/>
      <c r="V28" s="123"/>
    </row>
    <row r="29" spans="1:22" ht="15" x14ac:dyDescent="0.25">
      <c r="A29" s="112" t="s">
        <v>76</v>
      </c>
      <c r="B29" s="139" t="s">
        <v>77</v>
      </c>
      <c r="C29" s="140" t="s">
        <v>21</v>
      </c>
      <c r="D29" s="140" t="s">
        <v>22</v>
      </c>
      <c r="E29" s="141" t="s">
        <v>353</v>
      </c>
      <c r="F29" s="142" t="s">
        <v>23</v>
      </c>
      <c r="G29" s="143">
        <v>366382166</v>
      </c>
      <c r="H29" s="143">
        <v>366382166</v>
      </c>
      <c r="I29" s="138">
        <v>0</v>
      </c>
      <c r="J29" s="138">
        <v>0</v>
      </c>
      <c r="K29" s="143">
        <v>51431155</v>
      </c>
      <c r="L29" s="143">
        <v>314951011</v>
      </c>
      <c r="M29" s="143">
        <v>51431155</v>
      </c>
      <c r="N29" s="138">
        <v>0</v>
      </c>
      <c r="O29" s="143">
        <v>48978112</v>
      </c>
      <c r="P29" s="143">
        <v>2453043</v>
      </c>
      <c r="Q29" s="143">
        <v>48978112</v>
      </c>
      <c r="R29" s="138">
        <v>0</v>
      </c>
      <c r="S29" s="138">
        <v>0</v>
      </c>
      <c r="T29" s="138"/>
      <c r="U29" s="138"/>
      <c r="V29" s="123"/>
    </row>
    <row r="30" spans="1:22" ht="15" x14ac:dyDescent="0.25">
      <c r="A30" s="112" t="s">
        <v>78</v>
      </c>
      <c r="B30" s="139" t="s">
        <v>79</v>
      </c>
      <c r="C30" s="140" t="s">
        <v>21</v>
      </c>
      <c r="D30" s="140" t="s">
        <v>22</v>
      </c>
      <c r="E30" s="141" t="s">
        <v>353</v>
      </c>
      <c r="F30" s="142" t="s">
        <v>23</v>
      </c>
      <c r="G30" s="143">
        <v>403990027</v>
      </c>
      <c r="H30" s="143">
        <v>403990027</v>
      </c>
      <c r="I30" s="138">
        <v>0</v>
      </c>
      <c r="J30" s="138">
        <v>0</v>
      </c>
      <c r="K30" s="143">
        <v>44158915</v>
      </c>
      <c r="L30" s="143">
        <v>359831112</v>
      </c>
      <c r="M30" s="143">
        <v>44158915</v>
      </c>
      <c r="N30" s="138">
        <v>0</v>
      </c>
      <c r="O30" s="143">
        <v>44158915</v>
      </c>
      <c r="P30" s="138">
        <v>0</v>
      </c>
      <c r="Q30" s="143">
        <v>44158915</v>
      </c>
      <c r="R30" s="138">
        <v>0</v>
      </c>
      <c r="S30" s="138">
        <v>0</v>
      </c>
      <c r="T30" s="138"/>
      <c r="U30" s="138"/>
      <c r="V30" s="123"/>
    </row>
    <row r="31" spans="1:22" ht="15" x14ac:dyDescent="0.25">
      <c r="A31" s="112" t="s">
        <v>80</v>
      </c>
      <c r="B31" s="139" t="s">
        <v>81</v>
      </c>
      <c r="C31" s="140" t="s">
        <v>21</v>
      </c>
      <c r="D31" s="140" t="s">
        <v>22</v>
      </c>
      <c r="E31" s="141" t="s">
        <v>353</v>
      </c>
      <c r="F31" s="142" t="s">
        <v>23</v>
      </c>
      <c r="G31" s="143">
        <v>19717783</v>
      </c>
      <c r="H31" s="143">
        <v>19717783</v>
      </c>
      <c r="I31" s="138">
        <v>0</v>
      </c>
      <c r="J31" s="138">
        <v>0</v>
      </c>
      <c r="K31" s="138">
        <v>0</v>
      </c>
      <c r="L31" s="143">
        <v>19717783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  <c r="T31" s="138"/>
      <c r="U31" s="138"/>
      <c r="V31" s="123"/>
    </row>
    <row r="32" spans="1:22" ht="15" x14ac:dyDescent="0.25">
      <c r="A32" s="112" t="s">
        <v>82</v>
      </c>
      <c r="B32" s="139" t="s">
        <v>83</v>
      </c>
      <c r="C32" s="140" t="s">
        <v>21</v>
      </c>
      <c r="D32" s="140" t="s">
        <v>22</v>
      </c>
      <c r="E32" s="141" t="s">
        <v>353</v>
      </c>
      <c r="F32" s="142" t="s">
        <v>23</v>
      </c>
      <c r="G32" s="143">
        <v>1005054761</v>
      </c>
      <c r="H32" s="143">
        <v>1005054761</v>
      </c>
      <c r="I32" s="138">
        <v>0</v>
      </c>
      <c r="J32" s="138">
        <v>0</v>
      </c>
      <c r="K32" s="143">
        <v>300484227</v>
      </c>
      <c r="L32" s="143">
        <v>704570534</v>
      </c>
      <c r="M32" s="143">
        <v>300484227</v>
      </c>
      <c r="N32" s="138">
        <v>0</v>
      </c>
      <c r="O32" s="143">
        <v>300484227</v>
      </c>
      <c r="P32" s="138">
        <v>0</v>
      </c>
      <c r="Q32" s="143">
        <v>300484227</v>
      </c>
      <c r="R32" s="138">
        <v>0</v>
      </c>
      <c r="S32" s="138">
        <v>0</v>
      </c>
      <c r="T32" s="138"/>
      <c r="U32" s="138"/>
      <c r="V32" s="123"/>
    </row>
    <row r="33" spans="1:22" ht="15" x14ac:dyDescent="0.25">
      <c r="A33" s="112" t="s">
        <v>84</v>
      </c>
      <c r="B33" s="139" t="s">
        <v>85</v>
      </c>
      <c r="C33" s="140" t="s">
        <v>21</v>
      </c>
      <c r="D33" s="140" t="s">
        <v>22</v>
      </c>
      <c r="E33" s="141" t="s">
        <v>353</v>
      </c>
      <c r="F33" s="142" t="s">
        <v>23</v>
      </c>
      <c r="G33" s="143">
        <v>63820859</v>
      </c>
      <c r="H33" s="143">
        <v>63820859</v>
      </c>
      <c r="I33" s="138">
        <v>0</v>
      </c>
      <c r="J33" s="138">
        <v>0</v>
      </c>
      <c r="K33" s="138">
        <v>0</v>
      </c>
      <c r="L33" s="143">
        <v>63820859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/>
      <c r="U33" s="138"/>
      <c r="V33" s="123"/>
    </row>
    <row r="34" spans="1:22" ht="15" x14ac:dyDescent="0.25">
      <c r="A34" s="112" t="s">
        <v>86</v>
      </c>
      <c r="B34" s="132" t="s">
        <v>87</v>
      </c>
      <c r="C34" s="133" t="s">
        <v>21</v>
      </c>
      <c r="D34" s="133" t="s">
        <v>22</v>
      </c>
      <c r="E34" s="134" t="s">
        <v>353</v>
      </c>
      <c r="F34" s="135" t="s">
        <v>23</v>
      </c>
      <c r="G34" s="143">
        <v>24657415033</v>
      </c>
      <c r="H34" s="143">
        <v>17785614936.23</v>
      </c>
      <c r="I34" s="143">
        <v>6871800096.7700005</v>
      </c>
      <c r="J34" s="138">
        <v>0</v>
      </c>
      <c r="K34" s="143">
        <v>14024894741.85</v>
      </c>
      <c r="L34" s="143">
        <v>3760720194.3800001</v>
      </c>
      <c r="M34" s="143">
        <v>5048051344.0799999</v>
      </c>
      <c r="N34" s="143">
        <v>8976843397.7700005</v>
      </c>
      <c r="O34" s="143">
        <v>4853892128.1499996</v>
      </c>
      <c r="P34" s="143">
        <v>194159215.93000001</v>
      </c>
      <c r="Q34" s="143">
        <v>4811749766.1499996</v>
      </c>
      <c r="R34" s="143">
        <v>42142362</v>
      </c>
      <c r="S34" s="143">
        <v>26293550</v>
      </c>
      <c r="T34" s="138"/>
      <c r="U34" s="138"/>
      <c r="V34" s="123"/>
    </row>
    <row r="35" spans="1:22" ht="15" x14ac:dyDescent="0.25">
      <c r="A35" s="112" t="s">
        <v>88</v>
      </c>
      <c r="B35" s="132" t="s">
        <v>89</v>
      </c>
      <c r="C35" s="133" t="s">
        <v>21</v>
      </c>
      <c r="D35" s="133" t="s">
        <v>22</v>
      </c>
      <c r="E35" s="134" t="s">
        <v>353</v>
      </c>
      <c r="F35" s="135" t="s">
        <v>23</v>
      </c>
      <c r="G35" s="136">
        <v>55257731</v>
      </c>
      <c r="H35" s="136">
        <v>42000</v>
      </c>
      <c r="I35" s="136">
        <v>55215731</v>
      </c>
      <c r="J35" s="137">
        <v>0</v>
      </c>
      <c r="K35" s="136">
        <v>42000</v>
      </c>
      <c r="L35" s="137">
        <v>0</v>
      </c>
      <c r="M35" s="137">
        <v>0</v>
      </c>
      <c r="N35" s="136">
        <v>42000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/>
      <c r="U35" s="136"/>
      <c r="V35" s="123"/>
    </row>
    <row r="36" spans="1:22" ht="15" x14ac:dyDescent="0.25">
      <c r="A36" s="112" t="s">
        <v>90</v>
      </c>
      <c r="B36" s="132" t="s">
        <v>91</v>
      </c>
      <c r="C36" s="133" t="s">
        <v>21</v>
      </c>
      <c r="D36" s="133" t="s">
        <v>22</v>
      </c>
      <c r="E36" s="134" t="s">
        <v>353</v>
      </c>
      <c r="F36" s="135" t="s">
        <v>23</v>
      </c>
      <c r="G36" s="136">
        <v>55257731</v>
      </c>
      <c r="H36" s="136">
        <v>42000</v>
      </c>
      <c r="I36" s="136">
        <v>55215731</v>
      </c>
      <c r="J36" s="137">
        <v>0</v>
      </c>
      <c r="K36" s="136">
        <v>42000</v>
      </c>
      <c r="L36" s="137">
        <v>0</v>
      </c>
      <c r="M36" s="137">
        <v>0</v>
      </c>
      <c r="N36" s="136">
        <v>42000</v>
      </c>
      <c r="O36" s="137">
        <v>0</v>
      </c>
      <c r="P36" s="137">
        <v>0</v>
      </c>
      <c r="Q36" s="137">
        <v>0</v>
      </c>
      <c r="R36" s="137">
        <v>0</v>
      </c>
      <c r="S36" s="137">
        <v>0</v>
      </c>
      <c r="T36" s="137"/>
      <c r="U36" s="137"/>
      <c r="V36" s="123"/>
    </row>
    <row r="37" spans="1:22" ht="15" x14ac:dyDescent="0.25">
      <c r="A37" s="112" t="s">
        <v>92</v>
      </c>
      <c r="B37" s="132" t="s">
        <v>93</v>
      </c>
      <c r="C37" s="133" t="s">
        <v>21</v>
      </c>
      <c r="D37" s="133" t="s">
        <v>22</v>
      </c>
      <c r="E37" s="134" t="s">
        <v>353</v>
      </c>
      <c r="F37" s="135" t="s">
        <v>23</v>
      </c>
      <c r="G37" s="136">
        <v>50000</v>
      </c>
      <c r="H37" s="136">
        <v>20000</v>
      </c>
      <c r="I37" s="136">
        <v>30000</v>
      </c>
      <c r="J37" s="137">
        <v>0</v>
      </c>
      <c r="K37" s="136">
        <v>20000</v>
      </c>
      <c r="L37" s="137">
        <v>0</v>
      </c>
      <c r="M37" s="137">
        <v>0</v>
      </c>
      <c r="N37" s="136">
        <v>20000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137"/>
      <c r="U37" s="137"/>
      <c r="V37" s="123"/>
    </row>
    <row r="38" spans="1:22" ht="16.5" x14ac:dyDescent="0.25">
      <c r="A38" s="112" t="s">
        <v>94</v>
      </c>
      <c r="B38" s="139" t="s">
        <v>95</v>
      </c>
      <c r="C38" s="140" t="s">
        <v>21</v>
      </c>
      <c r="D38" s="140" t="s">
        <v>22</v>
      </c>
      <c r="E38" s="141" t="s">
        <v>353</v>
      </c>
      <c r="F38" s="142" t="s">
        <v>23</v>
      </c>
      <c r="G38" s="143">
        <v>50000</v>
      </c>
      <c r="H38" s="143">
        <v>20000</v>
      </c>
      <c r="I38" s="143">
        <v>30000</v>
      </c>
      <c r="J38" s="138">
        <v>0</v>
      </c>
      <c r="K38" s="143">
        <v>20000</v>
      </c>
      <c r="L38" s="138">
        <v>0</v>
      </c>
      <c r="M38" s="138">
        <v>0</v>
      </c>
      <c r="N38" s="143">
        <v>20000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7"/>
      <c r="U38" s="137"/>
      <c r="V38" s="123"/>
    </row>
    <row r="39" spans="1:22" ht="27.75" customHeight="1" x14ac:dyDescent="0.25">
      <c r="A39" s="112" t="s">
        <v>96</v>
      </c>
      <c r="B39" s="132" t="s">
        <v>97</v>
      </c>
      <c r="C39" s="133" t="s">
        <v>21</v>
      </c>
      <c r="D39" s="133" t="s">
        <v>22</v>
      </c>
      <c r="E39" s="134" t="s">
        <v>353</v>
      </c>
      <c r="F39" s="135" t="s">
        <v>23</v>
      </c>
      <c r="G39" s="136">
        <v>55157731</v>
      </c>
      <c r="H39" s="136">
        <v>12000</v>
      </c>
      <c r="I39" s="136">
        <v>55145731</v>
      </c>
      <c r="J39" s="137">
        <v>0</v>
      </c>
      <c r="K39" s="136">
        <v>12000</v>
      </c>
      <c r="L39" s="137">
        <v>0</v>
      </c>
      <c r="M39" s="137">
        <v>0</v>
      </c>
      <c r="N39" s="136">
        <v>12000</v>
      </c>
      <c r="O39" s="137">
        <v>0</v>
      </c>
      <c r="P39" s="137">
        <v>0</v>
      </c>
      <c r="Q39" s="137">
        <v>0</v>
      </c>
      <c r="R39" s="137">
        <v>0</v>
      </c>
      <c r="S39" s="137">
        <v>0</v>
      </c>
      <c r="T39" s="138"/>
      <c r="U39" s="138"/>
      <c r="V39" s="123"/>
    </row>
    <row r="40" spans="1:22" ht="27.75" customHeight="1" x14ac:dyDescent="0.25">
      <c r="A40" s="112" t="s">
        <v>98</v>
      </c>
      <c r="B40" s="139" t="s">
        <v>99</v>
      </c>
      <c r="C40" s="140" t="s">
        <v>21</v>
      </c>
      <c r="D40" s="140" t="s">
        <v>22</v>
      </c>
      <c r="E40" s="141" t="s">
        <v>353</v>
      </c>
      <c r="F40" s="142" t="s">
        <v>23</v>
      </c>
      <c r="G40" s="143">
        <v>3086920</v>
      </c>
      <c r="H40" s="138">
        <v>0</v>
      </c>
      <c r="I40" s="143">
        <v>3086920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7"/>
      <c r="U40" s="137"/>
      <c r="V40" s="123"/>
    </row>
    <row r="41" spans="1:22" ht="15" x14ac:dyDescent="0.25">
      <c r="A41" s="112" t="s">
        <v>100</v>
      </c>
      <c r="B41" s="139" t="s">
        <v>101</v>
      </c>
      <c r="C41" s="140" t="s">
        <v>21</v>
      </c>
      <c r="D41" s="140" t="s">
        <v>22</v>
      </c>
      <c r="E41" s="141" t="s">
        <v>353</v>
      </c>
      <c r="F41" s="142" t="s">
        <v>23</v>
      </c>
      <c r="G41" s="143">
        <v>17846349</v>
      </c>
      <c r="H41" s="138">
        <v>0</v>
      </c>
      <c r="I41" s="143">
        <v>17846349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v>0</v>
      </c>
      <c r="R41" s="138">
        <v>0</v>
      </c>
      <c r="S41" s="138">
        <v>0</v>
      </c>
      <c r="T41" s="138"/>
      <c r="U41" s="138"/>
      <c r="V41" s="123"/>
    </row>
    <row r="42" spans="1:22" ht="15" x14ac:dyDescent="0.25">
      <c r="A42" s="112" t="s">
        <v>102</v>
      </c>
      <c r="B42" s="139" t="s">
        <v>103</v>
      </c>
      <c r="C42" s="140" t="s">
        <v>21</v>
      </c>
      <c r="D42" s="140" t="s">
        <v>22</v>
      </c>
      <c r="E42" s="141" t="s">
        <v>353</v>
      </c>
      <c r="F42" s="142" t="s">
        <v>23</v>
      </c>
      <c r="G42" s="143">
        <v>12000</v>
      </c>
      <c r="H42" s="143">
        <v>12000</v>
      </c>
      <c r="I42" s="138">
        <v>0</v>
      </c>
      <c r="J42" s="138">
        <v>0</v>
      </c>
      <c r="K42" s="143">
        <v>12000</v>
      </c>
      <c r="L42" s="138">
        <v>0</v>
      </c>
      <c r="M42" s="138">
        <v>0</v>
      </c>
      <c r="N42" s="143">
        <v>12000</v>
      </c>
      <c r="O42" s="138">
        <v>0</v>
      </c>
      <c r="P42" s="138">
        <v>0</v>
      </c>
      <c r="Q42" s="138">
        <v>0</v>
      </c>
      <c r="R42" s="138">
        <v>0</v>
      </c>
      <c r="S42" s="138">
        <v>0</v>
      </c>
      <c r="T42" s="138"/>
      <c r="U42" s="138"/>
      <c r="V42" s="123"/>
    </row>
    <row r="43" spans="1:22" ht="15" x14ac:dyDescent="0.25">
      <c r="A43" s="112" t="s">
        <v>104</v>
      </c>
      <c r="B43" s="139" t="s">
        <v>105</v>
      </c>
      <c r="C43" s="140" t="s">
        <v>21</v>
      </c>
      <c r="D43" s="140" t="s">
        <v>22</v>
      </c>
      <c r="E43" s="141" t="s">
        <v>353</v>
      </c>
      <c r="F43" s="142" t="s">
        <v>23</v>
      </c>
      <c r="G43" s="143">
        <v>31080000</v>
      </c>
      <c r="H43" s="138">
        <v>0</v>
      </c>
      <c r="I43" s="143">
        <v>31080000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/>
      <c r="U43" s="138"/>
      <c r="V43" s="123"/>
    </row>
    <row r="44" spans="1:22" ht="15" x14ac:dyDescent="0.25">
      <c r="A44" s="112" t="s">
        <v>106</v>
      </c>
      <c r="B44" s="139" t="s">
        <v>107</v>
      </c>
      <c r="C44" s="140" t="s">
        <v>21</v>
      </c>
      <c r="D44" s="140" t="s">
        <v>22</v>
      </c>
      <c r="E44" s="141" t="s">
        <v>353</v>
      </c>
      <c r="F44" s="142" t="s">
        <v>23</v>
      </c>
      <c r="G44" s="143">
        <v>1566231</v>
      </c>
      <c r="H44" s="138">
        <v>0</v>
      </c>
      <c r="I44" s="143">
        <v>1566231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  <c r="T44" s="138"/>
      <c r="U44" s="138"/>
      <c r="V44" s="123"/>
    </row>
    <row r="45" spans="1:22" ht="15" x14ac:dyDescent="0.25">
      <c r="A45" s="112" t="s">
        <v>108</v>
      </c>
      <c r="B45" s="139" t="s">
        <v>109</v>
      </c>
      <c r="C45" s="140" t="s">
        <v>21</v>
      </c>
      <c r="D45" s="140" t="s">
        <v>22</v>
      </c>
      <c r="E45" s="141" t="s">
        <v>353</v>
      </c>
      <c r="F45" s="142" t="s">
        <v>23</v>
      </c>
      <c r="G45" s="143">
        <v>1566231</v>
      </c>
      <c r="H45" s="138">
        <v>0</v>
      </c>
      <c r="I45" s="143">
        <v>1566231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/>
      <c r="U45" s="138"/>
      <c r="V45" s="123"/>
    </row>
    <row r="46" spans="1:22" ht="15" customHeight="1" x14ac:dyDescent="0.25">
      <c r="A46" s="112" t="s">
        <v>110</v>
      </c>
      <c r="B46" s="132" t="s">
        <v>111</v>
      </c>
      <c r="C46" s="133" t="s">
        <v>21</v>
      </c>
      <c r="D46" s="133" t="s">
        <v>22</v>
      </c>
      <c r="E46" s="134" t="s">
        <v>353</v>
      </c>
      <c r="F46" s="135" t="s">
        <v>23</v>
      </c>
      <c r="G46" s="136">
        <v>50000</v>
      </c>
      <c r="H46" s="136">
        <v>10000</v>
      </c>
      <c r="I46" s="136">
        <v>40000</v>
      </c>
      <c r="J46" s="137">
        <v>0</v>
      </c>
      <c r="K46" s="136">
        <v>10000</v>
      </c>
      <c r="L46" s="137">
        <v>0</v>
      </c>
      <c r="M46" s="137">
        <v>0</v>
      </c>
      <c r="N46" s="136">
        <v>10000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8"/>
      <c r="U46" s="138"/>
      <c r="V46" s="123"/>
    </row>
    <row r="47" spans="1:22" ht="15" x14ac:dyDescent="0.25">
      <c r="A47" s="112" t="s">
        <v>112</v>
      </c>
      <c r="B47" s="139" t="s">
        <v>113</v>
      </c>
      <c r="C47" s="140" t="s">
        <v>21</v>
      </c>
      <c r="D47" s="140" t="s">
        <v>22</v>
      </c>
      <c r="E47" s="141" t="s">
        <v>353</v>
      </c>
      <c r="F47" s="142" t="s">
        <v>23</v>
      </c>
      <c r="G47" s="143">
        <v>50000</v>
      </c>
      <c r="H47" s="143">
        <v>10000</v>
      </c>
      <c r="I47" s="143">
        <v>40000</v>
      </c>
      <c r="J47" s="138">
        <v>0</v>
      </c>
      <c r="K47" s="143">
        <v>10000</v>
      </c>
      <c r="L47" s="138">
        <v>0</v>
      </c>
      <c r="M47" s="138">
        <v>0</v>
      </c>
      <c r="N47" s="143">
        <v>10000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7"/>
      <c r="U47" s="137"/>
      <c r="V47" s="123"/>
    </row>
    <row r="48" spans="1:22" ht="15" x14ac:dyDescent="0.25">
      <c r="A48" s="112" t="s">
        <v>114</v>
      </c>
      <c r="B48" s="132" t="s">
        <v>115</v>
      </c>
      <c r="C48" s="133" t="s">
        <v>21</v>
      </c>
      <c r="D48" s="133" t="s">
        <v>22</v>
      </c>
      <c r="E48" s="134" t="s">
        <v>353</v>
      </c>
      <c r="F48" s="135" t="s">
        <v>23</v>
      </c>
      <c r="G48" s="136">
        <v>24602157302</v>
      </c>
      <c r="H48" s="136">
        <v>17785572936.23</v>
      </c>
      <c r="I48" s="136">
        <v>6816584365.7700005</v>
      </c>
      <c r="J48" s="137">
        <v>0</v>
      </c>
      <c r="K48" s="136">
        <v>14024852741.85</v>
      </c>
      <c r="L48" s="136">
        <v>3760720194.3800001</v>
      </c>
      <c r="M48" s="136">
        <v>5048051344.0799999</v>
      </c>
      <c r="N48" s="136">
        <v>8976801397.7700005</v>
      </c>
      <c r="O48" s="136">
        <v>4853892128.1499996</v>
      </c>
      <c r="P48" s="136">
        <v>194159215.93000001</v>
      </c>
      <c r="Q48" s="136">
        <v>4811749766.1499996</v>
      </c>
      <c r="R48" s="136">
        <v>42142362</v>
      </c>
      <c r="S48" s="136">
        <v>26293550</v>
      </c>
      <c r="T48" s="138"/>
      <c r="U48" s="138"/>
      <c r="V48" s="123"/>
    </row>
    <row r="49" spans="1:22" ht="15" x14ac:dyDescent="0.25">
      <c r="A49" s="112" t="s">
        <v>116</v>
      </c>
      <c r="B49" s="132" t="s">
        <v>117</v>
      </c>
      <c r="C49" s="133" t="s">
        <v>21</v>
      </c>
      <c r="D49" s="133" t="s">
        <v>22</v>
      </c>
      <c r="E49" s="134" t="s">
        <v>353</v>
      </c>
      <c r="F49" s="135" t="s">
        <v>23</v>
      </c>
      <c r="G49" s="136">
        <v>920690082</v>
      </c>
      <c r="H49" s="136">
        <v>601453999.47000003</v>
      </c>
      <c r="I49" s="136">
        <v>319236082.52999997</v>
      </c>
      <c r="J49" s="137">
        <v>0</v>
      </c>
      <c r="K49" s="136">
        <v>264339840</v>
      </c>
      <c r="L49" s="136">
        <v>337114159.47000003</v>
      </c>
      <c r="M49" s="136">
        <v>17758221.010000002</v>
      </c>
      <c r="N49" s="136">
        <v>246581618.99000001</v>
      </c>
      <c r="O49" s="136">
        <v>17758221.010000002</v>
      </c>
      <c r="P49" s="137">
        <v>0</v>
      </c>
      <c r="Q49" s="136">
        <v>17758221.010000002</v>
      </c>
      <c r="R49" s="137">
        <v>0</v>
      </c>
      <c r="S49" s="137">
        <v>0</v>
      </c>
      <c r="T49" s="137"/>
      <c r="U49" s="136"/>
      <c r="V49" s="123"/>
    </row>
    <row r="50" spans="1:22" ht="16.5" x14ac:dyDescent="0.25">
      <c r="A50" s="112" t="s">
        <v>118</v>
      </c>
      <c r="B50" s="132" t="s">
        <v>119</v>
      </c>
      <c r="C50" s="133" t="s">
        <v>21</v>
      </c>
      <c r="D50" s="133" t="s">
        <v>22</v>
      </c>
      <c r="E50" s="134" t="s">
        <v>353</v>
      </c>
      <c r="F50" s="135" t="s">
        <v>23</v>
      </c>
      <c r="G50" s="136">
        <v>243436014.81</v>
      </c>
      <c r="H50" s="136">
        <v>233356014.81</v>
      </c>
      <c r="I50" s="136">
        <v>10080000</v>
      </c>
      <c r="J50" s="137">
        <v>0</v>
      </c>
      <c r="K50" s="136">
        <v>1654000</v>
      </c>
      <c r="L50" s="136">
        <v>231702014.81</v>
      </c>
      <c r="M50" s="136">
        <v>1617133.63</v>
      </c>
      <c r="N50" s="136">
        <v>36866.370000000003</v>
      </c>
      <c r="O50" s="136">
        <v>1617133.63</v>
      </c>
      <c r="P50" s="137">
        <v>0</v>
      </c>
      <c r="Q50" s="136">
        <v>1617133.63</v>
      </c>
      <c r="R50" s="137">
        <v>0</v>
      </c>
      <c r="S50" s="137">
        <v>0</v>
      </c>
      <c r="T50" s="137"/>
      <c r="U50" s="137"/>
      <c r="V50" s="123"/>
    </row>
    <row r="51" spans="1:22" ht="16.5" x14ac:dyDescent="0.25">
      <c r="A51" s="112" t="s">
        <v>120</v>
      </c>
      <c r="B51" s="139" t="s">
        <v>121</v>
      </c>
      <c r="C51" s="140" t="s">
        <v>21</v>
      </c>
      <c r="D51" s="140" t="s">
        <v>22</v>
      </c>
      <c r="E51" s="141" t="s">
        <v>353</v>
      </c>
      <c r="F51" s="142" t="s">
        <v>23</v>
      </c>
      <c r="G51" s="143">
        <v>6614000</v>
      </c>
      <c r="H51" s="143">
        <v>1614000</v>
      </c>
      <c r="I51" s="143">
        <v>5000000</v>
      </c>
      <c r="J51" s="138">
        <v>0</v>
      </c>
      <c r="K51" s="143">
        <v>1614000</v>
      </c>
      <c r="L51" s="138">
        <v>0</v>
      </c>
      <c r="M51" s="143">
        <v>1614000</v>
      </c>
      <c r="N51" s="138">
        <v>0</v>
      </c>
      <c r="O51" s="143">
        <v>1614000</v>
      </c>
      <c r="P51" s="138">
        <v>0</v>
      </c>
      <c r="Q51" s="143">
        <v>1614000</v>
      </c>
      <c r="R51" s="138">
        <v>0</v>
      </c>
      <c r="S51" s="138">
        <v>0</v>
      </c>
      <c r="T51" s="137"/>
      <c r="U51" s="137"/>
      <c r="V51" s="123"/>
    </row>
    <row r="52" spans="1:22" ht="15" x14ac:dyDescent="0.25">
      <c r="A52" s="112" t="s">
        <v>122</v>
      </c>
      <c r="B52" s="139" t="s">
        <v>123</v>
      </c>
      <c r="C52" s="140" t="s">
        <v>21</v>
      </c>
      <c r="D52" s="140" t="s">
        <v>22</v>
      </c>
      <c r="E52" s="141" t="s">
        <v>353</v>
      </c>
      <c r="F52" s="142" t="s">
        <v>23</v>
      </c>
      <c r="G52" s="143">
        <v>100000</v>
      </c>
      <c r="H52" s="138">
        <v>0</v>
      </c>
      <c r="I52" s="143">
        <v>100000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  <c r="T52" s="138"/>
      <c r="U52" s="138"/>
      <c r="V52" s="123"/>
    </row>
    <row r="53" spans="1:22" ht="15" x14ac:dyDescent="0.25">
      <c r="A53" s="112" t="s">
        <v>124</v>
      </c>
      <c r="B53" s="139" t="s">
        <v>125</v>
      </c>
      <c r="C53" s="140" t="s">
        <v>21</v>
      </c>
      <c r="D53" s="140" t="s">
        <v>22</v>
      </c>
      <c r="E53" s="141" t="s">
        <v>353</v>
      </c>
      <c r="F53" s="142" t="s">
        <v>23</v>
      </c>
      <c r="G53" s="143">
        <v>5000000</v>
      </c>
      <c r="H53" s="143">
        <v>20000</v>
      </c>
      <c r="I53" s="143">
        <v>4980000</v>
      </c>
      <c r="J53" s="138">
        <v>0</v>
      </c>
      <c r="K53" s="143">
        <v>20000</v>
      </c>
      <c r="L53" s="138">
        <v>0</v>
      </c>
      <c r="M53" s="138">
        <v>0</v>
      </c>
      <c r="N53" s="143">
        <v>20000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/>
      <c r="U53" s="138"/>
      <c r="V53" s="123"/>
    </row>
    <row r="54" spans="1:22" ht="15" x14ac:dyDescent="0.25">
      <c r="A54" s="112" t="s">
        <v>126</v>
      </c>
      <c r="B54" s="139" t="s">
        <v>127</v>
      </c>
      <c r="C54" s="140" t="s">
        <v>21</v>
      </c>
      <c r="D54" s="140" t="s">
        <v>22</v>
      </c>
      <c r="E54" s="141" t="s">
        <v>353</v>
      </c>
      <c r="F54" s="142" t="s">
        <v>23</v>
      </c>
      <c r="G54" s="143">
        <v>34512475.200000003</v>
      </c>
      <c r="H54" s="143">
        <v>34512475.200000003</v>
      </c>
      <c r="I54" s="138">
        <v>0</v>
      </c>
      <c r="J54" s="138">
        <v>0</v>
      </c>
      <c r="K54" s="138">
        <v>0</v>
      </c>
      <c r="L54" s="143">
        <v>34512475.200000003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/>
      <c r="U54" s="138"/>
      <c r="V54" s="123"/>
    </row>
    <row r="55" spans="1:22" ht="15" x14ac:dyDescent="0.25">
      <c r="A55" s="112" t="s">
        <v>128</v>
      </c>
      <c r="B55" s="139" t="s">
        <v>129</v>
      </c>
      <c r="C55" s="140" t="s">
        <v>21</v>
      </c>
      <c r="D55" s="140" t="s">
        <v>22</v>
      </c>
      <c r="E55" s="141" t="s">
        <v>353</v>
      </c>
      <c r="F55" s="142" t="s">
        <v>23</v>
      </c>
      <c r="G55" s="143">
        <v>197209539.61000001</v>
      </c>
      <c r="H55" s="143">
        <v>197209539.61000001</v>
      </c>
      <c r="I55" s="138">
        <v>0</v>
      </c>
      <c r="J55" s="138">
        <v>0</v>
      </c>
      <c r="K55" s="143">
        <v>20000</v>
      </c>
      <c r="L55" s="143">
        <v>197189539.61000001</v>
      </c>
      <c r="M55" s="143">
        <v>3133.63</v>
      </c>
      <c r="N55" s="143">
        <v>16866.37</v>
      </c>
      <c r="O55" s="143">
        <v>3133.63</v>
      </c>
      <c r="P55" s="138">
        <v>0</v>
      </c>
      <c r="Q55" s="143">
        <v>3133.63</v>
      </c>
      <c r="R55" s="138">
        <v>0</v>
      </c>
      <c r="S55" s="138">
        <v>0</v>
      </c>
      <c r="T55" s="138"/>
      <c r="U55" s="138"/>
      <c r="V55" s="123"/>
    </row>
    <row r="56" spans="1:22" ht="15" x14ac:dyDescent="0.25">
      <c r="A56" s="112" t="s">
        <v>130</v>
      </c>
      <c r="B56" s="132" t="s">
        <v>131</v>
      </c>
      <c r="C56" s="133" t="s">
        <v>21</v>
      </c>
      <c r="D56" s="133" t="s">
        <v>22</v>
      </c>
      <c r="E56" s="134" t="s">
        <v>353</v>
      </c>
      <c r="F56" s="135" t="s">
        <v>23</v>
      </c>
      <c r="G56" s="136">
        <v>352851912.86000001</v>
      </c>
      <c r="H56" s="136">
        <v>153368025.33000001</v>
      </c>
      <c r="I56" s="136">
        <v>199483887.53</v>
      </c>
      <c r="J56" s="137">
        <v>0</v>
      </c>
      <c r="K56" s="136">
        <v>54282000</v>
      </c>
      <c r="L56" s="136">
        <v>99086025.329999998</v>
      </c>
      <c r="M56" s="136">
        <v>10450916.380000001</v>
      </c>
      <c r="N56" s="136">
        <v>43831083.619999997</v>
      </c>
      <c r="O56" s="136">
        <v>10450916.380000001</v>
      </c>
      <c r="P56" s="137">
        <v>0</v>
      </c>
      <c r="Q56" s="136">
        <v>10450916.380000001</v>
      </c>
      <c r="R56" s="137">
        <v>0</v>
      </c>
      <c r="S56" s="137">
        <v>0</v>
      </c>
      <c r="T56" s="138"/>
      <c r="U56" s="138"/>
      <c r="V56" s="123"/>
    </row>
    <row r="57" spans="1:22" ht="15" x14ac:dyDescent="0.25">
      <c r="A57" s="112" t="s">
        <v>132</v>
      </c>
      <c r="B57" s="139" t="s">
        <v>133</v>
      </c>
      <c r="C57" s="140" t="s">
        <v>21</v>
      </c>
      <c r="D57" s="140" t="s">
        <v>22</v>
      </c>
      <c r="E57" s="141" t="s">
        <v>353</v>
      </c>
      <c r="F57" s="142" t="s">
        <v>23</v>
      </c>
      <c r="G57" s="143">
        <v>2539000</v>
      </c>
      <c r="H57" s="138">
        <v>0</v>
      </c>
      <c r="I57" s="143">
        <v>2539000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7"/>
      <c r="U57" s="137"/>
      <c r="V57" s="123"/>
    </row>
    <row r="58" spans="1:22" ht="16.5" x14ac:dyDescent="0.25">
      <c r="A58" s="112" t="s">
        <v>134</v>
      </c>
      <c r="B58" s="139" t="s">
        <v>135</v>
      </c>
      <c r="C58" s="140" t="s">
        <v>21</v>
      </c>
      <c r="D58" s="140" t="s">
        <v>22</v>
      </c>
      <c r="E58" s="141" t="s">
        <v>353</v>
      </c>
      <c r="F58" s="142" t="s">
        <v>23</v>
      </c>
      <c r="G58" s="143">
        <v>136050850</v>
      </c>
      <c r="H58" s="143">
        <v>20000</v>
      </c>
      <c r="I58" s="143">
        <v>136030850</v>
      </c>
      <c r="J58" s="138">
        <v>0</v>
      </c>
      <c r="K58" s="143">
        <v>20000</v>
      </c>
      <c r="L58" s="138">
        <v>0</v>
      </c>
      <c r="M58" s="138">
        <v>0</v>
      </c>
      <c r="N58" s="143">
        <v>20000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/>
      <c r="U58" s="138"/>
      <c r="V58" s="123"/>
    </row>
    <row r="59" spans="1:22" ht="16.5" x14ac:dyDescent="0.25">
      <c r="A59" s="112" t="s">
        <v>136</v>
      </c>
      <c r="B59" s="139" t="s">
        <v>137</v>
      </c>
      <c r="C59" s="140" t="s">
        <v>21</v>
      </c>
      <c r="D59" s="140" t="s">
        <v>22</v>
      </c>
      <c r="E59" s="141" t="s">
        <v>353</v>
      </c>
      <c r="F59" s="142" t="s">
        <v>23</v>
      </c>
      <c r="G59" s="143">
        <v>52142050</v>
      </c>
      <c r="H59" s="143">
        <v>50549000</v>
      </c>
      <c r="I59" s="143">
        <v>1593050</v>
      </c>
      <c r="J59" s="138">
        <v>0</v>
      </c>
      <c r="K59" s="143">
        <v>50549000</v>
      </c>
      <c r="L59" s="138">
        <v>0</v>
      </c>
      <c r="M59" s="143">
        <v>6757916.3799999999</v>
      </c>
      <c r="N59" s="143">
        <v>43791083.619999997</v>
      </c>
      <c r="O59" s="143">
        <v>6757916.3799999999</v>
      </c>
      <c r="P59" s="138">
        <v>0</v>
      </c>
      <c r="Q59" s="143">
        <v>6757916.3799999999</v>
      </c>
      <c r="R59" s="138">
        <v>0</v>
      </c>
      <c r="S59" s="138">
        <v>0</v>
      </c>
      <c r="T59" s="138"/>
      <c r="U59" s="138"/>
      <c r="V59" s="123"/>
    </row>
    <row r="60" spans="1:22" ht="15" x14ac:dyDescent="0.25">
      <c r="A60" s="112" t="s">
        <v>138</v>
      </c>
      <c r="B60" s="139" t="s">
        <v>139</v>
      </c>
      <c r="C60" s="140" t="s">
        <v>21</v>
      </c>
      <c r="D60" s="140" t="s">
        <v>22</v>
      </c>
      <c r="E60" s="141" t="s">
        <v>353</v>
      </c>
      <c r="F60" s="142" t="s">
        <v>23</v>
      </c>
      <c r="G60" s="143">
        <v>675400</v>
      </c>
      <c r="H60" s="138">
        <v>0</v>
      </c>
      <c r="I60" s="143">
        <v>675400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v>0</v>
      </c>
      <c r="R60" s="138">
        <v>0</v>
      </c>
      <c r="S60" s="138">
        <v>0</v>
      </c>
      <c r="T60" s="138"/>
      <c r="U60" s="138"/>
      <c r="V60" s="123"/>
    </row>
    <row r="61" spans="1:22" ht="16.5" x14ac:dyDescent="0.25">
      <c r="A61" s="112" t="s">
        <v>140</v>
      </c>
      <c r="B61" s="139" t="s">
        <v>141</v>
      </c>
      <c r="C61" s="140" t="s">
        <v>21</v>
      </c>
      <c r="D61" s="140" t="s">
        <v>22</v>
      </c>
      <c r="E61" s="141" t="s">
        <v>353</v>
      </c>
      <c r="F61" s="142" t="s">
        <v>23</v>
      </c>
      <c r="G61" s="143">
        <v>26894700.530000001</v>
      </c>
      <c r="H61" s="143">
        <v>20000</v>
      </c>
      <c r="I61" s="143">
        <v>26874700.530000001</v>
      </c>
      <c r="J61" s="138">
        <v>0</v>
      </c>
      <c r="K61" s="143">
        <v>20000</v>
      </c>
      <c r="L61" s="138">
        <v>0</v>
      </c>
      <c r="M61" s="138">
        <v>0</v>
      </c>
      <c r="N61" s="143">
        <v>20000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/>
      <c r="U61" s="138"/>
      <c r="V61" s="123"/>
    </row>
    <row r="62" spans="1:22" ht="15" x14ac:dyDescent="0.25">
      <c r="A62" s="112" t="s">
        <v>142</v>
      </c>
      <c r="B62" s="139" t="s">
        <v>143</v>
      </c>
      <c r="C62" s="140" t="s">
        <v>21</v>
      </c>
      <c r="D62" s="140" t="s">
        <v>22</v>
      </c>
      <c r="E62" s="141" t="s">
        <v>353</v>
      </c>
      <c r="F62" s="142" t="s">
        <v>23</v>
      </c>
      <c r="G62" s="143">
        <v>133555662.33</v>
      </c>
      <c r="H62" s="143">
        <v>102779025.33</v>
      </c>
      <c r="I62" s="143">
        <v>30776637</v>
      </c>
      <c r="J62" s="138">
        <v>0</v>
      </c>
      <c r="K62" s="143">
        <v>3693000</v>
      </c>
      <c r="L62" s="143">
        <v>99086025.329999998</v>
      </c>
      <c r="M62" s="143">
        <v>3693000</v>
      </c>
      <c r="N62" s="138">
        <v>0</v>
      </c>
      <c r="O62" s="143">
        <v>3693000</v>
      </c>
      <c r="P62" s="138">
        <v>0</v>
      </c>
      <c r="Q62" s="143">
        <v>3693000</v>
      </c>
      <c r="R62" s="138">
        <v>0</v>
      </c>
      <c r="S62" s="138">
        <v>0</v>
      </c>
      <c r="T62" s="138"/>
      <c r="U62" s="138"/>
      <c r="V62" s="123"/>
    </row>
    <row r="63" spans="1:22" ht="15" x14ac:dyDescent="0.25">
      <c r="A63" s="112" t="s">
        <v>144</v>
      </c>
      <c r="B63" s="139" t="s">
        <v>145</v>
      </c>
      <c r="C63" s="140" t="s">
        <v>21</v>
      </c>
      <c r="D63" s="140" t="s">
        <v>22</v>
      </c>
      <c r="E63" s="141" t="s">
        <v>353</v>
      </c>
      <c r="F63" s="142" t="s">
        <v>23</v>
      </c>
      <c r="G63" s="143">
        <v>844250</v>
      </c>
      <c r="H63" s="138">
        <v>0</v>
      </c>
      <c r="I63" s="143">
        <v>844250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/>
      <c r="U63" s="138"/>
      <c r="V63" s="123"/>
    </row>
    <row r="64" spans="1:22" ht="15" x14ac:dyDescent="0.25">
      <c r="A64" s="112" t="s">
        <v>146</v>
      </c>
      <c r="B64" s="139" t="s">
        <v>147</v>
      </c>
      <c r="C64" s="140" t="s">
        <v>21</v>
      </c>
      <c r="D64" s="140" t="s">
        <v>22</v>
      </c>
      <c r="E64" s="141" t="s">
        <v>353</v>
      </c>
      <c r="F64" s="142" t="s">
        <v>23</v>
      </c>
      <c r="G64" s="143">
        <v>150000</v>
      </c>
      <c r="H64" s="138">
        <v>0</v>
      </c>
      <c r="I64" s="143">
        <v>150000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  <c r="T64" s="138"/>
      <c r="U64" s="138"/>
      <c r="V64" s="123"/>
    </row>
    <row r="65" spans="1:22" ht="15" x14ac:dyDescent="0.25">
      <c r="A65" s="112" t="s">
        <v>148</v>
      </c>
      <c r="B65" s="132" t="s">
        <v>149</v>
      </c>
      <c r="C65" s="133" t="s">
        <v>21</v>
      </c>
      <c r="D65" s="133" t="s">
        <v>22</v>
      </c>
      <c r="E65" s="134" t="s">
        <v>353</v>
      </c>
      <c r="F65" s="135" t="s">
        <v>23</v>
      </c>
      <c r="G65" s="136">
        <v>324402154.32999998</v>
      </c>
      <c r="H65" s="136">
        <v>214729959.33000001</v>
      </c>
      <c r="I65" s="136">
        <v>109672195</v>
      </c>
      <c r="J65" s="137">
        <v>0</v>
      </c>
      <c r="K65" s="136">
        <v>208403840</v>
      </c>
      <c r="L65" s="136">
        <v>6326119.3300000001</v>
      </c>
      <c r="M65" s="136">
        <v>5690171</v>
      </c>
      <c r="N65" s="136">
        <v>202713669</v>
      </c>
      <c r="O65" s="136">
        <v>5690171</v>
      </c>
      <c r="P65" s="137">
        <v>0</v>
      </c>
      <c r="Q65" s="136">
        <v>5690171</v>
      </c>
      <c r="R65" s="137">
        <v>0</v>
      </c>
      <c r="S65" s="137">
        <v>0</v>
      </c>
      <c r="T65" s="138"/>
      <c r="U65" s="138"/>
      <c r="V65" s="123"/>
    </row>
    <row r="66" spans="1:22" ht="15" x14ac:dyDescent="0.25">
      <c r="A66" s="112" t="s">
        <v>150</v>
      </c>
      <c r="B66" s="139" t="s">
        <v>151</v>
      </c>
      <c r="C66" s="140" t="s">
        <v>21</v>
      </c>
      <c r="D66" s="140" t="s">
        <v>22</v>
      </c>
      <c r="E66" s="141" t="s">
        <v>353</v>
      </c>
      <c r="F66" s="142" t="s">
        <v>23</v>
      </c>
      <c r="G66" s="143">
        <v>340000</v>
      </c>
      <c r="H66" s="138">
        <v>0</v>
      </c>
      <c r="I66" s="143">
        <v>340000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v>0</v>
      </c>
      <c r="R66" s="138">
        <v>0</v>
      </c>
      <c r="S66" s="138">
        <v>0</v>
      </c>
      <c r="T66" s="137"/>
      <c r="U66" s="137"/>
      <c r="V66" s="123"/>
    </row>
    <row r="67" spans="1:22" ht="15" x14ac:dyDescent="0.25">
      <c r="A67" s="112" t="s">
        <v>152</v>
      </c>
      <c r="B67" s="139" t="s">
        <v>153</v>
      </c>
      <c r="C67" s="140" t="s">
        <v>21</v>
      </c>
      <c r="D67" s="140" t="s">
        <v>22</v>
      </c>
      <c r="E67" s="141" t="s">
        <v>353</v>
      </c>
      <c r="F67" s="142" t="s">
        <v>23</v>
      </c>
      <c r="G67" s="143">
        <v>5064150</v>
      </c>
      <c r="H67" s="138">
        <v>0</v>
      </c>
      <c r="I67" s="143">
        <v>5064150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/>
      <c r="U67" s="138"/>
      <c r="V67" s="123"/>
    </row>
    <row r="68" spans="1:22" ht="15" customHeight="1" x14ac:dyDescent="0.25">
      <c r="A68" s="112" t="s">
        <v>154</v>
      </c>
      <c r="B68" s="139" t="s">
        <v>99</v>
      </c>
      <c r="C68" s="140" t="s">
        <v>21</v>
      </c>
      <c r="D68" s="140" t="s">
        <v>22</v>
      </c>
      <c r="E68" s="141" t="s">
        <v>353</v>
      </c>
      <c r="F68" s="142" t="s">
        <v>23</v>
      </c>
      <c r="G68" s="143">
        <v>17037435</v>
      </c>
      <c r="H68" s="138">
        <v>0</v>
      </c>
      <c r="I68" s="143">
        <v>17037435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v>0</v>
      </c>
      <c r="R68" s="138">
        <v>0</v>
      </c>
      <c r="S68" s="138">
        <v>0</v>
      </c>
      <c r="T68" s="138"/>
      <c r="U68" s="138"/>
      <c r="V68" s="123"/>
    </row>
    <row r="69" spans="1:22" ht="15" x14ac:dyDescent="0.25">
      <c r="A69" s="112" t="s">
        <v>155</v>
      </c>
      <c r="B69" s="139" t="s">
        <v>101</v>
      </c>
      <c r="C69" s="140" t="s">
        <v>21</v>
      </c>
      <c r="D69" s="140" t="s">
        <v>22</v>
      </c>
      <c r="E69" s="141" t="s">
        <v>353</v>
      </c>
      <c r="F69" s="142" t="s">
        <v>23</v>
      </c>
      <c r="G69" s="143">
        <v>11921000</v>
      </c>
      <c r="H69" s="138">
        <v>0</v>
      </c>
      <c r="I69" s="143">
        <v>11921000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/>
      <c r="U69" s="138"/>
      <c r="V69" s="123"/>
    </row>
    <row r="70" spans="1:22" ht="15" x14ac:dyDescent="0.25">
      <c r="A70" s="112" t="s">
        <v>156</v>
      </c>
      <c r="B70" s="139" t="s">
        <v>103</v>
      </c>
      <c r="C70" s="140" t="s">
        <v>21</v>
      </c>
      <c r="D70" s="140" t="s">
        <v>22</v>
      </c>
      <c r="E70" s="141" t="s">
        <v>353</v>
      </c>
      <c r="F70" s="142" t="s">
        <v>23</v>
      </c>
      <c r="G70" s="143">
        <v>261550000</v>
      </c>
      <c r="H70" s="143">
        <v>208403840</v>
      </c>
      <c r="I70" s="143">
        <v>53146160</v>
      </c>
      <c r="J70" s="138">
        <v>0</v>
      </c>
      <c r="K70" s="143">
        <v>208403840</v>
      </c>
      <c r="L70" s="138">
        <v>0</v>
      </c>
      <c r="M70" s="143">
        <v>5690171</v>
      </c>
      <c r="N70" s="143">
        <v>202713669</v>
      </c>
      <c r="O70" s="143">
        <v>5690171</v>
      </c>
      <c r="P70" s="138">
        <v>0</v>
      </c>
      <c r="Q70" s="143">
        <v>5690171</v>
      </c>
      <c r="R70" s="138">
        <v>0</v>
      </c>
      <c r="S70" s="138">
        <v>0</v>
      </c>
      <c r="T70" s="138"/>
      <c r="U70" s="138"/>
      <c r="V70" s="123"/>
    </row>
    <row r="71" spans="1:22" ht="15" x14ac:dyDescent="0.25">
      <c r="A71" s="112" t="s">
        <v>157</v>
      </c>
      <c r="B71" s="139" t="s">
        <v>105</v>
      </c>
      <c r="C71" s="140" t="s">
        <v>21</v>
      </c>
      <c r="D71" s="140" t="s">
        <v>22</v>
      </c>
      <c r="E71" s="141" t="s">
        <v>353</v>
      </c>
      <c r="F71" s="142" t="s">
        <v>23</v>
      </c>
      <c r="G71" s="143">
        <v>10201450</v>
      </c>
      <c r="H71" s="138">
        <v>0</v>
      </c>
      <c r="I71" s="143">
        <v>10201450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/>
      <c r="U71" s="138"/>
      <c r="V71" s="123"/>
    </row>
    <row r="72" spans="1:22" ht="15" x14ac:dyDescent="0.25">
      <c r="A72" s="112" t="s">
        <v>158</v>
      </c>
      <c r="B72" s="139" t="s">
        <v>107</v>
      </c>
      <c r="C72" s="140" t="s">
        <v>21</v>
      </c>
      <c r="D72" s="140" t="s">
        <v>22</v>
      </c>
      <c r="E72" s="141" t="s">
        <v>353</v>
      </c>
      <c r="F72" s="142" t="s">
        <v>23</v>
      </c>
      <c r="G72" s="143">
        <v>11962000</v>
      </c>
      <c r="H72" s="138">
        <v>0</v>
      </c>
      <c r="I72" s="143">
        <v>11962000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0</v>
      </c>
      <c r="Q72" s="138">
        <v>0</v>
      </c>
      <c r="R72" s="138">
        <v>0</v>
      </c>
      <c r="S72" s="138">
        <v>0</v>
      </c>
      <c r="T72" s="138"/>
      <c r="U72" s="138"/>
      <c r="V72" s="123"/>
    </row>
    <row r="73" spans="1:22" ht="15" x14ac:dyDescent="0.25">
      <c r="A73" s="112" t="s">
        <v>159</v>
      </c>
      <c r="B73" s="139" t="s">
        <v>109</v>
      </c>
      <c r="C73" s="140" t="s">
        <v>21</v>
      </c>
      <c r="D73" s="140" t="s">
        <v>22</v>
      </c>
      <c r="E73" s="141" t="s">
        <v>353</v>
      </c>
      <c r="F73" s="142" t="s">
        <v>23</v>
      </c>
      <c r="G73" s="143">
        <v>6326119.3300000001</v>
      </c>
      <c r="H73" s="143">
        <v>6326119.3300000001</v>
      </c>
      <c r="I73" s="138">
        <v>0</v>
      </c>
      <c r="J73" s="138">
        <v>0</v>
      </c>
      <c r="K73" s="138">
        <v>0</v>
      </c>
      <c r="L73" s="143">
        <v>6326119.3300000001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0</v>
      </c>
      <c r="T73" s="138"/>
      <c r="U73" s="138"/>
      <c r="V73" s="123"/>
    </row>
    <row r="74" spans="1:22" ht="15" customHeight="1" x14ac:dyDescent="0.25">
      <c r="A74" s="112" t="s">
        <v>160</v>
      </c>
      <c r="B74" s="132" t="s">
        <v>161</v>
      </c>
      <c r="C74" s="133" t="s">
        <v>21</v>
      </c>
      <c r="D74" s="133" t="s">
        <v>22</v>
      </c>
      <c r="E74" s="134" t="s">
        <v>353</v>
      </c>
      <c r="F74" s="135" t="s">
        <v>23</v>
      </c>
      <c r="G74" s="136">
        <v>23681467220</v>
      </c>
      <c r="H74" s="136">
        <v>17184118936.759998</v>
      </c>
      <c r="I74" s="136">
        <v>6497348283.2399998</v>
      </c>
      <c r="J74" s="137">
        <v>0</v>
      </c>
      <c r="K74" s="136">
        <v>13760512901.85</v>
      </c>
      <c r="L74" s="136">
        <v>3423606034.9099998</v>
      </c>
      <c r="M74" s="136">
        <v>5030293123.0699997</v>
      </c>
      <c r="N74" s="136">
        <v>8730219778.7800007</v>
      </c>
      <c r="O74" s="136">
        <v>4836133907.1400003</v>
      </c>
      <c r="P74" s="136">
        <v>194159215.93000001</v>
      </c>
      <c r="Q74" s="136">
        <v>4793991545.1400003</v>
      </c>
      <c r="R74" s="136">
        <v>42142362</v>
      </c>
      <c r="S74" s="136">
        <v>26293550</v>
      </c>
      <c r="T74" s="138"/>
      <c r="U74" s="138"/>
      <c r="V74" s="123"/>
    </row>
    <row r="75" spans="1:22" ht="15" x14ac:dyDescent="0.25">
      <c r="A75" s="112" t="s">
        <v>162</v>
      </c>
      <c r="B75" s="132" t="s">
        <v>163</v>
      </c>
      <c r="C75" s="133" t="s">
        <v>21</v>
      </c>
      <c r="D75" s="133" t="s">
        <v>22</v>
      </c>
      <c r="E75" s="134" t="s">
        <v>353</v>
      </c>
      <c r="F75" s="135" t="s">
        <v>23</v>
      </c>
      <c r="G75" s="136">
        <v>50017546</v>
      </c>
      <c r="H75" s="136">
        <v>20943506.870000001</v>
      </c>
      <c r="I75" s="136">
        <v>29074039.129999999</v>
      </c>
      <c r="J75" s="137">
        <v>0</v>
      </c>
      <c r="K75" s="136">
        <v>20943506.870000001</v>
      </c>
      <c r="L75" s="137">
        <v>0</v>
      </c>
      <c r="M75" s="136">
        <v>20928506.870000001</v>
      </c>
      <c r="N75" s="136">
        <v>15000</v>
      </c>
      <c r="O75" s="136">
        <v>18713096.52</v>
      </c>
      <c r="P75" s="136">
        <v>2215410.35</v>
      </c>
      <c r="Q75" s="136">
        <v>18713096.52</v>
      </c>
      <c r="R75" s="137">
        <v>0</v>
      </c>
      <c r="S75" s="137">
        <v>0</v>
      </c>
      <c r="T75" s="137"/>
      <c r="U75" s="136"/>
      <c r="V75" s="123"/>
    </row>
    <row r="76" spans="1:22" ht="15" x14ac:dyDescent="0.25">
      <c r="A76" s="112" t="s">
        <v>164</v>
      </c>
      <c r="B76" s="139" t="s">
        <v>165</v>
      </c>
      <c r="C76" s="140" t="s">
        <v>21</v>
      </c>
      <c r="D76" s="140" t="s">
        <v>22</v>
      </c>
      <c r="E76" s="141" t="s">
        <v>353</v>
      </c>
      <c r="F76" s="142" t="s">
        <v>23</v>
      </c>
      <c r="G76" s="143">
        <v>50017546</v>
      </c>
      <c r="H76" s="143">
        <v>20943506.870000001</v>
      </c>
      <c r="I76" s="143">
        <v>29074039.129999999</v>
      </c>
      <c r="J76" s="138">
        <v>0</v>
      </c>
      <c r="K76" s="143">
        <v>20943506.870000001</v>
      </c>
      <c r="L76" s="138">
        <v>0</v>
      </c>
      <c r="M76" s="143">
        <v>20928506.870000001</v>
      </c>
      <c r="N76" s="143">
        <v>15000</v>
      </c>
      <c r="O76" s="143">
        <v>18713096.52</v>
      </c>
      <c r="P76" s="143">
        <v>2215410.35</v>
      </c>
      <c r="Q76" s="143">
        <v>18713096.52</v>
      </c>
      <c r="R76" s="138">
        <v>0</v>
      </c>
      <c r="S76" s="138">
        <v>0</v>
      </c>
      <c r="T76" s="137"/>
      <c r="U76" s="137"/>
      <c r="V76" s="123"/>
    </row>
    <row r="77" spans="1:22" ht="16.5" x14ac:dyDescent="0.25">
      <c r="A77" s="112" t="s">
        <v>166</v>
      </c>
      <c r="B77" s="132" t="s">
        <v>167</v>
      </c>
      <c r="C77" s="133" t="s">
        <v>21</v>
      </c>
      <c r="D77" s="133" t="s">
        <v>22</v>
      </c>
      <c r="E77" s="134" t="s">
        <v>353</v>
      </c>
      <c r="F77" s="135" t="s">
        <v>23</v>
      </c>
      <c r="G77" s="136">
        <v>2671684277</v>
      </c>
      <c r="H77" s="136">
        <v>2036331036.4200001</v>
      </c>
      <c r="I77" s="136">
        <v>635353240.58000004</v>
      </c>
      <c r="J77" s="137">
        <v>0</v>
      </c>
      <c r="K77" s="136">
        <v>1274513236.21</v>
      </c>
      <c r="L77" s="136">
        <v>761817800.21000004</v>
      </c>
      <c r="M77" s="136">
        <v>461769457.19999999</v>
      </c>
      <c r="N77" s="136">
        <v>812743779.00999999</v>
      </c>
      <c r="O77" s="136">
        <v>457027589.30000001</v>
      </c>
      <c r="P77" s="136">
        <v>4741867.9000000004</v>
      </c>
      <c r="Q77" s="136">
        <v>455883707.30000001</v>
      </c>
      <c r="R77" s="136">
        <v>1143882</v>
      </c>
      <c r="S77" s="136">
        <v>1006130</v>
      </c>
      <c r="T77" s="138"/>
      <c r="U77" s="138"/>
      <c r="V77" s="123"/>
    </row>
    <row r="78" spans="1:22" ht="15" x14ac:dyDescent="0.25">
      <c r="A78" s="112" t="s">
        <v>168</v>
      </c>
      <c r="B78" s="139" t="s">
        <v>169</v>
      </c>
      <c r="C78" s="140" t="s">
        <v>21</v>
      </c>
      <c r="D78" s="140" t="s">
        <v>22</v>
      </c>
      <c r="E78" s="141" t="s">
        <v>353</v>
      </c>
      <c r="F78" s="142" t="s">
        <v>23</v>
      </c>
      <c r="G78" s="143">
        <v>197544920</v>
      </c>
      <c r="H78" s="143">
        <v>152646000</v>
      </c>
      <c r="I78" s="143">
        <v>44898920</v>
      </c>
      <c r="J78" s="138">
        <v>0</v>
      </c>
      <c r="K78" s="143">
        <v>16278446</v>
      </c>
      <c r="L78" s="143">
        <v>136367554</v>
      </c>
      <c r="M78" s="143">
        <v>16198446</v>
      </c>
      <c r="N78" s="143">
        <v>80000</v>
      </c>
      <c r="O78" s="143">
        <v>16198446</v>
      </c>
      <c r="P78" s="138">
        <v>0</v>
      </c>
      <c r="Q78" s="143">
        <v>15054564</v>
      </c>
      <c r="R78" s="143">
        <v>1143882</v>
      </c>
      <c r="S78" s="138">
        <v>0</v>
      </c>
      <c r="T78" s="137"/>
      <c r="U78" s="136"/>
      <c r="V78" s="123"/>
    </row>
    <row r="79" spans="1:22" ht="15" x14ac:dyDescent="0.25">
      <c r="A79" s="112" t="s">
        <v>170</v>
      </c>
      <c r="B79" s="139" t="s">
        <v>171</v>
      </c>
      <c r="C79" s="140" t="s">
        <v>21</v>
      </c>
      <c r="D79" s="140" t="s">
        <v>22</v>
      </c>
      <c r="E79" s="141" t="s">
        <v>353</v>
      </c>
      <c r="F79" s="142" t="s">
        <v>23</v>
      </c>
      <c r="G79" s="143">
        <v>769491130</v>
      </c>
      <c r="H79" s="143">
        <v>751919577.5</v>
      </c>
      <c r="I79" s="143">
        <v>17571552.5</v>
      </c>
      <c r="J79" s="138">
        <v>0</v>
      </c>
      <c r="K79" s="143">
        <v>708143567</v>
      </c>
      <c r="L79" s="143">
        <v>43776010.5</v>
      </c>
      <c r="M79" s="143">
        <v>106122800.04000001</v>
      </c>
      <c r="N79" s="143">
        <v>602020766.96000004</v>
      </c>
      <c r="O79" s="143">
        <v>105354740.04000001</v>
      </c>
      <c r="P79" s="143">
        <v>768060</v>
      </c>
      <c r="Q79" s="143">
        <v>105354740.04000001</v>
      </c>
      <c r="R79" s="138">
        <v>0</v>
      </c>
      <c r="S79" s="143">
        <v>1006130</v>
      </c>
      <c r="T79" s="138"/>
      <c r="U79" s="143"/>
      <c r="V79" s="123"/>
    </row>
    <row r="80" spans="1:22" ht="15" x14ac:dyDescent="0.25">
      <c r="A80" s="112" t="s">
        <v>172</v>
      </c>
      <c r="B80" s="139" t="s">
        <v>173</v>
      </c>
      <c r="C80" s="140" t="s">
        <v>21</v>
      </c>
      <c r="D80" s="140" t="s">
        <v>22</v>
      </c>
      <c r="E80" s="141" t="s">
        <v>353</v>
      </c>
      <c r="F80" s="142" t="s">
        <v>23</v>
      </c>
      <c r="G80" s="143">
        <v>107711000</v>
      </c>
      <c r="H80" s="143">
        <v>79584000</v>
      </c>
      <c r="I80" s="143">
        <v>28127000</v>
      </c>
      <c r="J80" s="138">
        <v>0</v>
      </c>
      <c r="K80" s="143">
        <v>79584000</v>
      </c>
      <c r="L80" s="138">
        <v>0</v>
      </c>
      <c r="M80" s="138">
        <v>0</v>
      </c>
      <c r="N80" s="143">
        <v>79584000</v>
      </c>
      <c r="O80" s="138">
        <v>0</v>
      </c>
      <c r="P80" s="138">
        <v>0</v>
      </c>
      <c r="Q80" s="138">
        <v>0</v>
      </c>
      <c r="R80" s="138">
        <v>0</v>
      </c>
      <c r="S80" s="138">
        <v>0</v>
      </c>
      <c r="T80" s="138"/>
      <c r="U80" s="143"/>
      <c r="V80" s="123"/>
    </row>
    <row r="81" spans="1:22" ht="15" x14ac:dyDescent="0.25">
      <c r="A81" s="112" t="s">
        <v>174</v>
      </c>
      <c r="B81" s="139" t="s">
        <v>175</v>
      </c>
      <c r="C81" s="140" t="s">
        <v>21</v>
      </c>
      <c r="D81" s="140" t="s">
        <v>22</v>
      </c>
      <c r="E81" s="141" t="s">
        <v>353</v>
      </c>
      <c r="F81" s="142" t="s">
        <v>23</v>
      </c>
      <c r="G81" s="143">
        <v>2883000</v>
      </c>
      <c r="H81" s="143">
        <v>401000</v>
      </c>
      <c r="I81" s="143">
        <v>2482000</v>
      </c>
      <c r="J81" s="138">
        <v>0</v>
      </c>
      <c r="K81" s="143">
        <v>401000</v>
      </c>
      <c r="L81" s="138">
        <v>0</v>
      </c>
      <c r="M81" s="143">
        <v>396000</v>
      </c>
      <c r="N81" s="143">
        <v>5000</v>
      </c>
      <c r="O81" s="143">
        <v>396000</v>
      </c>
      <c r="P81" s="138">
        <v>0</v>
      </c>
      <c r="Q81" s="143">
        <v>396000</v>
      </c>
      <c r="R81" s="138">
        <v>0</v>
      </c>
      <c r="S81" s="138">
        <v>0</v>
      </c>
      <c r="T81" s="138"/>
      <c r="U81" s="138"/>
      <c r="V81" s="123"/>
    </row>
    <row r="82" spans="1:22" ht="15" x14ac:dyDescent="0.25">
      <c r="A82" s="112" t="s">
        <v>176</v>
      </c>
      <c r="B82" s="139" t="s">
        <v>177</v>
      </c>
      <c r="C82" s="140" t="s">
        <v>21</v>
      </c>
      <c r="D82" s="140" t="s">
        <v>22</v>
      </c>
      <c r="E82" s="141" t="s">
        <v>353</v>
      </c>
      <c r="F82" s="142" t="s">
        <v>23</v>
      </c>
      <c r="G82" s="143">
        <v>255026049</v>
      </c>
      <c r="H82" s="143">
        <v>133159322</v>
      </c>
      <c r="I82" s="143">
        <v>121866727</v>
      </c>
      <c r="J82" s="138">
        <v>0</v>
      </c>
      <c r="K82" s="143">
        <v>133159322</v>
      </c>
      <c r="L82" s="138">
        <v>0</v>
      </c>
      <c r="M82" s="143">
        <v>3518000</v>
      </c>
      <c r="N82" s="143">
        <v>129641322</v>
      </c>
      <c r="O82" s="143">
        <v>3518000</v>
      </c>
      <c r="P82" s="138">
        <v>0</v>
      </c>
      <c r="Q82" s="143">
        <v>3518000</v>
      </c>
      <c r="R82" s="138">
        <v>0</v>
      </c>
      <c r="S82" s="138">
        <v>0</v>
      </c>
      <c r="T82" s="138"/>
      <c r="U82" s="138"/>
      <c r="V82" s="123"/>
    </row>
    <row r="83" spans="1:22" ht="16.5" x14ac:dyDescent="0.25">
      <c r="A83" s="112" t="s">
        <v>178</v>
      </c>
      <c r="B83" s="139" t="s">
        <v>179</v>
      </c>
      <c r="C83" s="140" t="s">
        <v>21</v>
      </c>
      <c r="D83" s="140" t="s">
        <v>22</v>
      </c>
      <c r="E83" s="141" t="s">
        <v>353</v>
      </c>
      <c r="F83" s="142" t="s">
        <v>23</v>
      </c>
      <c r="G83" s="143">
        <v>1339028178</v>
      </c>
      <c r="H83" s="143">
        <v>918621136.91999996</v>
      </c>
      <c r="I83" s="143">
        <v>420407041.07999998</v>
      </c>
      <c r="J83" s="138">
        <v>0</v>
      </c>
      <c r="K83" s="143">
        <v>336946901.20999998</v>
      </c>
      <c r="L83" s="143">
        <v>581674235.71000004</v>
      </c>
      <c r="M83" s="143">
        <v>335534211.16000003</v>
      </c>
      <c r="N83" s="143">
        <v>1412690.05</v>
      </c>
      <c r="O83" s="143">
        <v>331560403.25999999</v>
      </c>
      <c r="P83" s="143">
        <v>3973807.9</v>
      </c>
      <c r="Q83" s="143">
        <v>331560403.25999999</v>
      </c>
      <c r="R83" s="138">
        <v>0</v>
      </c>
      <c r="S83" s="138">
        <v>0</v>
      </c>
      <c r="T83" s="138"/>
      <c r="U83" s="138"/>
      <c r="V83" s="123"/>
    </row>
    <row r="84" spans="1:22" ht="16.5" x14ac:dyDescent="0.25">
      <c r="A84" s="112" t="s">
        <v>180</v>
      </c>
      <c r="B84" s="132" t="s">
        <v>181</v>
      </c>
      <c r="C84" s="133" t="s">
        <v>21</v>
      </c>
      <c r="D84" s="133" t="s">
        <v>22</v>
      </c>
      <c r="E84" s="134" t="s">
        <v>353</v>
      </c>
      <c r="F84" s="135" t="s">
        <v>23</v>
      </c>
      <c r="G84" s="136">
        <v>1451230502</v>
      </c>
      <c r="H84" s="136">
        <v>474039866</v>
      </c>
      <c r="I84" s="136">
        <v>977190636</v>
      </c>
      <c r="J84" s="137">
        <v>0</v>
      </c>
      <c r="K84" s="136">
        <v>409335417</v>
      </c>
      <c r="L84" s="136">
        <v>64704449</v>
      </c>
      <c r="M84" s="136">
        <v>156007977.24000001</v>
      </c>
      <c r="N84" s="136">
        <v>253327439.75999999</v>
      </c>
      <c r="O84" s="136">
        <v>156007977.24000001</v>
      </c>
      <c r="P84" s="137">
        <v>0</v>
      </c>
      <c r="Q84" s="136">
        <v>156007977.24000001</v>
      </c>
      <c r="R84" s="137">
        <v>0</v>
      </c>
      <c r="S84" s="136">
        <v>14400</v>
      </c>
      <c r="T84" s="138"/>
      <c r="U84" s="143"/>
      <c r="V84" s="123"/>
    </row>
    <row r="85" spans="1:22" ht="15" x14ac:dyDescent="0.25">
      <c r="A85" s="112" t="s">
        <v>182</v>
      </c>
      <c r="B85" s="139" t="s">
        <v>183</v>
      </c>
      <c r="C85" s="140" t="s">
        <v>21</v>
      </c>
      <c r="D85" s="140" t="s">
        <v>22</v>
      </c>
      <c r="E85" s="141" t="s">
        <v>353</v>
      </c>
      <c r="F85" s="142" t="s">
        <v>23</v>
      </c>
      <c r="G85" s="143">
        <v>937839558</v>
      </c>
      <c r="H85" s="143">
        <v>25017826</v>
      </c>
      <c r="I85" s="143">
        <v>912821732</v>
      </c>
      <c r="J85" s="138">
        <v>0</v>
      </c>
      <c r="K85" s="143">
        <v>6452606</v>
      </c>
      <c r="L85" s="143">
        <v>18565220</v>
      </c>
      <c r="M85" s="143">
        <v>868144</v>
      </c>
      <c r="N85" s="143">
        <v>5584462</v>
      </c>
      <c r="O85" s="143">
        <v>868144</v>
      </c>
      <c r="P85" s="138">
        <v>0</v>
      </c>
      <c r="Q85" s="143">
        <v>868144</v>
      </c>
      <c r="R85" s="138">
        <v>0</v>
      </c>
      <c r="S85" s="143">
        <v>14400</v>
      </c>
      <c r="T85" s="137"/>
      <c r="U85" s="136"/>
      <c r="V85" s="123"/>
    </row>
    <row r="86" spans="1:22" ht="15" x14ac:dyDescent="0.25">
      <c r="A86" s="112" t="s">
        <v>184</v>
      </c>
      <c r="B86" s="139" t="s">
        <v>185</v>
      </c>
      <c r="C86" s="140" t="s">
        <v>21</v>
      </c>
      <c r="D86" s="140" t="s">
        <v>22</v>
      </c>
      <c r="E86" s="141" t="s">
        <v>353</v>
      </c>
      <c r="F86" s="142" t="s">
        <v>23</v>
      </c>
      <c r="G86" s="143">
        <v>513390944</v>
      </c>
      <c r="H86" s="143">
        <v>449022040</v>
      </c>
      <c r="I86" s="143">
        <v>64368904</v>
      </c>
      <c r="J86" s="138">
        <v>0</v>
      </c>
      <c r="K86" s="143">
        <v>402882811</v>
      </c>
      <c r="L86" s="143">
        <v>46139229</v>
      </c>
      <c r="M86" s="143">
        <v>155139833.24000001</v>
      </c>
      <c r="N86" s="143">
        <v>247742977.75999999</v>
      </c>
      <c r="O86" s="143">
        <v>155139833.24000001</v>
      </c>
      <c r="P86" s="138">
        <v>0</v>
      </c>
      <c r="Q86" s="143">
        <v>155139833.24000001</v>
      </c>
      <c r="R86" s="138">
        <v>0</v>
      </c>
      <c r="S86" s="138">
        <v>0</v>
      </c>
      <c r="T86" s="138"/>
      <c r="U86" s="143"/>
      <c r="V86" s="123"/>
    </row>
    <row r="87" spans="1:22" ht="15" x14ac:dyDescent="0.25">
      <c r="A87" s="112" t="s">
        <v>187</v>
      </c>
      <c r="B87" s="132" t="s">
        <v>188</v>
      </c>
      <c r="C87" s="133" t="s">
        <v>21</v>
      </c>
      <c r="D87" s="133" t="s">
        <v>22</v>
      </c>
      <c r="E87" s="134" t="s">
        <v>353</v>
      </c>
      <c r="F87" s="135" t="s">
        <v>23</v>
      </c>
      <c r="G87" s="136">
        <v>15175510179</v>
      </c>
      <c r="H87" s="136">
        <v>11653600148.92</v>
      </c>
      <c r="I87" s="136">
        <v>3521910030.0799999</v>
      </c>
      <c r="J87" s="137">
        <v>0</v>
      </c>
      <c r="K87" s="136">
        <v>10818704988.93</v>
      </c>
      <c r="L87" s="136">
        <v>834895159.99000001</v>
      </c>
      <c r="M87" s="136">
        <v>3155357311.8299999</v>
      </c>
      <c r="N87" s="136">
        <v>7663347677.1000004</v>
      </c>
      <c r="O87" s="136">
        <v>2983259289.4099998</v>
      </c>
      <c r="P87" s="136">
        <v>172098022.41999999</v>
      </c>
      <c r="Q87" s="136">
        <v>2983259289.4099998</v>
      </c>
      <c r="R87" s="137">
        <v>0</v>
      </c>
      <c r="S87" s="137">
        <v>0</v>
      </c>
      <c r="T87" s="138"/>
      <c r="U87" s="138"/>
      <c r="V87" s="123"/>
    </row>
    <row r="88" spans="1:22" ht="15" x14ac:dyDescent="0.25">
      <c r="A88" s="112" t="s">
        <v>189</v>
      </c>
      <c r="B88" s="139" t="s">
        <v>190</v>
      </c>
      <c r="C88" s="140" t="s">
        <v>21</v>
      </c>
      <c r="D88" s="140" t="s">
        <v>22</v>
      </c>
      <c r="E88" s="141" t="s">
        <v>353</v>
      </c>
      <c r="F88" s="142" t="s">
        <v>23</v>
      </c>
      <c r="G88" s="143">
        <v>50000</v>
      </c>
      <c r="H88" s="143">
        <v>3000</v>
      </c>
      <c r="I88" s="143">
        <v>47000</v>
      </c>
      <c r="J88" s="138">
        <v>0</v>
      </c>
      <c r="K88" s="143">
        <v>3000</v>
      </c>
      <c r="L88" s="138">
        <v>0</v>
      </c>
      <c r="M88" s="138">
        <v>0</v>
      </c>
      <c r="N88" s="143">
        <v>3000</v>
      </c>
      <c r="O88" s="138">
        <v>0</v>
      </c>
      <c r="P88" s="138">
        <v>0</v>
      </c>
      <c r="Q88" s="138">
        <v>0</v>
      </c>
      <c r="R88" s="138">
        <v>0</v>
      </c>
      <c r="S88" s="138">
        <v>0</v>
      </c>
      <c r="T88" s="138"/>
      <c r="U88" s="138"/>
      <c r="V88" s="123"/>
    </row>
    <row r="89" spans="1:22" ht="15" x14ac:dyDescent="0.25">
      <c r="A89" s="112" t="s">
        <v>191</v>
      </c>
      <c r="B89" s="139" t="s">
        <v>192</v>
      </c>
      <c r="C89" s="140" t="s">
        <v>21</v>
      </c>
      <c r="D89" s="140" t="s">
        <v>22</v>
      </c>
      <c r="E89" s="141" t="s">
        <v>353</v>
      </c>
      <c r="F89" s="142" t="s">
        <v>23</v>
      </c>
      <c r="G89" s="143">
        <v>2423565738</v>
      </c>
      <c r="H89" s="143">
        <v>1099180634</v>
      </c>
      <c r="I89" s="143">
        <v>1324385104</v>
      </c>
      <c r="J89" s="138">
        <v>0</v>
      </c>
      <c r="K89" s="143">
        <v>1066051250</v>
      </c>
      <c r="L89" s="143">
        <v>33129384</v>
      </c>
      <c r="M89" s="143">
        <v>489086589.19999999</v>
      </c>
      <c r="N89" s="143">
        <v>576964660.79999995</v>
      </c>
      <c r="O89" s="143">
        <v>476754476.19999999</v>
      </c>
      <c r="P89" s="143">
        <v>12332113</v>
      </c>
      <c r="Q89" s="143">
        <v>476754476.19999999</v>
      </c>
      <c r="R89" s="138">
        <v>0</v>
      </c>
      <c r="S89" s="138">
        <v>0</v>
      </c>
      <c r="T89" s="137"/>
      <c r="U89" s="136"/>
      <c r="V89" s="123"/>
    </row>
    <row r="90" spans="1:22" ht="15" x14ac:dyDescent="0.25">
      <c r="A90" s="112" t="s">
        <v>193</v>
      </c>
      <c r="B90" s="139" t="s">
        <v>194</v>
      </c>
      <c r="C90" s="140" t="s">
        <v>21</v>
      </c>
      <c r="D90" s="140" t="s">
        <v>22</v>
      </c>
      <c r="E90" s="141" t="s">
        <v>353</v>
      </c>
      <c r="F90" s="142" t="s">
        <v>23</v>
      </c>
      <c r="G90" s="143">
        <v>2409222539</v>
      </c>
      <c r="H90" s="143">
        <v>1010705949.3</v>
      </c>
      <c r="I90" s="143">
        <v>1398516589.7</v>
      </c>
      <c r="J90" s="138">
        <v>0</v>
      </c>
      <c r="K90" s="143">
        <v>972379855.29999995</v>
      </c>
      <c r="L90" s="143">
        <v>38326094</v>
      </c>
      <c r="M90" s="143">
        <v>457101793.76999998</v>
      </c>
      <c r="N90" s="143">
        <v>515278061.52999997</v>
      </c>
      <c r="O90" s="143">
        <v>451580229.76999998</v>
      </c>
      <c r="P90" s="143">
        <v>5521564</v>
      </c>
      <c r="Q90" s="143">
        <v>451580229.76999998</v>
      </c>
      <c r="R90" s="138">
        <v>0</v>
      </c>
      <c r="S90" s="138">
        <v>0</v>
      </c>
      <c r="T90" s="138"/>
      <c r="U90" s="138"/>
      <c r="V90" s="123"/>
    </row>
    <row r="91" spans="1:22" ht="16.5" x14ac:dyDescent="0.25">
      <c r="A91" s="112" t="s">
        <v>195</v>
      </c>
      <c r="B91" s="139" t="s">
        <v>196</v>
      </c>
      <c r="C91" s="140" t="s">
        <v>21</v>
      </c>
      <c r="D91" s="140" t="s">
        <v>22</v>
      </c>
      <c r="E91" s="141" t="s">
        <v>353</v>
      </c>
      <c r="F91" s="142" t="s">
        <v>23</v>
      </c>
      <c r="G91" s="143">
        <v>1909009958</v>
      </c>
      <c r="H91" s="143">
        <v>1860545720.3299999</v>
      </c>
      <c r="I91" s="143">
        <v>48464237.670000002</v>
      </c>
      <c r="J91" s="138">
        <v>0</v>
      </c>
      <c r="K91" s="143">
        <v>1854189924.5799999</v>
      </c>
      <c r="L91" s="143">
        <v>6355795.75</v>
      </c>
      <c r="M91" s="143">
        <v>507953927.80000001</v>
      </c>
      <c r="N91" s="143">
        <v>1346235996.78</v>
      </c>
      <c r="O91" s="143">
        <v>507953927.80000001</v>
      </c>
      <c r="P91" s="138">
        <v>0</v>
      </c>
      <c r="Q91" s="143">
        <v>507953927.80000001</v>
      </c>
      <c r="R91" s="138">
        <v>0</v>
      </c>
      <c r="S91" s="138">
        <v>0</v>
      </c>
      <c r="T91" s="138"/>
      <c r="U91" s="143"/>
      <c r="V91" s="123"/>
    </row>
    <row r="92" spans="1:22" ht="15" x14ac:dyDescent="0.25">
      <c r="A92" s="112" t="s">
        <v>197</v>
      </c>
      <c r="B92" s="139" t="s">
        <v>198</v>
      </c>
      <c r="C92" s="140" t="s">
        <v>21</v>
      </c>
      <c r="D92" s="140" t="s">
        <v>22</v>
      </c>
      <c r="E92" s="141" t="s">
        <v>353</v>
      </c>
      <c r="F92" s="142" t="s">
        <v>23</v>
      </c>
      <c r="G92" s="143">
        <v>6993382116</v>
      </c>
      <c r="H92" s="143">
        <v>6571498176</v>
      </c>
      <c r="I92" s="143">
        <v>421883940</v>
      </c>
      <c r="J92" s="138">
        <v>0</v>
      </c>
      <c r="K92" s="143">
        <v>5890338188.3999996</v>
      </c>
      <c r="L92" s="143">
        <v>681159987.60000002</v>
      </c>
      <c r="M92" s="143">
        <v>1478877189.95</v>
      </c>
      <c r="N92" s="143">
        <v>4411460998.4499998</v>
      </c>
      <c r="O92" s="143">
        <v>1327160407.03</v>
      </c>
      <c r="P92" s="143">
        <v>151716782.91999999</v>
      </c>
      <c r="Q92" s="143">
        <v>1327160407.03</v>
      </c>
      <c r="R92" s="138">
        <v>0</v>
      </c>
      <c r="S92" s="138">
        <v>0</v>
      </c>
      <c r="T92" s="138"/>
      <c r="U92" s="138"/>
      <c r="V92" s="123"/>
    </row>
    <row r="93" spans="1:22" ht="16.5" x14ac:dyDescent="0.25">
      <c r="A93" s="112" t="s">
        <v>199</v>
      </c>
      <c r="B93" s="139" t="s">
        <v>200</v>
      </c>
      <c r="C93" s="140" t="s">
        <v>21</v>
      </c>
      <c r="D93" s="140" t="s">
        <v>22</v>
      </c>
      <c r="E93" s="141" t="s">
        <v>353</v>
      </c>
      <c r="F93" s="142" t="s">
        <v>23</v>
      </c>
      <c r="G93" s="143">
        <v>1437179828</v>
      </c>
      <c r="H93" s="143">
        <v>1110009669.29</v>
      </c>
      <c r="I93" s="143">
        <v>327170158.70999998</v>
      </c>
      <c r="J93" s="138">
        <v>0</v>
      </c>
      <c r="K93" s="143">
        <v>1034085770.65</v>
      </c>
      <c r="L93" s="143">
        <v>75923898.640000001</v>
      </c>
      <c r="M93" s="143">
        <v>220683811.11000001</v>
      </c>
      <c r="N93" s="143">
        <v>813401959.53999996</v>
      </c>
      <c r="O93" s="143">
        <v>218156248.61000001</v>
      </c>
      <c r="P93" s="143">
        <v>2527562.5</v>
      </c>
      <c r="Q93" s="143">
        <v>218156248.61000001</v>
      </c>
      <c r="R93" s="138">
        <v>0</v>
      </c>
      <c r="S93" s="138">
        <v>0</v>
      </c>
      <c r="T93" s="138"/>
      <c r="U93" s="138"/>
      <c r="V93" s="123"/>
    </row>
    <row r="94" spans="1:22" ht="16.5" x14ac:dyDescent="0.25">
      <c r="A94" s="112" t="s">
        <v>201</v>
      </c>
      <c r="B94" s="139" t="s">
        <v>202</v>
      </c>
      <c r="C94" s="140" t="s">
        <v>21</v>
      </c>
      <c r="D94" s="140" t="s">
        <v>22</v>
      </c>
      <c r="E94" s="141" t="s">
        <v>353</v>
      </c>
      <c r="F94" s="142" t="s">
        <v>23</v>
      </c>
      <c r="G94" s="143">
        <v>3100000</v>
      </c>
      <c r="H94" s="143">
        <v>1657000</v>
      </c>
      <c r="I94" s="143">
        <v>1443000</v>
      </c>
      <c r="J94" s="138">
        <v>0</v>
      </c>
      <c r="K94" s="143">
        <v>1657000</v>
      </c>
      <c r="L94" s="138">
        <v>0</v>
      </c>
      <c r="M94" s="143">
        <v>1654000</v>
      </c>
      <c r="N94" s="143">
        <v>3000</v>
      </c>
      <c r="O94" s="143">
        <v>1654000</v>
      </c>
      <c r="P94" s="138">
        <v>0</v>
      </c>
      <c r="Q94" s="143">
        <v>1654000</v>
      </c>
      <c r="R94" s="138">
        <v>0</v>
      </c>
      <c r="S94" s="138">
        <v>0</v>
      </c>
      <c r="T94" s="138"/>
      <c r="U94" s="138"/>
      <c r="V94" s="123"/>
    </row>
    <row r="95" spans="1:22" ht="23.25" customHeight="1" x14ac:dyDescent="0.25">
      <c r="A95" s="112" t="s">
        <v>203</v>
      </c>
      <c r="B95" s="132" t="s">
        <v>204</v>
      </c>
      <c r="C95" s="133" t="s">
        <v>21</v>
      </c>
      <c r="D95" s="133" t="s">
        <v>22</v>
      </c>
      <c r="E95" s="134" t="s">
        <v>353</v>
      </c>
      <c r="F95" s="135" t="s">
        <v>23</v>
      </c>
      <c r="G95" s="136">
        <v>890013683</v>
      </c>
      <c r="H95" s="136">
        <v>869918836.04999995</v>
      </c>
      <c r="I95" s="136">
        <v>20094846.949999999</v>
      </c>
      <c r="J95" s="137">
        <v>0</v>
      </c>
      <c r="K95" s="136">
        <v>34889705.340000004</v>
      </c>
      <c r="L95" s="136">
        <v>835029130.71000004</v>
      </c>
      <c r="M95" s="136">
        <v>34554185.43</v>
      </c>
      <c r="N95" s="136">
        <v>335519.90999999997</v>
      </c>
      <c r="O95" s="136">
        <v>32434352.170000002</v>
      </c>
      <c r="P95" s="136">
        <v>2119833.2599999998</v>
      </c>
      <c r="Q95" s="136">
        <v>32434352.170000002</v>
      </c>
      <c r="R95" s="137">
        <v>0</v>
      </c>
      <c r="S95" s="137">
        <v>0</v>
      </c>
      <c r="T95" s="138"/>
      <c r="U95" s="143"/>
      <c r="V95" s="123"/>
    </row>
    <row r="96" spans="1:22" ht="21.75" customHeight="1" x14ac:dyDescent="0.25">
      <c r="A96" s="112" t="s">
        <v>205</v>
      </c>
      <c r="B96" s="139" t="s">
        <v>206</v>
      </c>
      <c r="C96" s="140" t="s">
        <v>21</v>
      </c>
      <c r="D96" s="140" t="s">
        <v>22</v>
      </c>
      <c r="E96" s="141" t="s">
        <v>353</v>
      </c>
      <c r="F96" s="142" t="s">
        <v>23</v>
      </c>
      <c r="G96" s="143">
        <v>30000000</v>
      </c>
      <c r="H96" s="143">
        <v>30000000</v>
      </c>
      <c r="I96" s="138">
        <v>0</v>
      </c>
      <c r="J96" s="138">
        <v>0</v>
      </c>
      <c r="K96" s="138">
        <v>0</v>
      </c>
      <c r="L96" s="143">
        <v>30000000</v>
      </c>
      <c r="M96" s="138">
        <v>0</v>
      </c>
      <c r="N96" s="138">
        <v>0</v>
      </c>
      <c r="O96" s="138">
        <v>0</v>
      </c>
      <c r="P96" s="138">
        <v>0</v>
      </c>
      <c r="Q96" s="138">
        <v>0</v>
      </c>
      <c r="R96" s="138">
        <v>0</v>
      </c>
      <c r="S96" s="138">
        <v>0</v>
      </c>
      <c r="T96" s="138"/>
      <c r="U96" s="138"/>
      <c r="V96" s="123"/>
    </row>
    <row r="97" spans="1:22" ht="15" x14ac:dyDescent="0.25">
      <c r="A97" s="112" t="s">
        <v>207</v>
      </c>
      <c r="B97" s="139" t="s">
        <v>208</v>
      </c>
      <c r="C97" s="140" t="s">
        <v>21</v>
      </c>
      <c r="D97" s="140" t="s">
        <v>22</v>
      </c>
      <c r="E97" s="141" t="s">
        <v>353</v>
      </c>
      <c r="F97" s="142" t="s">
        <v>23</v>
      </c>
      <c r="G97" s="143">
        <v>300000000</v>
      </c>
      <c r="H97" s="143">
        <v>300000000</v>
      </c>
      <c r="I97" s="138">
        <v>0</v>
      </c>
      <c r="J97" s="138">
        <v>0</v>
      </c>
      <c r="K97" s="138">
        <v>0</v>
      </c>
      <c r="L97" s="143">
        <v>300000000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7"/>
      <c r="U97" s="137"/>
      <c r="V97" s="123"/>
    </row>
    <row r="98" spans="1:22" ht="16.5" x14ac:dyDescent="0.25">
      <c r="A98" s="112" t="s">
        <v>209</v>
      </c>
      <c r="B98" s="139" t="s">
        <v>210</v>
      </c>
      <c r="C98" s="140" t="s">
        <v>21</v>
      </c>
      <c r="D98" s="140" t="s">
        <v>22</v>
      </c>
      <c r="E98" s="141" t="s">
        <v>353</v>
      </c>
      <c r="F98" s="142" t="s">
        <v>23</v>
      </c>
      <c r="G98" s="143">
        <v>110013683</v>
      </c>
      <c r="H98" s="143">
        <v>89918836.049999997</v>
      </c>
      <c r="I98" s="143">
        <v>20094846.949999999</v>
      </c>
      <c r="J98" s="138">
        <v>0</v>
      </c>
      <c r="K98" s="143">
        <v>34889705.340000004</v>
      </c>
      <c r="L98" s="143">
        <v>55029130.710000001</v>
      </c>
      <c r="M98" s="143">
        <v>34554185.43</v>
      </c>
      <c r="N98" s="143">
        <v>335519.90999999997</v>
      </c>
      <c r="O98" s="143">
        <v>32434352.170000002</v>
      </c>
      <c r="P98" s="143">
        <v>2119833.2599999998</v>
      </c>
      <c r="Q98" s="143">
        <v>32434352.170000002</v>
      </c>
      <c r="R98" s="138">
        <v>0</v>
      </c>
      <c r="S98" s="138">
        <v>0</v>
      </c>
      <c r="T98" s="138"/>
      <c r="U98" s="138"/>
      <c r="V98" s="123"/>
    </row>
    <row r="99" spans="1:22" ht="15" customHeight="1" x14ac:dyDescent="0.25">
      <c r="A99" s="112" t="s">
        <v>211</v>
      </c>
      <c r="B99" s="139" t="s">
        <v>212</v>
      </c>
      <c r="C99" s="140" t="s">
        <v>21</v>
      </c>
      <c r="D99" s="140" t="s">
        <v>22</v>
      </c>
      <c r="E99" s="141" t="s">
        <v>353</v>
      </c>
      <c r="F99" s="142" t="s">
        <v>23</v>
      </c>
      <c r="G99" s="143">
        <v>450000000</v>
      </c>
      <c r="H99" s="143">
        <v>450000000</v>
      </c>
      <c r="I99" s="138">
        <v>0</v>
      </c>
      <c r="J99" s="138">
        <v>0</v>
      </c>
      <c r="K99" s="138">
        <v>0</v>
      </c>
      <c r="L99" s="143">
        <v>450000000</v>
      </c>
      <c r="M99" s="138">
        <v>0</v>
      </c>
      <c r="N99" s="138">
        <v>0</v>
      </c>
      <c r="O99" s="138">
        <v>0</v>
      </c>
      <c r="P99" s="138">
        <v>0</v>
      </c>
      <c r="Q99" s="138">
        <v>0</v>
      </c>
      <c r="R99" s="138">
        <v>0</v>
      </c>
      <c r="S99" s="138">
        <v>0</v>
      </c>
      <c r="T99" s="138"/>
      <c r="U99" s="138"/>
      <c r="V99" s="123"/>
    </row>
    <row r="100" spans="1:22" ht="15" customHeight="1" x14ac:dyDescent="0.25">
      <c r="A100" s="112" t="s">
        <v>213</v>
      </c>
      <c r="B100" s="139" t="s">
        <v>214</v>
      </c>
      <c r="C100" s="140" t="s">
        <v>21</v>
      </c>
      <c r="D100" s="140" t="s">
        <v>22</v>
      </c>
      <c r="E100" s="141" t="s">
        <v>353</v>
      </c>
      <c r="F100" s="142" t="s">
        <v>23</v>
      </c>
      <c r="G100" s="143">
        <v>3443011033</v>
      </c>
      <c r="H100" s="143">
        <v>2129285542.5</v>
      </c>
      <c r="I100" s="143">
        <v>1313725490.5</v>
      </c>
      <c r="J100" s="138">
        <v>0</v>
      </c>
      <c r="K100" s="143">
        <v>1202126047.5</v>
      </c>
      <c r="L100" s="143">
        <v>927159495</v>
      </c>
      <c r="M100" s="143">
        <v>1201675684.5</v>
      </c>
      <c r="N100" s="143">
        <v>450363</v>
      </c>
      <c r="O100" s="143">
        <v>1188691602.5</v>
      </c>
      <c r="P100" s="143">
        <v>12984082</v>
      </c>
      <c r="Q100" s="143">
        <v>1147693122.5</v>
      </c>
      <c r="R100" s="143">
        <v>40998480</v>
      </c>
      <c r="S100" s="143">
        <v>25273020</v>
      </c>
      <c r="T100" s="138"/>
      <c r="U100" s="138"/>
      <c r="V100" s="123"/>
    </row>
    <row r="101" spans="1:22" ht="15" x14ac:dyDescent="0.25">
      <c r="A101" s="112" t="s">
        <v>215</v>
      </c>
      <c r="B101" s="132" t="s">
        <v>216</v>
      </c>
      <c r="C101" s="133" t="s">
        <v>21</v>
      </c>
      <c r="D101" s="133" t="s">
        <v>22</v>
      </c>
      <c r="E101" s="134" t="s">
        <v>353</v>
      </c>
      <c r="F101" s="135" t="s">
        <v>23</v>
      </c>
      <c r="G101" s="136">
        <v>988490000</v>
      </c>
      <c r="H101" s="136">
        <v>646363184.04999995</v>
      </c>
      <c r="I101" s="136">
        <v>342126815.94999999</v>
      </c>
      <c r="J101" s="137">
        <v>0</v>
      </c>
      <c r="K101" s="136">
        <v>269096861.05000001</v>
      </c>
      <c r="L101" s="136">
        <v>377266323</v>
      </c>
      <c r="M101" s="136">
        <v>269046861.05000001</v>
      </c>
      <c r="N101" s="136">
        <v>50000</v>
      </c>
      <c r="O101" s="136">
        <v>269046861.05000001</v>
      </c>
      <c r="P101" s="137">
        <v>0</v>
      </c>
      <c r="Q101" s="136">
        <v>269046861.05000001</v>
      </c>
      <c r="R101" s="137">
        <v>0</v>
      </c>
      <c r="S101" s="137">
        <v>0</v>
      </c>
      <c r="T101" s="138"/>
      <c r="U101" s="138"/>
      <c r="V101" s="123"/>
    </row>
    <row r="102" spans="1:22" ht="15" x14ac:dyDescent="0.25">
      <c r="A102" s="112" t="s">
        <v>217</v>
      </c>
      <c r="B102" s="132" t="s">
        <v>218</v>
      </c>
      <c r="C102" s="133" t="s">
        <v>21</v>
      </c>
      <c r="D102" s="133" t="s">
        <v>22</v>
      </c>
      <c r="E102" s="134" t="s">
        <v>353</v>
      </c>
      <c r="F102" s="135" t="s">
        <v>23</v>
      </c>
      <c r="G102" s="136">
        <v>567332000</v>
      </c>
      <c r="H102" s="136">
        <v>567332000</v>
      </c>
      <c r="I102" s="137">
        <v>0</v>
      </c>
      <c r="J102" s="137">
        <v>0</v>
      </c>
      <c r="K102" s="136">
        <v>190065677</v>
      </c>
      <c r="L102" s="136">
        <v>377266323</v>
      </c>
      <c r="M102" s="136">
        <v>190065677</v>
      </c>
      <c r="N102" s="137">
        <v>0</v>
      </c>
      <c r="O102" s="136">
        <v>190065677</v>
      </c>
      <c r="P102" s="137">
        <v>0</v>
      </c>
      <c r="Q102" s="136">
        <v>190065677</v>
      </c>
      <c r="R102" s="137">
        <v>0</v>
      </c>
      <c r="S102" s="137">
        <v>0</v>
      </c>
      <c r="T102" s="138"/>
      <c r="U102" s="143"/>
      <c r="V102" s="124">
        <f>+S102/K102</f>
        <v>0</v>
      </c>
    </row>
    <row r="103" spans="1:22" ht="15" x14ac:dyDescent="0.25">
      <c r="A103" s="112" t="s">
        <v>219</v>
      </c>
      <c r="B103" s="132" t="s">
        <v>220</v>
      </c>
      <c r="C103" s="133" t="s">
        <v>21</v>
      </c>
      <c r="D103" s="133" t="s">
        <v>22</v>
      </c>
      <c r="E103" s="134" t="s">
        <v>353</v>
      </c>
      <c r="F103" s="135" t="s">
        <v>23</v>
      </c>
      <c r="G103" s="136">
        <v>567332000</v>
      </c>
      <c r="H103" s="136">
        <v>567332000</v>
      </c>
      <c r="I103" s="137">
        <v>0</v>
      </c>
      <c r="J103" s="137">
        <v>0</v>
      </c>
      <c r="K103" s="136">
        <v>190065677</v>
      </c>
      <c r="L103" s="136">
        <v>377266323</v>
      </c>
      <c r="M103" s="136">
        <v>190065677</v>
      </c>
      <c r="N103" s="137">
        <v>0</v>
      </c>
      <c r="O103" s="136">
        <v>190065677</v>
      </c>
      <c r="P103" s="137">
        <v>0</v>
      </c>
      <c r="Q103" s="136">
        <v>190065677</v>
      </c>
      <c r="R103" s="137">
        <v>0</v>
      </c>
      <c r="S103" s="137">
        <v>0</v>
      </c>
      <c r="T103" s="137"/>
      <c r="U103" s="136"/>
      <c r="V103" s="123"/>
    </row>
    <row r="104" spans="1:22" ht="15" x14ac:dyDescent="0.25">
      <c r="A104" s="112" t="s">
        <v>221</v>
      </c>
      <c r="B104" s="132" t="s">
        <v>222</v>
      </c>
      <c r="C104" s="133" t="s">
        <v>21</v>
      </c>
      <c r="D104" s="133" t="s">
        <v>22</v>
      </c>
      <c r="E104" s="134" t="s">
        <v>353</v>
      </c>
      <c r="F104" s="135" t="s">
        <v>23</v>
      </c>
      <c r="G104" s="136">
        <v>567332000</v>
      </c>
      <c r="H104" s="136">
        <v>567332000</v>
      </c>
      <c r="I104" s="137">
        <v>0</v>
      </c>
      <c r="J104" s="137">
        <v>0</v>
      </c>
      <c r="K104" s="136">
        <v>190065677</v>
      </c>
      <c r="L104" s="136">
        <v>377266323</v>
      </c>
      <c r="M104" s="136">
        <v>190065677</v>
      </c>
      <c r="N104" s="137">
        <v>0</v>
      </c>
      <c r="O104" s="136">
        <v>190065677</v>
      </c>
      <c r="P104" s="137">
        <v>0</v>
      </c>
      <c r="Q104" s="136">
        <v>190065677</v>
      </c>
      <c r="R104" s="137">
        <v>0</v>
      </c>
      <c r="S104" s="137">
        <v>0</v>
      </c>
      <c r="T104" s="137"/>
      <c r="U104" s="136"/>
      <c r="V104" s="123"/>
    </row>
    <row r="105" spans="1:22" ht="15" x14ac:dyDescent="0.25">
      <c r="A105" s="112" t="s">
        <v>223</v>
      </c>
      <c r="B105" s="139" t="s">
        <v>224</v>
      </c>
      <c r="C105" s="140" t="s">
        <v>21</v>
      </c>
      <c r="D105" s="140" t="s">
        <v>22</v>
      </c>
      <c r="E105" s="141" t="s">
        <v>353</v>
      </c>
      <c r="F105" s="142" t="s">
        <v>23</v>
      </c>
      <c r="G105" s="143">
        <v>291897576</v>
      </c>
      <c r="H105" s="143">
        <v>291897576</v>
      </c>
      <c r="I105" s="138">
        <v>0</v>
      </c>
      <c r="J105" s="138">
        <v>0</v>
      </c>
      <c r="K105" s="143">
        <v>86160526</v>
      </c>
      <c r="L105" s="143">
        <v>205737050</v>
      </c>
      <c r="M105" s="143">
        <v>86160526</v>
      </c>
      <c r="N105" s="138">
        <v>0</v>
      </c>
      <c r="O105" s="143">
        <v>86160526</v>
      </c>
      <c r="P105" s="138">
        <v>0</v>
      </c>
      <c r="Q105" s="143">
        <v>86160526</v>
      </c>
      <c r="R105" s="138">
        <v>0</v>
      </c>
      <c r="S105" s="138">
        <v>0</v>
      </c>
      <c r="T105" s="137"/>
      <c r="U105" s="136"/>
      <c r="V105" s="123"/>
    </row>
    <row r="106" spans="1:22" ht="15" customHeight="1" x14ac:dyDescent="0.25">
      <c r="A106" s="112" t="s">
        <v>225</v>
      </c>
      <c r="B106" s="139" t="s">
        <v>226</v>
      </c>
      <c r="C106" s="140" t="s">
        <v>21</v>
      </c>
      <c r="D106" s="140" t="s">
        <v>22</v>
      </c>
      <c r="E106" s="141" t="s">
        <v>353</v>
      </c>
      <c r="F106" s="142" t="s">
        <v>23</v>
      </c>
      <c r="G106" s="143">
        <v>275434424</v>
      </c>
      <c r="H106" s="143">
        <v>275434424</v>
      </c>
      <c r="I106" s="138">
        <v>0</v>
      </c>
      <c r="J106" s="138">
        <v>0</v>
      </c>
      <c r="K106" s="143">
        <v>103905151</v>
      </c>
      <c r="L106" s="143">
        <v>171529273</v>
      </c>
      <c r="M106" s="143">
        <v>103905151</v>
      </c>
      <c r="N106" s="138">
        <v>0</v>
      </c>
      <c r="O106" s="143">
        <v>103905151</v>
      </c>
      <c r="P106" s="138">
        <v>0</v>
      </c>
      <c r="Q106" s="143">
        <v>103905151</v>
      </c>
      <c r="R106" s="138">
        <v>0</v>
      </c>
      <c r="S106" s="138">
        <v>0</v>
      </c>
      <c r="T106" s="137"/>
      <c r="U106" s="136"/>
      <c r="V106" s="123"/>
    </row>
    <row r="107" spans="1:22" ht="15" x14ac:dyDescent="0.25">
      <c r="A107" s="112" t="s">
        <v>227</v>
      </c>
      <c r="B107" s="132" t="s">
        <v>228</v>
      </c>
      <c r="C107" s="133" t="s">
        <v>21</v>
      </c>
      <c r="D107" s="133" t="s">
        <v>22</v>
      </c>
      <c r="E107" s="134" t="s">
        <v>353</v>
      </c>
      <c r="F107" s="135" t="s">
        <v>23</v>
      </c>
      <c r="G107" s="136">
        <v>421158000</v>
      </c>
      <c r="H107" s="136">
        <v>79031184.049999997</v>
      </c>
      <c r="I107" s="136">
        <v>342126815.94999999</v>
      </c>
      <c r="J107" s="137">
        <v>0</v>
      </c>
      <c r="K107" s="136">
        <v>79031184.049999997</v>
      </c>
      <c r="L107" s="137">
        <v>0</v>
      </c>
      <c r="M107" s="136">
        <v>78981184.049999997</v>
      </c>
      <c r="N107" s="136">
        <v>50000</v>
      </c>
      <c r="O107" s="136">
        <v>78981184.049999997</v>
      </c>
      <c r="P107" s="137">
        <v>0</v>
      </c>
      <c r="Q107" s="136">
        <v>78981184.049999997</v>
      </c>
      <c r="R107" s="137">
        <v>0</v>
      </c>
      <c r="S107" s="137">
        <v>0</v>
      </c>
      <c r="T107" s="138"/>
      <c r="U107" s="143"/>
      <c r="V107" s="123"/>
    </row>
    <row r="108" spans="1:22" ht="15" x14ac:dyDescent="0.25">
      <c r="A108" s="112" t="s">
        <v>543</v>
      </c>
      <c r="B108" s="132" t="s">
        <v>428</v>
      </c>
      <c r="C108" s="133" t="s">
        <v>21</v>
      </c>
      <c r="D108" s="133" t="s">
        <v>22</v>
      </c>
      <c r="E108" s="134" t="s">
        <v>353</v>
      </c>
      <c r="F108" s="135" t="s">
        <v>23</v>
      </c>
      <c r="G108" s="136">
        <v>421158000</v>
      </c>
      <c r="H108" s="136">
        <v>79031184.049999997</v>
      </c>
      <c r="I108" s="136">
        <v>342126815.94999999</v>
      </c>
      <c r="J108" s="137">
        <v>0</v>
      </c>
      <c r="K108" s="136">
        <v>79031184.049999997</v>
      </c>
      <c r="L108" s="137">
        <v>0</v>
      </c>
      <c r="M108" s="136">
        <v>78981184.049999997</v>
      </c>
      <c r="N108" s="136">
        <v>50000</v>
      </c>
      <c r="O108" s="136">
        <v>78981184.049999997</v>
      </c>
      <c r="P108" s="137">
        <v>0</v>
      </c>
      <c r="Q108" s="136">
        <v>78981184.049999997</v>
      </c>
      <c r="R108" s="137">
        <v>0</v>
      </c>
      <c r="S108" s="137">
        <v>0</v>
      </c>
      <c r="T108" s="138"/>
      <c r="U108" s="143"/>
      <c r="V108" s="123"/>
    </row>
    <row r="109" spans="1:22" ht="15" x14ac:dyDescent="0.25">
      <c r="A109" s="112" t="s">
        <v>544</v>
      </c>
      <c r="B109" s="139" t="s">
        <v>429</v>
      </c>
      <c r="C109" s="140" t="s">
        <v>21</v>
      </c>
      <c r="D109" s="140" t="s">
        <v>22</v>
      </c>
      <c r="E109" s="141" t="s">
        <v>353</v>
      </c>
      <c r="F109" s="142" t="s">
        <v>23</v>
      </c>
      <c r="G109" s="143">
        <v>219844937</v>
      </c>
      <c r="H109" s="143">
        <v>79011184.049999997</v>
      </c>
      <c r="I109" s="143">
        <v>140833752.94999999</v>
      </c>
      <c r="J109" s="138">
        <v>0</v>
      </c>
      <c r="K109" s="143">
        <v>79011184.049999997</v>
      </c>
      <c r="L109" s="138">
        <v>0</v>
      </c>
      <c r="M109" s="143">
        <v>78981184.049999997</v>
      </c>
      <c r="N109" s="143">
        <v>30000</v>
      </c>
      <c r="O109" s="143">
        <v>78981184.049999997</v>
      </c>
      <c r="P109" s="138">
        <v>0</v>
      </c>
      <c r="Q109" s="143">
        <v>78981184.049999997</v>
      </c>
      <c r="R109" s="138">
        <v>0</v>
      </c>
      <c r="S109" s="138">
        <v>0</v>
      </c>
      <c r="T109" s="138"/>
      <c r="U109" s="138"/>
      <c r="V109" s="123"/>
    </row>
    <row r="110" spans="1:22" ht="15" x14ac:dyDescent="0.25">
      <c r="A110" s="112" t="s">
        <v>545</v>
      </c>
      <c r="B110" s="139" t="s">
        <v>430</v>
      </c>
      <c r="C110" s="140" t="s">
        <v>21</v>
      </c>
      <c r="D110" s="140" t="s">
        <v>22</v>
      </c>
      <c r="E110" s="141" t="s">
        <v>353</v>
      </c>
      <c r="F110" s="142" t="s">
        <v>23</v>
      </c>
      <c r="G110" s="143">
        <v>201313063</v>
      </c>
      <c r="H110" s="143">
        <v>20000</v>
      </c>
      <c r="I110" s="143">
        <v>201293063</v>
      </c>
      <c r="J110" s="138">
        <v>0</v>
      </c>
      <c r="K110" s="143">
        <v>20000</v>
      </c>
      <c r="L110" s="138">
        <v>0</v>
      </c>
      <c r="M110" s="138">
        <v>0</v>
      </c>
      <c r="N110" s="143">
        <v>20000</v>
      </c>
      <c r="O110" s="138">
        <v>0</v>
      </c>
      <c r="P110" s="138">
        <v>0</v>
      </c>
      <c r="Q110" s="138">
        <v>0</v>
      </c>
      <c r="R110" s="138">
        <v>0</v>
      </c>
      <c r="S110" s="138">
        <v>0</v>
      </c>
      <c r="T110" s="137"/>
      <c r="U110" s="137"/>
      <c r="V110" s="123"/>
    </row>
    <row r="111" spans="1:22" ht="15" x14ac:dyDescent="0.25">
      <c r="A111" s="112" t="s">
        <v>229</v>
      </c>
      <c r="B111" s="132" t="s">
        <v>230</v>
      </c>
      <c r="C111" s="133" t="s">
        <v>21</v>
      </c>
      <c r="D111" s="133" t="s">
        <v>22</v>
      </c>
      <c r="E111" s="134" t="s">
        <v>353</v>
      </c>
      <c r="F111" s="135" t="s">
        <v>23</v>
      </c>
      <c r="G111" s="136">
        <v>975367967</v>
      </c>
      <c r="H111" s="136">
        <v>349768602.10000002</v>
      </c>
      <c r="I111" s="136">
        <v>625599364.89999998</v>
      </c>
      <c r="J111" s="137">
        <v>0</v>
      </c>
      <c r="K111" s="136">
        <v>349768602.10000002</v>
      </c>
      <c r="L111" s="137">
        <v>0</v>
      </c>
      <c r="M111" s="136">
        <v>336539034.07999998</v>
      </c>
      <c r="N111" s="136">
        <v>13229568.02</v>
      </c>
      <c r="O111" s="136">
        <v>334499034.07999998</v>
      </c>
      <c r="P111" s="136">
        <v>2040000</v>
      </c>
      <c r="Q111" s="136">
        <v>334499034.07999998</v>
      </c>
      <c r="R111" s="137">
        <v>0</v>
      </c>
      <c r="S111" s="137">
        <v>840</v>
      </c>
      <c r="T111" s="138"/>
      <c r="U111" s="138"/>
      <c r="V111" s="123"/>
    </row>
    <row r="112" spans="1:22" ht="15" x14ac:dyDescent="0.25">
      <c r="A112" s="112" t="s">
        <v>231</v>
      </c>
      <c r="B112" s="132" t="s">
        <v>232</v>
      </c>
      <c r="C112" s="133" t="s">
        <v>21</v>
      </c>
      <c r="D112" s="133" t="s">
        <v>22</v>
      </c>
      <c r="E112" s="134" t="s">
        <v>353</v>
      </c>
      <c r="F112" s="135" t="s">
        <v>23</v>
      </c>
      <c r="G112" s="136">
        <v>335357967</v>
      </c>
      <c r="H112" s="136">
        <v>334768602.10000002</v>
      </c>
      <c r="I112" s="136">
        <v>589364.9</v>
      </c>
      <c r="J112" s="137">
        <v>0</v>
      </c>
      <c r="K112" s="136">
        <v>334768602.10000002</v>
      </c>
      <c r="L112" s="137">
        <v>0</v>
      </c>
      <c r="M112" s="136">
        <v>334115404</v>
      </c>
      <c r="N112" s="136">
        <v>653198.1</v>
      </c>
      <c r="O112" s="136">
        <v>332075404</v>
      </c>
      <c r="P112" s="136">
        <v>2040000</v>
      </c>
      <c r="Q112" s="136">
        <v>332075404</v>
      </c>
      <c r="R112" s="137">
        <v>0</v>
      </c>
      <c r="S112" s="137">
        <v>840</v>
      </c>
      <c r="T112" s="138"/>
      <c r="U112" s="138"/>
      <c r="V112" s="123"/>
    </row>
    <row r="113" spans="1:22" ht="15" x14ac:dyDescent="0.25">
      <c r="A113" s="112" t="s">
        <v>233</v>
      </c>
      <c r="B113" s="132" t="s">
        <v>234</v>
      </c>
      <c r="C113" s="133" t="s">
        <v>21</v>
      </c>
      <c r="D113" s="133" t="s">
        <v>22</v>
      </c>
      <c r="E113" s="134" t="s">
        <v>353</v>
      </c>
      <c r="F113" s="135" t="s">
        <v>23</v>
      </c>
      <c r="G113" s="136">
        <v>335357967</v>
      </c>
      <c r="H113" s="136">
        <v>334768602.10000002</v>
      </c>
      <c r="I113" s="136">
        <v>589364.9</v>
      </c>
      <c r="J113" s="137">
        <v>0</v>
      </c>
      <c r="K113" s="136">
        <v>334768602.10000002</v>
      </c>
      <c r="L113" s="137">
        <v>0</v>
      </c>
      <c r="M113" s="136">
        <v>334115404</v>
      </c>
      <c r="N113" s="136">
        <v>653198.1</v>
      </c>
      <c r="O113" s="136">
        <v>332075404</v>
      </c>
      <c r="P113" s="136">
        <v>2040000</v>
      </c>
      <c r="Q113" s="136">
        <v>332075404</v>
      </c>
      <c r="R113" s="137">
        <v>0</v>
      </c>
      <c r="S113" s="137">
        <v>840</v>
      </c>
      <c r="T113" s="137"/>
      <c r="U113" s="137"/>
      <c r="V113" s="123"/>
    </row>
    <row r="114" spans="1:22" ht="15" x14ac:dyDescent="0.25">
      <c r="A114" s="112" t="s">
        <v>235</v>
      </c>
      <c r="B114" s="139" t="s">
        <v>236</v>
      </c>
      <c r="C114" s="140" t="s">
        <v>21</v>
      </c>
      <c r="D114" s="140" t="s">
        <v>22</v>
      </c>
      <c r="E114" s="141" t="s">
        <v>353</v>
      </c>
      <c r="F114" s="142" t="s">
        <v>23</v>
      </c>
      <c r="G114" s="143">
        <v>332962152</v>
      </c>
      <c r="H114" s="143">
        <v>332562152.10000002</v>
      </c>
      <c r="I114" s="143">
        <v>399999.9</v>
      </c>
      <c r="J114" s="138">
        <v>0</v>
      </c>
      <c r="K114" s="143">
        <v>332562152.10000002</v>
      </c>
      <c r="L114" s="138">
        <v>0</v>
      </c>
      <c r="M114" s="143">
        <v>331963954</v>
      </c>
      <c r="N114" s="143">
        <v>598198.1</v>
      </c>
      <c r="O114" s="143">
        <v>331963954</v>
      </c>
      <c r="P114" s="138">
        <v>0</v>
      </c>
      <c r="Q114" s="143">
        <v>331963954</v>
      </c>
      <c r="R114" s="138">
        <v>0</v>
      </c>
      <c r="S114" s="138">
        <v>840</v>
      </c>
      <c r="T114" s="137"/>
      <c r="U114" s="137"/>
      <c r="V114" s="123"/>
    </row>
    <row r="115" spans="1:22" ht="15" x14ac:dyDescent="0.25">
      <c r="A115" s="112" t="s">
        <v>237</v>
      </c>
      <c r="B115" s="139" t="s">
        <v>238</v>
      </c>
      <c r="C115" s="140" t="s">
        <v>21</v>
      </c>
      <c r="D115" s="140" t="s">
        <v>22</v>
      </c>
      <c r="E115" s="141" t="s">
        <v>353</v>
      </c>
      <c r="F115" s="142" t="s">
        <v>23</v>
      </c>
      <c r="G115" s="143">
        <v>50000</v>
      </c>
      <c r="H115" s="143">
        <v>5000</v>
      </c>
      <c r="I115" s="143">
        <v>45000</v>
      </c>
      <c r="J115" s="138">
        <v>0</v>
      </c>
      <c r="K115" s="143">
        <v>5000</v>
      </c>
      <c r="L115" s="138">
        <v>0</v>
      </c>
      <c r="M115" s="138">
        <v>0</v>
      </c>
      <c r="N115" s="143">
        <v>5000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7"/>
      <c r="U115" s="137"/>
      <c r="V115" s="123"/>
    </row>
    <row r="116" spans="1:22" ht="15" x14ac:dyDescent="0.25">
      <c r="A116" s="112" t="s">
        <v>239</v>
      </c>
      <c r="B116" s="139" t="s">
        <v>240</v>
      </c>
      <c r="C116" s="140" t="s">
        <v>21</v>
      </c>
      <c r="D116" s="140" t="s">
        <v>22</v>
      </c>
      <c r="E116" s="141" t="s">
        <v>353</v>
      </c>
      <c r="F116" s="142" t="s">
        <v>23</v>
      </c>
      <c r="G116" s="143">
        <v>2345815</v>
      </c>
      <c r="H116" s="143">
        <v>2201450</v>
      </c>
      <c r="I116" s="143">
        <v>144365</v>
      </c>
      <c r="J116" s="138">
        <v>0</v>
      </c>
      <c r="K116" s="143">
        <v>2201450</v>
      </c>
      <c r="L116" s="138">
        <v>0</v>
      </c>
      <c r="M116" s="143">
        <v>2151450</v>
      </c>
      <c r="N116" s="143">
        <v>50000</v>
      </c>
      <c r="O116" s="143">
        <v>111450</v>
      </c>
      <c r="P116" s="143">
        <v>2040000</v>
      </c>
      <c r="Q116" s="143">
        <v>111450</v>
      </c>
      <c r="R116" s="138">
        <v>0</v>
      </c>
      <c r="S116" s="138">
        <v>0</v>
      </c>
      <c r="T116" s="138"/>
      <c r="U116" s="138"/>
      <c r="V116" s="123"/>
    </row>
    <row r="117" spans="1:22" ht="15" x14ac:dyDescent="0.25">
      <c r="A117" s="112" t="s">
        <v>241</v>
      </c>
      <c r="B117" s="139" t="s">
        <v>242</v>
      </c>
      <c r="C117" s="140" t="s">
        <v>21</v>
      </c>
      <c r="D117" s="140" t="s">
        <v>22</v>
      </c>
      <c r="E117" s="141" t="s">
        <v>353</v>
      </c>
      <c r="F117" s="142" t="s">
        <v>23</v>
      </c>
      <c r="G117" s="143">
        <v>40265000</v>
      </c>
      <c r="H117" s="143">
        <v>15000000</v>
      </c>
      <c r="I117" s="143">
        <v>25265000</v>
      </c>
      <c r="J117" s="138">
        <v>0</v>
      </c>
      <c r="K117" s="143">
        <v>15000000</v>
      </c>
      <c r="L117" s="138">
        <v>0</v>
      </c>
      <c r="M117" s="143">
        <v>2423630.08</v>
      </c>
      <c r="N117" s="143">
        <v>12576369.92</v>
      </c>
      <c r="O117" s="143">
        <v>2423630.08</v>
      </c>
      <c r="P117" s="138">
        <v>0</v>
      </c>
      <c r="Q117" s="143">
        <v>2423630.08</v>
      </c>
      <c r="R117" s="138">
        <v>0</v>
      </c>
      <c r="S117" s="138">
        <v>0</v>
      </c>
      <c r="T117" s="138"/>
      <c r="U117" s="138"/>
      <c r="V117" s="123"/>
    </row>
    <row r="118" spans="1:22" ht="15" x14ac:dyDescent="0.25">
      <c r="A118" s="112" t="s">
        <v>243</v>
      </c>
      <c r="B118" s="132" t="s">
        <v>244</v>
      </c>
      <c r="C118" s="133" t="s">
        <v>21</v>
      </c>
      <c r="D118" s="133" t="s">
        <v>22</v>
      </c>
      <c r="E118" s="134" t="s">
        <v>353</v>
      </c>
      <c r="F118" s="135" t="s">
        <v>23</v>
      </c>
      <c r="G118" s="136">
        <v>599745000</v>
      </c>
      <c r="H118" s="137">
        <v>0</v>
      </c>
      <c r="I118" s="136">
        <v>599745000</v>
      </c>
      <c r="J118" s="137">
        <v>0</v>
      </c>
      <c r="K118" s="137">
        <v>0</v>
      </c>
      <c r="L118" s="137">
        <v>0</v>
      </c>
      <c r="M118" s="137">
        <v>0</v>
      </c>
      <c r="N118" s="137">
        <v>0</v>
      </c>
      <c r="O118" s="137">
        <v>0</v>
      </c>
      <c r="P118" s="137">
        <v>0</v>
      </c>
      <c r="Q118" s="137">
        <v>0</v>
      </c>
      <c r="R118" s="137">
        <v>0</v>
      </c>
      <c r="S118" s="137">
        <v>0</v>
      </c>
      <c r="T118" s="138"/>
      <c r="U118" s="138"/>
      <c r="V118" s="123"/>
    </row>
    <row r="119" spans="1:22" ht="15" x14ac:dyDescent="0.25">
      <c r="A119" s="112" t="s">
        <v>245</v>
      </c>
      <c r="B119" s="139" t="s">
        <v>246</v>
      </c>
      <c r="C119" s="140" t="s">
        <v>21</v>
      </c>
      <c r="D119" s="140" t="s">
        <v>22</v>
      </c>
      <c r="E119" s="141" t="s">
        <v>353</v>
      </c>
      <c r="F119" s="142" t="s">
        <v>23</v>
      </c>
      <c r="G119" s="143">
        <v>599745000</v>
      </c>
      <c r="H119" s="138">
        <v>0</v>
      </c>
      <c r="I119" s="143">
        <v>599745000</v>
      </c>
      <c r="J119" s="138">
        <v>0</v>
      </c>
      <c r="K119" s="138">
        <v>0</v>
      </c>
      <c r="L119" s="138">
        <v>0</v>
      </c>
      <c r="M119" s="138">
        <v>0</v>
      </c>
      <c r="N119" s="138">
        <v>0</v>
      </c>
      <c r="O119" s="138">
        <v>0</v>
      </c>
      <c r="P119" s="138">
        <v>0</v>
      </c>
      <c r="Q119" s="138">
        <v>0</v>
      </c>
      <c r="R119" s="138">
        <v>0</v>
      </c>
      <c r="S119" s="138">
        <v>0</v>
      </c>
      <c r="T119" s="138"/>
      <c r="U119" s="138"/>
      <c r="V119" s="123"/>
    </row>
    <row r="120" spans="1:22" ht="15" x14ac:dyDescent="0.25">
      <c r="A120" s="112" t="s">
        <v>247</v>
      </c>
      <c r="B120" s="132" t="s">
        <v>248</v>
      </c>
      <c r="C120" s="133" t="s">
        <v>21</v>
      </c>
      <c r="D120" s="133" t="s">
        <v>22</v>
      </c>
      <c r="E120" s="134" t="s">
        <v>353</v>
      </c>
      <c r="F120" s="135" t="s">
        <v>23</v>
      </c>
      <c r="G120" s="136">
        <v>2131110013</v>
      </c>
      <c r="H120" s="137">
        <v>0</v>
      </c>
      <c r="I120" s="136">
        <v>2131110013</v>
      </c>
      <c r="J120" s="137">
        <v>0</v>
      </c>
      <c r="K120" s="137">
        <v>0</v>
      </c>
      <c r="L120" s="137">
        <v>0</v>
      </c>
      <c r="M120" s="137">
        <v>0</v>
      </c>
      <c r="N120" s="137">
        <v>0</v>
      </c>
      <c r="O120" s="137">
        <v>0</v>
      </c>
      <c r="P120" s="137">
        <v>0</v>
      </c>
      <c r="Q120" s="137">
        <v>0</v>
      </c>
      <c r="R120" s="137">
        <v>0</v>
      </c>
      <c r="S120" s="137">
        <v>0</v>
      </c>
      <c r="T120" s="137"/>
      <c r="U120" s="137"/>
      <c r="V120" s="123"/>
    </row>
    <row r="121" spans="1:22" ht="15" x14ac:dyDescent="0.25">
      <c r="A121" s="112" t="s">
        <v>249</v>
      </c>
      <c r="B121" s="132" t="s">
        <v>250</v>
      </c>
      <c r="C121" s="133" t="s">
        <v>21</v>
      </c>
      <c r="D121" s="133" t="s">
        <v>22</v>
      </c>
      <c r="E121" s="134" t="s">
        <v>353</v>
      </c>
      <c r="F121" s="135" t="s">
        <v>23</v>
      </c>
      <c r="G121" s="136">
        <v>2131110013</v>
      </c>
      <c r="H121" s="137">
        <v>0</v>
      </c>
      <c r="I121" s="136">
        <v>2131110013</v>
      </c>
      <c r="J121" s="137">
        <v>0</v>
      </c>
      <c r="K121" s="137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0</v>
      </c>
      <c r="Q121" s="137">
        <v>0</v>
      </c>
      <c r="R121" s="137">
        <v>0</v>
      </c>
      <c r="S121" s="137">
        <v>0</v>
      </c>
      <c r="T121" s="138"/>
      <c r="U121" s="138"/>
      <c r="V121" s="123"/>
    </row>
    <row r="122" spans="1:22" ht="15" x14ac:dyDescent="0.25">
      <c r="A122" s="112" t="s">
        <v>251</v>
      </c>
      <c r="B122" s="132" t="s">
        <v>252</v>
      </c>
      <c r="C122" s="133" t="s">
        <v>21</v>
      </c>
      <c r="D122" s="133" t="s">
        <v>22</v>
      </c>
      <c r="E122" s="134" t="s">
        <v>353</v>
      </c>
      <c r="F122" s="135" t="s">
        <v>23</v>
      </c>
      <c r="G122" s="136">
        <v>2131110013</v>
      </c>
      <c r="H122" s="137">
        <v>0</v>
      </c>
      <c r="I122" s="136">
        <v>2131110013</v>
      </c>
      <c r="J122" s="137">
        <v>0</v>
      </c>
      <c r="K122" s="137">
        <v>0</v>
      </c>
      <c r="L122" s="137">
        <v>0</v>
      </c>
      <c r="M122" s="137">
        <v>0</v>
      </c>
      <c r="N122" s="137">
        <v>0</v>
      </c>
      <c r="O122" s="137">
        <v>0</v>
      </c>
      <c r="P122" s="137">
        <v>0</v>
      </c>
      <c r="Q122" s="137">
        <v>0</v>
      </c>
      <c r="R122" s="137">
        <v>0</v>
      </c>
      <c r="S122" s="137">
        <v>0</v>
      </c>
      <c r="T122" s="137"/>
      <c r="U122" s="137"/>
      <c r="V122" s="123"/>
    </row>
    <row r="123" spans="1:22" ht="15" x14ac:dyDescent="0.25">
      <c r="A123" s="112" t="s">
        <v>253</v>
      </c>
      <c r="B123" s="139" t="s">
        <v>254</v>
      </c>
      <c r="C123" s="140" t="s">
        <v>21</v>
      </c>
      <c r="D123" s="140" t="s">
        <v>22</v>
      </c>
      <c r="E123" s="141" t="s">
        <v>353</v>
      </c>
      <c r="F123" s="142" t="s">
        <v>23</v>
      </c>
      <c r="G123" s="143">
        <v>2131110013</v>
      </c>
      <c r="H123" s="138">
        <v>0</v>
      </c>
      <c r="I123" s="143">
        <v>2131110013</v>
      </c>
      <c r="J123" s="138">
        <v>0</v>
      </c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7"/>
      <c r="U123" s="137"/>
      <c r="V123" s="123"/>
    </row>
    <row r="124" spans="1:22" ht="15" x14ac:dyDescent="0.25">
      <c r="A124" s="112" t="s">
        <v>255</v>
      </c>
      <c r="B124" s="132" t="s">
        <v>256</v>
      </c>
      <c r="C124" s="133" t="s">
        <v>21</v>
      </c>
      <c r="D124" s="133" t="s">
        <v>22</v>
      </c>
      <c r="E124" s="134" t="s">
        <v>353</v>
      </c>
      <c r="F124" s="135" t="s">
        <v>23</v>
      </c>
      <c r="G124" s="136">
        <v>51000000000</v>
      </c>
      <c r="H124" s="136">
        <v>16885896302.24</v>
      </c>
      <c r="I124" s="136">
        <v>34114103697.759998</v>
      </c>
      <c r="J124" s="137">
        <v>0</v>
      </c>
      <c r="K124" s="136">
        <v>14237160719.200001</v>
      </c>
      <c r="L124" s="136">
        <v>2648735583.04</v>
      </c>
      <c r="M124" s="136">
        <v>3229043639.79</v>
      </c>
      <c r="N124" s="136">
        <v>11008117079.41</v>
      </c>
      <c r="O124" s="136">
        <v>3187501541.79</v>
      </c>
      <c r="P124" s="136">
        <v>41542098</v>
      </c>
      <c r="Q124" s="136">
        <v>3187501541.79</v>
      </c>
      <c r="R124" s="137">
        <v>0</v>
      </c>
      <c r="S124" s="137">
        <v>0</v>
      </c>
      <c r="T124" s="137"/>
      <c r="U124" s="137"/>
      <c r="V124" s="123"/>
    </row>
    <row r="125" spans="1:22" ht="15" x14ac:dyDescent="0.25">
      <c r="A125" s="112" t="s">
        <v>255</v>
      </c>
      <c r="B125" s="132" t="s">
        <v>256</v>
      </c>
      <c r="C125" s="133" t="s">
        <v>21</v>
      </c>
      <c r="D125" s="133" t="s">
        <v>22</v>
      </c>
      <c r="E125" s="134" t="s">
        <v>437</v>
      </c>
      <c r="F125" s="135" t="s">
        <v>257</v>
      </c>
      <c r="G125" s="136">
        <v>49000000000</v>
      </c>
      <c r="H125" s="136">
        <v>27332083239.529999</v>
      </c>
      <c r="I125" s="136">
        <v>21667916760.470001</v>
      </c>
      <c r="J125" s="137">
        <v>0</v>
      </c>
      <c r="K125" s="136">
        <v>12328183837.799999</v>
      </c>
      <c r="L125" s="136">
        <v>15003899401.73</v>
      </c>
      <c r="M125" s="136">
        <v>7854912476.8199997</v>
      </c>
      <c r="N125" s="136">
        <v>4473271360.9799995</v>
      </c>
      <c r="O125" s="136">
        <v>7717587343.8199997</v>
      </c>
      <c r="P125" s="136">
        <v>137325133</v>
      </c>
      <c r="Q125" s="136">
        <v>7704015197.8199997</v>
      </c>
      <c r="R125" s="136">
        <v>13572146</v>
      </c>
      <c r="S125" s="136">
        <v>7758203</v>
      </c>
      <c r="T125" s="138"/>
      <c r="U125" s="138"/>
      <c r="V125" s="123"/>
    </row>
    <row r="126" spans="1:22" ht="15" x14ac:dyDescent="0.25">
      <c r="A126" s="112" t="s">
        <v>258</v>
      </c>
      <c r="B126" s="132" t="s">
        <v>259</v>
      </c>
      <c r="C126" s="133" t="s">
        <v>21</v>
      </c>
      <c r="D126" s="133" t="s">
        <v>22</v>
      </c>
      <c r="E126" s="134" t="s">
        <v>353</v>
      </c>
      <c r="F126" s="135" t="s">
        <v>23</v>
      </c>
      <c r="G126" s="136">
        <v>38986369529</v>
      </c>
      <c r="H126" s="136">
        <v>14266473929.25</v>
      </c>
      <c r="I126" s="136">
        <v>24719895599.75</v>
      </c>
      <c r="J126" s="137">
        <v>0</v>
      </c>
      <c r="K126" s="136">
        <v>11763100715.209999</v>
      </c>
      <c r="L126" s="136">
        <v>2503373214.04</v>
      </c>
      <c r="M126" s="136">
        <v>3056839440.2800002</v>
      </c>
      <c r="N126" s="136">
        <v>8706261274.9300003</v>
      </c>
      <c r="O126" s="136">
        <v>3015297342.2800002</v>
      </c>
      <c r="P126" s="136">
        <v>41542098</v>
      </c>
      <c r="Q126" s="136">
        <v>3015297342.2800002</v>
      </c>
      <c r="R126" s="137">
        <v>0</v>
      </c>
      <c r="S126" s="137">
        <v>0</v>
      </c>
      <c r="T126" s="137"/>
      <c r="U126" s="136"/>
      <c r="V126" s="123"/>
    </row>
    <row r="127" spans="1:22" ht="15" x14ac:dyDescent="0.25">
      <c r="A127" s="112" t="s">
        <v>258</v>
      </c>
      <c r="B127" s="132" t="s">
        <v>259</v>
      </c>
      <c r="C127" s="133" t="s">
        <v>21</v>
      </c>
      <c r="D127" s="133" t="s">
        <v>22</v>
      </c>
      <c r="E127" s="134" t="s">
        <v>437</v>
      </c>
      <c r="F127" s="135" t="s">
        <v>257</v>
      </c>
      <c r="G127" s="136">
        <v>49000000000</v>
      </c>
      <c r="H127" s="136">
        <v>27332083239.529999</v>
      </c>
      <c r="I127" s="136">
        <v>21667916760.470001</v>
      </c>
      <c r="J127" s="137">
        <v>0</v>
      </c>
      <c r="K127" s="136">
        <v>12328183837.799999</v>
      </c>
      <c r="L127" s="136">
        <v>15003899401.73</v>
      </c>
      <c r="M127" s="136">
        <v>7854912476.8199997</v>
      </c>
      <c r="N127" s="136">
        <v>4473271360.9799995</v>
      </c>
      <c r="O127" s="136">
        <v>7717587343.8199997</v>
      </c>
      <c r="P127" s="136">
        <v>137325133</v>
      </c>
      <c r="Q127" s="136">
        <v>7704015197.8199997</v>
      </c>
      <c r="R127" s="136">
        <v>13572146</v>
      </c>
      <c r="S127" s="136">
        <v>7758203</v>
      </c>
      <c r="T127" s="137"/>
      <c r="U127" s="136"/>
      <c r="V127" s="123"/>
    </row>
    <row r="128" spans="1:22" ht="15" x14ac:dyDescent="0.25">
      <c r="A128" s="112" t="s">
        <v>260</v>
      </c>
      <c r="B128" s="132" t="s">
        <v>261</v>
      </c>
      <c r="C128" s="133" t="s">
        <v>21</v>
      </c>
      <c r="D128" s="133" t="s">
        <v>22</v>
      </c>
      <c r="E128" s="134" t="s">
        <v>353</v>
      </c>
      <c r="F128" s="135" t="s">
        <v>23</v>
      </c>
      <c r="G128" s="136">
        <v>38986369529</v>
      </c>
      <c r="H128" s="136">
        <v>14266473929.25</v>
      </c>
      <c r="I128" s="136">
        <v>24719895599.75</v>
      </c>
      <c r="J128" s="137">
        <v>0</v>
      </c>
      <c r="K128" s="136">
        <v>11763100715.209999</v>
      </c>
      <c r="L128" s="136">
        <v>2503373214.04</v>
      </c>
      <c r="M128" s="136">
        <v>3056839440.2800002</v>
      </c>
      <c r="N128" s="136">
        <v>8706261274.9300003</v>
      </c>
      <c r="O128" s="136">
        <v>3015297342.2800002</v>
      </c>
      <c r="P128" s="136">
        <v>41542098</v>
      </c>
      <c r="Q128" s="136">
        <v>3015297342.2800002</v>
      </c>
      <c r="R128" s="137">
        <v>0</v>
      </c>
      <c r="S128" s="137">
        <v>0</v>
      </c>
      <c r="T128" s="137"/>
      <c r="U128" s="136"/>
      <c r="V128" s="123"/>
    </row>
    <row r="129" spans="1:22" ht="15" customHeight="1" x14ac:dyDescent="0.25">
      <c r="A129" s="112" t="s">
        <v>260</v>
      </c>
      <c r="B129" s="132" t="s">
        <v>261</v>
      </c>
      <c r="C129" s="133" t="s">
        <v>21</v>
      </c>
      <c r="D129" s="133" t="s">
        <v>22</v>
      </c>
      <c r="E129" s="134" t="s">
        <v>437</v>
      </c>
      <c r="F129" s="135" t="s">
        <v>257</v>
      </c>
      <c r="G129" s="136">
        <v>49000000000</v>
      </c>
      <c r="H129" s="136">
        <v>27332083239.529999</v>
      </c>
      <c r="I129" s="136">
        <v>21667916760.470001</v>
      </c>
      <c r="J129" s="137">
        <v>0</v>
      </c>
      <c r="K129" s="136">
        <v>12328183837.799999</v>
      </c>
      <c r="L129" s="136">
        <v>15003899401.73</v>
      </c>
      <c r="M129" s="136">
        <v>7854912476.8199997</v>
      </c>
      <c r="N129" s="136">
        <v>4473271360.9799995</v>
      </c>
      <c r="O129" s="136">
        <v>7717587343.8199997</v>
      </c>
      <c r="P129" s="136">
        <v>137325133</v>
      </c>
      <c r="Q129" s="136">
        <v>7704015197.8199997</v>
      </c>
      <c r="R129" s="136">
        <v>13572146</v>
      </c>
      <c r="S129" s="136">
        <v>7758203</v>
      </c>
      <c r="T129" s="138"/>
      <c r="U129" s="138"/>
      <c r="V129" s="123"/>
    </row>
    <row r="130" spans="1:22" ht="16.5" x14ac:dyDescent="0.25">
      <c r="A130" s="112" t="s">
        <v>262</v>
      </c>
      <c r="B130" s="132" t="s">
        <v>263</v>
      </c>
      <c r="C130" s="133" t="s">
        <v>21</v>
      </c>
      <c r="D130" s="133" t="s">
        <v>22</v>
      </c>
      <c r="E130" s="134" t="s">
        <v>353</v>
      </c>
      <c r="F130" s="135" t="s">
        <v>23</v>
      </c>
      <c r="G130" s="136">
        <v>13152203305</v>
      </c>
      <c r="H130" s="136">
        <v>7093143027.1700001</v>
      </c>
      <c r="I130" s="136">
        <v>6059060277.8299999</v>
      </c>
      <c r="J130" s="137">
        <v>0</v>
      </c>
      <c r="K130" s="136">
        <v>5318805822.21</v>
      </c>
      <c r="L130" s="136">
        <v>1774337204.96</v>
      </c>
      <c r="M130" s="136">
        <v>814231131.79999995</v>
      </c>
      <c r="N130" s="136">
        <v>4504574690.4099998</v>
      </c>
      <c r="O130" s="136">
        <v>814231131.79999995</v>
      </c>
      <c r="P130" s="137">
        <v>0</v>
      </c>
      <c r="Q130" s="136">
        <v>814231131.79999995</v>
      </c>
      <c r="R130" s="137">
        <v>0</v>
      </c>
      <c r="S130" s="137">
        <v>0</v>
      </c>
      <c r="T130" s="137"/>
      <c r="U130" s="137"/>
      <c r="V130" s="123"/>
    </row>
    <row r="131" spans="1:22" ht="16.5" x14ac:dyDescent="0.25">
      <c r="A131" s="112" t="s">
        <v>265</v>
      </c>
      <c r="B131" s="132" t="s">
        <v>266</v>
      </c>
      <c r="C131" s="133" t="s">
        <v>21</v>
      </c>
      <c r="D131" s="133" t="s">
        <v>22</v>
      </c>
      <c r="E131" s="134" t="s">
        <v>353</v>
      </c>
      <c r="F131" s="135" t="s">
        <v>23</v>
      </c>
      <c r="G131" s="136">
        <v>12429790974</v>
      </c>
      <c r="H131" s="136">
        <v>6993598506.1700001</v>
      </c>
      <c r="I131" s="136">
        <v>5436192467.8299999</v>
      </c>
      <c r="J131" s="137">
        <v>0</v>
      </c>
      <c r="K131" s="136">
        <v>5318795822.21</v>
      </c>
      <c r="L131" s="136">
        <v>1674802683.96</v>
      </c>
      <c r="M131" s="136">
        <v>814229251.89999998</v>
      </c>
      <c r="N131" s="136">
        <v>4504566570.3100004</v>
      </c>
      <c r="O131" s="136">
        <v>814229251.89999998</v>
      </c>
      <c r="P131" s="137">
        <v>0</v>
      </c>
      <c r="Q131" s="136">
        <v>814229251.89999998</v>
      </c>
      <c r="R131" s="137">
        <v>0</v>
      </c>
      <c r="S131" s="137">
        <v>0</v>
      </c>
      <c r="T131" s="137"/>
      <c r="U131" s="137"/>
      <c r="V131" s="123"/>
    </row>
    <row r="132" spans="1:22" ht="15" x14ac:dyDescent="0.25">
      <c r="A132" s="112" t="s">
        <v>267</v>
      </c>
      <c r="B132" s="132" t="s">
        <v>268</v>
      </c>
      <c r="C132" s="133" t="s">
        <v>21</v>
      </c>
      <c r="D132" s="133" t="s">
        <v>22</v>
      </c>
      <c r="E132" s="134" t="s">
        <v>353</v>
      </c>
      <c r="F132" s="135" t="s">
        <v>23</v>
      </c>
      <c r="G132" s="136">
        <v>722412331</v>
      </c>
      <c r="H132" s="136">
        <v>99544521</v>
      </c>
      <c r="I132" s="136">
        <v>622867810</v>
      </c>
      <c r="J132" s="137">
        <v>0</v>
      </c>
      <c r="K132" s="136">
        <v>10000</v>
      </c>
      <c r="L132" s="136">
        <v>99534521</v>
      </c>
      <c r="M132" s="136">
        <v>1879.9</v>
      </c>
      <c r="N132" s="136">
        <v>8120.1</v>
      </c>
      <c r="O132" s="136">
        <v>1879.9</v>
      </c>
      <c r="P132" s="137">
        <v>0</v>
      </c>
      <c r="Q132" s="136">
        <v>1879.9</v>
      </c>
      <c r="R132" s="137">
        <v>0</v>
      </c>
      <c r="S132" s="137">
        <v>0</v>
      </c>
      <c r="T132" s="137"/>
      <c r="U132" s="137"/>
      <c r="V132" s="123"/>
    </row>
    <row r="133" spans="1:22" ht="16.5" x14ac:dyDescent="0.25">
      <c r="A133" s="112" t="s">
        <v>264</v>
      </c>
      <c r="B133" s="132" t="s">
        <v>263</v>
      </c>
      <c r="C133" s="133" t="s">
        <v>21</v>
      </c>
      <c r="D133" s="133" t="s">
        <v>22</v>
      </c>
      <c r="E133" s="134" t="s">
        <v>353</v>
      </c>
      <c r="F133" s="135" t="s">
        <v>23</v>
      </c>
      <c r="G133" s="136">
        <v>13152203305</v>
      </c>
      <c r="H133" s="136">
        <v>7093143027.1700001</v>
      </c>
      <c r="I133" s="136">
        <v>6059060277.8299999</v>
      </c>
      <c r="J133" s="137">
        <v>0</v>
      </c>
      <c r="K133" s="136">
        <v>5318805822.21</v>
      </c>
      <c r="L133" s="136">
        <v>1774337204.96</v>
      </c>
      <c r="M133" s="136">
        <v>814231131.79999995</v>
      </c>
      <c r="N133" s="136">
        <v>4504574690.4099998</v>
      </c>
      <c r="O133" s="136">
        <v>814231131.79999995</v>
      </c>
      <c r="P133" s="137">
        <v>0</v>
      </c>
      <c r="Q133" s="136">
        <v>814231131.79999995</v>
      </c>
      <c r="R133" s="137">
        <v>0</v>
      </c>
      <c r="S133" s="137">
        <v>0</v>
      </c>
      <c r="T133" s="138"/>
      <c r="U133" s="138"/>
      <c r="V133" s="123"/>
    </row>
    <row r="134" spans="1:22" ht="33" x14ac:dyDescent="0.25">
      <c r="A134" s="112" t="s">
        <v>269</v>
      </c>
      <c r="B134" s="139" t="s">
        <v>270</v>
      </c>
      <c r="C134" s="140" t="s">
        <v>21</v>
      </c>
      <c r="D134" s="140" t="s">
        <v>22</v>
      </c>
      <c r="E134" s="141" t="s">
        <v>353</v>
      </c>
      <c r="F134" s="142" t="s">
        <v>23</v>
      </c>
      <c r="G134" s="143">
        <v>12429790974</v>
      </c>
      <c r="H134" s="143">
        <v>6993598506.1700001</v>
      </c>
      <c r="I134" s="143">
        <v>5436192467.8299999</v>
      </c>
      <c r="J134" s="138">
        <v>0</v>
      </c>
      <c r="K134" s="143">
        <v>5318795822.21</v>
      </c>
      <c r="L134" s="143">
        <v>1674802683.96</v>
      </c>
      <c r="M134" s="143">
        <v>814229251.89999998</v>
      </c>
      <c r="N134" s="143">
        <v>4504566570.3100004</v>
      </c>
      <c r="O134" s="143">
        <v>814229251.89999998</v>
      </c>
      <c r="P134" s="138">
        <v>0</v>
      </c>
      <c r="Q134" s="143">
        <v>814229251.89999998</v>
      </c>
      <c r="R134" s="138">
        <v>0</v>
      </c>
      <c r="S134" s="138">
        <v>0</v>
      </c>
      <c r="T134" s="138"/>
      <c r="U134" s="138"/>
      <c r="V134" s="123"/>
    </row>
    <row r="135" spans="1:22" ht="33" x14ac:dyDescent="0.25">
      <c r="A135" s="112" t="s">
        <v>271</v>
      </c>
      <c r="B135" s="139" t="s">
        <v>272</v>
      </c>
      <c r="C135" s="140" t="s">
        <v>21</v>
      </c>
      <c r="D135" s="140" t="s">
        <v>22</v>
      </c>
      <c r="E135" s="141" t="s">
        <v>353</v>
      </c>
      <c r="F135" s="142" t="s">
        <v>23</v>
      </c>
      <c r="G135" s="143">
        <v>722412331</v>
      </c>
      <c r="H135" s="143">
        <v>99544521</v>
      </c>
      <c r="I135" s="143">
        <v>622867810</v>
      </c>
      <c r="J135" s="138">
        <v>0</v>
      </c>
      <c r="K135" s="143">
        <v>10000</v>
      </c>
      <c r="L135" s="143">
        <v>99534521</v>
      </c>
      <c r="M135" s="143">
        <v>1879.9</v>
      </c>
      <c r="N135" s="143">
        <v>8120.1</v>
      </c>
      <c r="O135" s="143">
        <v>1879.9</v>
      </c>
      <c r="P135" s="138">
        <v>0</v>
      </c>
      <c r="Q135" s="143">
        <v>1879.9</v>
      </c>
      <c r="R135" s="138">
        <v>0</v>
      </c>
      <c r="S135" s="138">
        <v>0</v>
      </c>
      <c r="T135" s="138"/>
      <c r="U135" s="143"/>
      <c r="V135" s="123"/>
    </row>
    <row r="136" spans="1:22" ht="15" customHeight="1" x14ac:dyDescent="0.25">
      <c r="A136" s="112" t="s">
        <v>546</v>
      </c>
      <c r="B136" s="132" t="s">
        <v>273</v>
      </c>
      <c r="C136" s="133" t="s">
        <v>21</v>
      </c>
      <c r="D136" s="133" t="s">
        <v>22</v>
      </c>
      <c r="E136" s="134" t="s">
        <v>353</v>
      </c>
      <c r="F136" s="135" t="s">
        <v>23</v>
      </c>
      <c r="G136" s="136">
        <v>23218670707</v>
      </c>
      <c r="H136" s="136">
        <v>7173330902.0799999</v>
      </c>
      <c r="I136" s="136">
        <v>16045339804.92</v>
      </c>
      <c r="J136" s="137">
        <v>0</v>
      </c>
      <c r="K136" s="136">
        <v>6444294893</v>
      </c>
      <c r="L136" s="136">
        <v>729036009.08000004</v>
      </c>
      <c r="M136" s="136">
        <v>2242608308.48</v>
      </c>
      <c r="N136" s="136">
        <v>4201686584.52</v>
      </c>
      <c r="O136" s="136">
        <v>2201066210.48</v>
      </c>
      <c r="P136" s="136">
        <v>41542098</v>
      </c>
      <c r="Q136" s="136">
        <v>2201066210.48</v>
      </c>
      <c r="R136" s="137">
        <v>0</v>
      </c>
      <c r="S136" s="137">
        <v>0</v>
      </c>
      <c r="T136" s="137"/>
      <c r="U136" s="137"/>
      <c r="V136" s="123"/>
    </row>
    <row r="137" spans="1:22" ht="15" customHeight="1" x14ac:dyDescent="0.25">
      <c r="A137" s="112" t="s">
        <v>547</v>
      </c>
      <c r="B137" s="132" t="s">
        <v>273</v>
      </c>
      <c r="C137" s="133" t="s">
        <v>21</v>
      </c>
      <c r="D137" s="133" t="s">
        <v>22</v>
      </c>
      <c r="E137" s="134" t="s">
        <v>437</v>
      </c>
      <c r="F137" s="135" t="s">
        <v>257</v>
      </c>
      <c r="G137" s="136">
        <v>49000000000</v>
      </c>
      <c r="H137" s="136">
        <v>27332083239.529999</v>
      </c>
      <c r="I137" s="136">
        <v>21667916760.470001</v>
      </c>
      <c r="J137" s="137">
        <v>0</v>
      </c>
      <c r="K137" s="136">
        <v>12328183837.799999</v>
      </c>
      <c r="L137" s="136">
        <v>15003899401.73</v>
      </c>
      <c r="M137" s="136">
        <v>7854912476.8199997</v>
      </c>
      <c r="N137" s="136">
        <v>4473271360.9799995</v>
      </c>
      <c r="O137" s="136">
        <v>7717587343.8199997</v>
      </c>
      <c r="P137" s="136">
        <v>137325133</v>
      </c>
      <c r="Q137" s="136">
        <v>7704015197.8199997</v>
      </c>
      <c r="R137" s="136">
        <v>13572146</v>
      </c>
      <c r="S137" s="136">
        <v>7758203</v>
      </c>
      <c r="T137" s="137"/>
      <c r="U137" s="137"/>
      <c r="V137" s="123"/>
    </row>
    <row r="138" spans="1:22" ht="15" customHeight="1" x14ac:dyDescent="0.25">
      <c r="A138" s="112" t="s">
        <v>281</v>
      </c>
      <c r="B138" s="132" t="s">
        <v>282</v>
      </c>
      <c r="C138" s="133" t="s">
        <v>21</v>
      </c>
      <c r="D138" s="133" t="s">
        <v>22</v>
      </c>
      <c r="E138" s="134" t="s">
        <v>353</v>
      </c>
      <c r="F138" s="135" t="s">
        <v>23</v>
      </c>
      <c r="G138" s="136">
        <v>6462193948</v>
      </c>
      <c r="H138" s="136">
        <v>2453457177</v>
      </c>
      <c r="I138" s="136">
        <v>4008736771</v>
      </c>
      <c r="J138" s="137">
        <v>0</v>
      </c>
      <c r="K138" s="136">
        <v>2373969680</v>
      </c>
      <c r="L138" s="136">
        <v>79487497</v>
      </c>
      <c r="M138" s="136">
        <v>1126056866.52</v>
      </c>
      <c r="N138" s="136">
        <v>1247912813.48</v>
      </c>
      <c r="O138" s="136">
        <v>1084514768.52</v>
      </c>
      <c r="P138" s="136">
        <v>41542098</v>
      </c>
      <c r="Q138" s="136">
        <v>1084514768.52</v>
      </c>
      <c r="R138" s="137">
        <v>0</v>
      </c>
      <c r="S138" s="137">
        <v>0</v>
      </c>
      <c r="T138" s="137"/>
      <c r="U138" s="136"/>
      <c r="V138" s="123"/>
    </row>
    <row r="139" spans="1:22" ht="15" customHeight="1" x14ac:dyDescent="0.25">
      <c r="A139" s="112" t="s">
        <v>287</v>
      </c>
      <c r="B139" s="132" t="s">
        <v>288</v>
      </c>
      <c r="C139" s="133" t="s">
        <v>21</v>
      </c>
      <c r="D139" s="133" t="s">
        <v>22</v>
      </c>
      <c r="E139" s="134" t="s">
        <v>353</v>
      </c>
      <c r="F139" s="135" t="s">
        <v>23</v>
      </c>
      <c r="G139" s="136">
        <v>13785266691</v>
      </c>
      <c r="H139" s="136">
        <v>2032027960.0799999</v>
      </c>
      <c r="I139" s="136">
        <v>11753238730.92</v>
      </c>
      <c r="J139" s="137">
        <v>0</v>
      </c>
      <c r="K139" s="136">
        <v>1412059448</v>
      </c>
      <c r="L139" s="136">
        <v>619968512.08000004</v>
      </c>
      <c r="M139" s="136">
        <v>526473597.95999998</v>
      </c>
      <c r="N139" s="136">
        <v>885585850.03999996</v>
      </c>
      <c r="O139" s="136">
        <v>526473597.95999998</v>
      </c>
      <c r="P139" s="137">
        <v>0</v>
      </c>
      <c r="Q139" s="136">
        <v>526473597.95999998</v>
      </c>
      <c r="R139" s="137">
        <v>0</v>
      </c>
      <c r="S139" s="137">
        <v>0</v>
      </c>
      <c r="T139" s="137"/>
      <c r="U139" s="136"/>
      <c r="V139" s="123"/>
    </row>
    <row r="140" spans="1:22" ht="15" customHeight="1" x14ac:dyDescent="0.25">
      <c r="A140" s="112" t="s">
        <v>277</v>
      </c>
      <c r="B140" s="132" t="s">
        <v>278</v>
      </c>
      <c r="C140" s="133" t="s">
        <v>21</v>
      </c>
      <c r="D140" s="133" t="s">
        <v>22</v>
      </c>
      <c r="E140" s="134" t="s">
        <v>353</v>
      </c>
      <c r="F140" s="135" t="s">
        <v>23</v>
      </c>
      <c r="G140" s="136">
        <v>2971210068</v>
      </c>
      <c r="H140" s="136">
        <v>2687845765</v>
      </c>
      <c r="I140" s="136">
        <v>283364303</v>
      </c>
      <c r="J140" s="137">
        <v>0</v>
      </c>
      <c r="K140" s="136">
        <v>2658265765</v>
      </c>
      <c r="L140" s="136">
        <v>29580000</v>
      </c>
      <c r="M140" s="136">
        <v>590077844</v>
      </c>
      <c r="N140" s="136">
        <v>2068187921</v>
      </c>
      <c r="O140" s="136">
        <v>590077844</v>
      </c>
      <c r="P140" s="137">
        <v>0</v>
      </c>
      <c r="Q140" s="136">
        <v>590077844</v>
      </c>
      <c r="R140" s="137">
        <v>0</v>
      </c>
      <c r="S140" s="137">
        <v>0</v>
      </c>
      <c r="T140" s="137"/>
      <c r="U140" s="136"/>
      <c r="V140" s="123"/>
    </row>
    <row r="141" spans="1:22" ht="16.5" x14ac:dyDescent="0.25">
      <c r="A141" s="112" t="s">
        <v>274</v>
      </c>
      <c r="B141" s="132" t="s">
        <v>273</v>
      </c>
      <c r="C141" s="133" t="s">
        <v>21</v>
      </c>
      <c r="D141" s="133" t="s">
        <v>22</v>
      </c>
      <c r="E141" s="134" t="s">
        <v>353</v>
      </c>
      <c r="F141" s="135" t="s">
        <v>23</v>
      </c>
      <c r="G141" s="136">
        <v>23218670707</v>
      </c>
      <c r="H141" s="136">
        <v>7173330902.0799999</v>
      </c>
      <c r="I141" s="136">
        <v>16045339804.92</v>
      </c>
      <c r="J141" s="137">
        <v>0</v>
      </c>
      <c r="K141" s="136">
        <v>6444294893</v>
      </c>
      <c r="L141" s="136">
        <v>729036009.08000004</v>
      </c>
      <c r="M141" s="136">
        <v>2242608308.48</v>
      </c>
      <c r="N141" s="136">
        <v>4201686584.52</v>
      </c>
      <c r="O141" s="136">
        <v>2201066210.48</v>
      </c>
      <c r="P141" s="136">
        <v>41542098</v>
      </c>
      <c r="Q141" s="136">
        <v>2201066210.48</v>
      </c>
      <c r="R141" s="137">
        <v>0</v>
      </c>
      <c r="S141" s="137">
        <v>0</v>
      </c>
      <c r="T141" s="137"/>
      <c r="U141" s="136"/>
      <c r="V141" s="123"/>
    </row>
    <row r="142" spans="1:22" ht="16.5" x14ac:dyDescent="0.25">
      <c r="A142" s="112" t="s">
        <v>274</v>
      </c>
      <c r="B142" s="132" t="s">
        <v>273</v>
      </c>
      <c r="C142" s="133" t="s">
        <v>21</v>
      </c>
      <c r="D142" s="133" t="s">
        <v>22</v>
      </c>
      <c r="E142" s="134" t="s">
        <v>437</v>
      </c>
      <c r="F142" s="135" t="s">
        <v>257</v>
      </c>
      <c r="G142" s="136">
        <v>49000000000</v>
      </c>
      <c r="H142" s="136">
        <v>27332083239.529999</v>
      </c>
      <c r="I142" s="136">
        <v>21667916760.470001</v>
      </c>
      <c r="J142" s="137">
        <v>0</v>
      </c>
      <c r="K142" s="136">
        <v>12328183837.799999</v>
      </c>
      <c r="L142" s="136">
        <v>15003899401.73</v>
      </c>
      <c r="M142" s="136">
        <v>7854912476.8199997</v>
      </c>
      <c r="N142" s="136">
        <v>4473271360.9799995</v>
      </c>
      <c r="O142" s="136">
        <v>7717587343.8199997</v>
      </c>
      <c r="P142" s="136">
        <v>137325133</v>
      </c>
      <c r="Q142" s="136">
        <v>7704015197.8199997</v>
      </c>
      <c r="R142" s="136">
        <v>13572146</v>
      </c>
      <c r="S142" s="136">
        <v>7758203</v>
      </c>
      <c r="T142" s="137"/>
      <c r="U142" s="137"/>
      <c r="V142" s="123"/>
    </row>
    <row r="143" spans="1:22" ht="15" x14ac:dyDescent="0.25">
      <c r="A143" s="112" t="s">
        <v>279</v>
      </c>
      <c r="B143" s="132" t="s">
        <v>280</v>
      </c>
      <c r="C143" s="133" t="s">
        <v>21</v>
      </c>
      <c r="D143" s="133" t="s">
        <v>22</v>
      </c>
      <c r="E143" s="134" t="s">
        <v>437</v>
      </c>
      <c r="F143" s="135" t="s">
        <v>257</v>
      </c>
      <c r="G143" s="136">
        <v>1079413711</v>
      </c>
      <c r="H143" s="136">
        <v>534975160</v>
      </c>
      <c r="I143" s="136">
        <v>544438551</v>
      </c>
      <c r="J143" s="137">
        <v>0</v>
      </c>
      <c r="K143" s="136">
        <v>511443925</v>
      </c>
      <c r="L143" s="136">
        <v>23531235</v>
      </c>
      <c r="M143" s="136">
        <v>129397382.02</v>
      </c>
      <c r="N143" s="136">
        <v>382046542.98000002</v>
      </c>
      <c r="O143" s="136">
        <v>123875818.02</v>
      </c>
      <c r="P143" s="136">
        <v>5521564</v>
      </c>
      <c r="Q143" s="136">
        <v>123875818.02</v>
      </c>
      <c r="R143" s="137">
        <v>0</v>
      </c>
      <c r="S143" s="137">
        <v>0</v>
      </c>
      <c r="T143" s="137"/>
      <c r="U143" s="136"/>
      <c r="V143" s="123"/>
    </row>
    <row r="144" spans="1:22" ht="16.5" x14ac:dyDescent="0.25">
      <c r="A144" s="112" t="s">
        <v>277</v>
      </c>
      <c r="B144" s="132" t="s">
        <v>278</v>
      </c>
      <c r="C144" s="133" t="s">
        <v>21</v>
      </c>
      <c r="D144" s="133" t="s">
        <v>22</v>
      </c>
      <c r="E144" s="134" t="s">
        <v>437</v>
      </c>
      <c r="F144" s="135" t="s">
        <v>257</v>
      </c>
      <c r="G144" s="136">
        <v>368552758</v>
      </c>
      <c r="H144" s="136">
        <v>348200000</v>
      </c>
      <c r="I144" s="136">
        <v>20352758</v>
      </c>
      <c r="J144" s="137">
        <v>0</v>
      </c>
      <c r="K144" s="136">
        <v>334280000</v>
      </c>
      <c r="L144" s="136">
        <v>13920000</v>
      </c>
      <c r="M144" s="136">
        <v>55688829.880000003</v>
      </c>
      <c r="N144" s="136">
        <v>278591170.12</v>
      </c>
      <c r="O144" s="136">
        <v>55688829.880000003</v>
      </c>
      <c r="P144" s="137">
        <v>0</v>
      </c>
      <c r="Q144" s="136">
        <v>55688829.880000003</v>
      </c>
      <c r="R144" s="137">
        <v>0</v>
      </c>
      <c r="S144" s="137">
        <v>0</v>
      </c>
      <c r="T144" s="137"/>
      <c r="U144" s="136"/>
      <c r="V144" s="123"/>
    </row>
    <row r="145" spans="1:22" ht="15" x14ac:dyDescent="0.25">
      <c r="A145" s="112" t="s">
        <v>275</v>
      </c>
      <c r="B145" s="132" t="s">
        <v>276</v>
      </c>
      <c r="C145" s="133" t="s">
        <v>21</v>
      </c>
      <c r="D145" s="133" t="s">
        <v>22</v>
      </c>
      <c r="E145" s="134" t="s">
        <v>437</v>
      </c>
      <c r="F145" s="135" t="s">
        <v>257</v>
      </c>
      <c r="G145" s="136">
        <v>1000000000</v>
      </c>
      <c r="H145" s="136">
        <v>682956569.28999996</v>
      </c>
      <c r="I145" s="136">
        <v>317043430.70999998</v>
      </c>
      <c r="J145" s="137">
        <v>0</v>
      </c>
      <c r="K145" s="136">
        <v>682956568</v>
      </c>
      <c r="L145" s="137">
        <v>1.29</v>
      </c>
      <c r="M145" s="136">
        <v>682857186.24000001</v>
      </c>
      <c r="N145" s="136">
        <v>99381.759999999995</v>
      </c>
      <c r="O145" s="136">
        <v>682857186.24000001</v>
      </c>
      <c r="P145" s="137">
        <v>0</v>
      </c>
      <c r="Q145" s="136">
        <v>682857186.24000001</v>
      </c>
      <c r="R145" s="137">
        <v>0</v>
      </c>
      <c r="S145" s="137">
        <v>0</v>
      </c>
      <c r="T145" s="138"/>
      <c r="U145" s="143"/>
      <c r="V145" s="123"/>
    </row>
    <row r="146" spans="1:22" ht="15" x14ac:dyDescent="0.25">
      <c r="A146" s="112" t="s">
        <v>289</v>
      </c>
      <c r="B146" s="132" t="s">
        <v>290</v>
      </c>
      <c r="C146" s="133" t="s">
        <v>21</v>
      </c>
      <c r="D146" s="133" t="s">
        <v>22</v>
      </c>
      <c r="E146" s="134" t="s">
        <v>437</v>
      </c>
      <c r="F146" s="135" t="s">
        <v>257</v>
      </c>
      <c r="G146" s="136">
        <v>932449137</v>
      </c>
      <c r="H146" s="136">
        <v>556228900</v>
      </c>
      <c r="I146" s="136">
        <v>376220237</v>
      </c>
      <c r="J146" s="137">
        <v>0</v>
      </c>
      <c r="K146" s="136">
        <v>380790913</v>
      </c>
      <c r="L146" s="136">
        <v>175437987</v>
      </c>
      <c r="M146" s="136">
        <v>111102181.02</v>
      </c>
      <c r="N146" s="136">
        <v>269688731.98000002</v>
      </c>
      <c r="O146" s="136">
        <v>109018918.02</v>
      </c>
      <c r="P146" s="136">
        <v>2083263</v>
      </c>
      <c r="Q146" s="136">
        <v>109018918.02</v>
      </c>
      <c r="R146" s="137">
        <v>0</v>
      </c>
      <c r="S146" s="137">
        <v>0</v>
      </c>
      <c r="T146" s="138"/>
      <c r="U146" s="143"/>
      <c r="V146" s="123"/>
    </row>
    <row r="147" spans="1:22" ht="15" x14ac:dyDescent="0.25">
      <c r="A147" s="112" t="s">
        <v>283</v>
      </c>
      <c r="B147" s="132" t="s">
        <v>284</v>
      </c>
      <c r="C147" s="133" t="s">
        <v>21</v>
      </c>
      <c r="D147" s="133" t="s">
        <v>22</v>
      </c>
      <c r="E147" s="134" t="s">
        <v>437</v>
      </c>
      <c r="F147" s="135" t="s">
        <v>257</v>
      </c>
      <c r="G147" s="136">
        <v>8618796743</v>
      </c>
      <c r="H147" s="136">
        <v>4444799950</v>
      </c>
      <c r="I147" s="136">
        <v>4173996793</v>
      </c>
      <c r="J147" s="137">
        <v>0</v>
      </c>
      <c r="K147" s="136">
        <v>2737739302</v>
      </c>
      <c r="L147" s="136">
        <v>1707060648</v>
      </c>
      <c r="M147" s="136">
        <v>1095390695.6400001</v>
      </c>
      <c r="N147" s="136">
        <v>1642348606.3599999</v>
      </c>
      <c r="O147" s="136">
        <v>1087086660.6400001</v>
      </c>
      <c r="P147" s="136">
        <v>8304035</v>
      </c>
      <c r="Q147" s="136">
        <v>1079712802.6400001</v>
      </c>
      <c r="R147" s="136">
        <v>7373858</v>
      </c>
      <c r="S147" s="136">
        <v>6467115</v>
      </c>
      <c r="T147" s="138"/>
      <c r="U147" s="143"/>
      <c r="V147" s="123"/>
    </row>
    <row r="148" spans="1:22" ht="15" x14ac:dyDescent="0.25">
      <c r="A148" s="112" t="s">
        <v>285</v>
      </c>
      <c r="B148" s="132" t="s">
        <v>286</v>
      </c>
      <c r="C148" s="133" t="s">
        <v>21</v>
      </c>
      <c r="D148" s="133" t="s">
        <v>22</v>
      </c>
      <c r="E148" s="134" t="s">
        <v>437</v>
      </c>
      <c r="F148" s="135" t="s">
        <v>257</v>
      </c>
      <c r="G148" s="136">
        <v>37000787651</v>
      </c>
      <c r="H148" s="136">
        <v>20764922660.240002</v>
      </c>
      <c r="I148" s="136">
        <v>16235864990.76</v>
      </c>
      <c r="J148" s="137">
        <v>0</v>
      </c>
      <c r="K148" s="136">
        <v>7680973129.8000002</v>
      </c>
      <c r="L148" s="136">
        <v>13083949530.440001</v>
      </c>
      <c r="M148" s="136">
        <v>5780476202.0200005</v>
      </c>
      <c r="N148" s="136">
        <v>1900496927.78</v>
      </c>
      <c r="O148" s="136">
        <v>5659059931.0200005</v>
      </c>
      <c r="P148" s="136">
        <v>121416271</v>
      </c>
      <c r="Q148" s="136">
        <v>5652861643.0200005</v>
      </c>
      <c r="R148" s="136">
        <v>6198288</v>
      </c>
      <c r="S148" s="136">
        <v>1291088</v>
      </c>
      <c r="T148" s="138"/>
      <c r="U148" s="143"/>
      <c r="V148" s="123"/>
    </row>
    <row r="149" spans="1:22" ht="24.75" x14ac:dyDescent="0.25">
      <c r="A149" s="112" t="s">
        <v>293</v>
      </c>
      <c r="B149" s="139" t="s">
        <v>294</v>
      </c>
      <c r="C149" s="140" t="s">
        <v>21</v>
      </c>
      <c r="D149" s="140" t="s">
        <v>22</v>
      </c>
      <c r="E149" s="141" t="s">
        <v>353</v>
      </c>
      <c r="F149" s="142" t="s">
        <v>23</v>
      </c>
      <c r="G149" s="143">
        <v>6462193948</v>
      </c>
      <c r="H149" s="143">
        <v>2453457177</v>
      </c>
      <c r="I149" s="143">
        <v>4008736771</v>
      </c>
      <c r="J149" s="138">
        <v>0</v>
      </c>
      <c r="K149" s="143">
        <v>2373969680</v>
      </c>
      <c r="L149" s="143">
        <v>79487497</v>
      </c>
      <c r="M149" s="143">
        <v>1126056866.52</v>
      </c>
      <c r="N149" s="143">
        <v>1247912813.48</v>
      </c>
      <c r="O149" s="143">
        <v>1084514768.52</v>
      </c>
      <c r="P149" s="143">
        <v>41542098</v>
      </c>
      <c r="Q149" s="143">
        <v>1084514768.52</v>
      </c>
      <c r="R149" s="138">
        <v>0</v>
      </c>
      <c r="S149" s="138">
        <v>0</v>
      </c>
      <c r="T149" s="138"/>
      <c r="U149" s="138"/>
      <c r="V149" s="123"/>
    </row>
    <row r="150" spans="1:22" ht="24.75" x14ac:dyDescent="0.25">
      <c r="A150" s="112" t="s">
        <v>299</v>
      </c>
      <c r="B150" s="139" t="s">
        <v>300</v>
      </c>
      <c r="C150" s="140" t="s">
        <v>21</v>
      </c>
      <c r="D150" s="140" t="s">
        <v>22</v>
      </c>
      <c r="E150" s="141" t="s">
        <v>353</v>
      </c>
      <c r="F150" s="142" t="s">
        <v>23</v>
      </c>
      <c r="G150" s="143">
        <v>13785266691</v>
      </c>
      <c r="H150" s="143">
        <v>2032027960.0799999</v>
      </c>
      <c r="I150" s="143">
        <v>11753238730.92</v>
      </c>
      <c r="J150" s="138">
        <v>0</v>
      </c>
      <c r="K150" s="143">
        <v>1412059448</v>
      </c>
      <c r="L150" s="143">
        <v>619968512.08000004</v>
      </c>
      <c r="M150" s="143">
        <v>526473597.95999998</v>
      </c>
      <c r="N150" s="143">
        <v>885585850.03999996</v>
      </c>
      <c r="O150" s="143">
        <v>526473597.95999998</v>
      </c>
      <c r="P150" s="138">
        <v>0</v>
      </c>
      <c r="Q150" s="143">
        <v>526473597.95999998</v>
      </c>
      <c r="R150" s="138">
        <v>0</v>
      </c>
      <c r="S150" s="138">
        <v>0</v>
      </c>
      <c r="T150" s="138"/>
      <c r="U150" s="143"/>
      <c r="V150" s="123"/>
    </row>
    <row r="151" spans="1:22" ht="33" x14ac:dyDescent="0.25">
      <c r="A151" s="112" t="s">
        <v>305</v>
      </c>
      <c r="B151" s="139" t="s">
        <v>306</v>
      </c>
      <c r="C151" s="140" t="s">
        <v>21</v>
      </c>
      <c r="D151" s="140" t="s">
        <v>22</v>
      </c>
      <c r="E151" s="141" t="s">
        <v>353</v>
      </c>
      <c r="F151" s="142" t="s">
        <v>23</v>
      </c>
      <c r="G151" s="143">
        <v>2971210068</v>
      </c>
      <c r="H151" s="143">
        <v>2687845765</v>
      </c>
      <c r="I151" s="143">
        <v>283364303</v>
      </c>
      <c r="J151" s="138">
        <v>0</v>
      </c>
      <c r="K151" s="143">
        <v>2658265765</v>
      </c>
      <c r="L151" s="143">
        <v>29580000</v>
      </c>
      <c r="M151" s="143">
        <v>590077844</v>
      </c>
      <c r="N151" s="143">
        <v>2068187921</v>
      </c>
      <c r="O151" s="143">
        <v>590077844</v>
      </c>
      <c r="P151" s="138">
        <v>0</v>
      </c>
      <c r="Q151" s="143">
        <v>590077844</v>
      </c>
      <c r="R151" s="138">
        <v>0</v>
      </c>
      <c r="S151" s="138">
        <v>0</v>
      </c>
      <c r="T151" s="138"/>
      <c r="U151" s="138"/>
      <c r="V151" s="123"/>
    </row>
    <row r="152" spans="1:22" ht="33" x14ac:dyDescent="0.25">
      <c r="A152" s="112" t="s">
        <v>305</v>
      </c>
      <c r="B152" s="139" t="s">
        <v>306</v>
      </c>
      <c r="C152" s="140" t="s">
        <v>21</v>
      </c>
      <c r="D152" s="140" t="s">
        <v>22</v>
      </c>
      <c r="E152" s="141" t="s">
        <v>437</v>
      </c>
      <c r="F152" s="142" t="s">
        <v>257</v>
      </c>
      <c r="G152" s="143">
        <v>368552758</v>
      </c>
      <c r="H152" s="143">
        <v>348200000</v>
      </c>
      <c r="I152" s="143">
        <v>20352758</v>
      </c>
      <c r="J152" s="138">
        <v>0</v>
      </c>
      <c r="K152" s="143">
        <v>334280000</v>
      </c>
      <c r="L152" s="143">
        <v>13920000</v>
      </c>
      <c r="M152" s="143">
        <v>55688829.880000003</v>
      </c>
      <c r="N152" s="143">
        <v>278591170.12</v>
      </c>
      <c r="O152" s="143">
        <v>55688829.880000003</v>
      </c>
      <c r="P152" s="138">
        <v>0</v>
      </c>
      <c r="Q152" s="143">
        <v>55688829.880000003</v>
      </c>
      <c r="R152" s="138">
        <v>0</v>
      </c>
      <c r="S152" s="138">
        <v>0</v>
      </c>
      <c r="T152" s="138"/>
      <c r="U152" s="138"/>
      <c r="V152" s="123"/>
    </row>
    <row r="153" spans="1:22" ht="33" x14ac:dyDescent="0.25">
      <c r="A153" s="112" t="s">
        <v>301</v>
      </c>
      <c r="B153" s="139" t="s">
        <v>302</v>
      </c>
      <c r="C153" s="140" t="s">
        <v>21</v>
      </c>
      <c r="D153" s="140" t="s">
        <v>22</v>
      </c>
      <c r="E153" s="141" t="s">
        <v>437</v>
      </c>
      <c r="F153" s="142" t="s">
        <v>257</v>
      </c>
      <c r="G153" s="143">
        <v>932449137</v>
      </c>
      <c r="H153" s="143">
        <v>556228900</v>
      </c>
      <c r="I153" s="143">
        <v>376220237</v>
      </c>
      <c r="J153" s="138">
        <v>0</v>
      </c>
      <c r="K153" s="143">
        <v>380790913</v>
      </c>
      <c r="L153" s="143">
        <v>175437987</v>
      </c>
      <c r="M153" s="143">
        <v>111102181.02</v>
      </c>
      <c r="N153" s="143">
        <v>269688731.98000002</v>
      </c>
      <c r="O153" s="143">
        <v>109018918.02</v>
      </c>
      <c r="P153" s="143">
        <v>2083263</v>
      </c>
      <c r="Q153" s="143">
        <v>109018918.02</v>
      </c>
      <c r="R153" s="138">
        <v>0</v>
      </c>
      <c r="S153" s="138">
        <v>0</v>
      </c>
      <c r="T153" s="137"/>
      <c r="U153" s="137"/>
      <c r="V153" s="123"/>
    </row>
    <row r="154" spans="1:22" ht="24.75" x14ac:dyDescent="0.25">
      <c r="A154" s="112" t="s">
        <v>295</v>
      </c>
      <c r="B154" s="139" t="s">
        <v>296</v>
      </c>
      <c r="C154" s="140" t="s">
        <v>21</v>
      </c>
      <c r="D154" s="140" t="s">
        <v>22</v>
      </c>
      <c r="E154" s="141" t="s">
        <v>437</v>
      </c>
      <c r="F154" s="142" t="s">
        <v>257</v>
      </c>
      <c r="G154" s="143">
        <v>8618796743</v>
      </c>
      <c r="H154" s="143">
        <v>4444799950</v>
      </c>
      <c r="I154" s="143">
        <v>4173996793</v>
      </c>
      <c r="J154" s="138">
        <v>0</v>
      </c>
      <c r="K154" s="143">
        <v>2737739302</v>
      </c>
      <c r="L154" s="143">
        <v>1707060648</v>
      </c>
      <c r="M154" s="143">
        <v>1095390695.6400001</v>
      </c>
      <c r="N154" s="143">
        <v>1642348606.3599999</v>
      </c>
      <c r="O154" s="143">
        <v>1087086660.6400001</v>
      </c>
      <c r="P154" s="143">
        <v>8304035</v>
      </c>
      <c r="Q154" s="143">
        <v>1079712802.6400001</v>
      </c>
      <c r="R154" s="143">
        <v>7373858</v>
      </c>
      <c r="S154" s="143">
        <v>6467115</v>
      </c>
      <c r="T154" s="138"/>
      <c r="U154" s="138"/>
      <c r="V154" s="123"/>
    </row>
    <row r="155" spans="1:22" ht="24.75" x14ac:dyDescent="0.25">
      <c r="A155" s="112" t="s">
        <v>297</v>
      </c>
      <c r="B155" s="139" t="s">
        <v>298</v>
      </c>
      <c r="C155" s="140" t="s">
        <v>21</v>
      </c>
      <c r="D155" s="140" t="s">
        <v>22</v>
      </c>
      <c r="E155" s="141" t="s">
        <v>437</v>
      </c>
      <c r="F155" s="142" t="s">
        <v>257</v>
      </c>
      <c r="G155" s="143">
        <v>37000787651</v>
      </c>
      <c r="H155" s="143">
        <v>20764922660.240002</v>
      </c>
      <c r="I155" s="143">
        <v>16235864990.76</v>
      </c>
      <c r="J155" s="138">
        <v>0</v>
      </c>
      <c r="K155" s="143">
        <v>7680973129.8000002</v>
      </c>
      <c r="L155" s="143">
        <v>13083949530.440001</v>
      </c>
      <c r="M155" s="143">
        <v>5780476202.0200005</v>
      </c>
      <c r="N155" s="143">
        <v>1900496927.78</v>
      </c>
      <c r="O155" s="143">
        <v>5659059931.0200005</v>
      </c>
      <c r="P155" s="143">
        <v>121416271</v>
      </c>
      <c r="Q155" s="143">
        <v>5652861643.0200005</v>
      </c>
      <c r="R155" s="143">
        <v>6198288</v>
      </c>
      <c r="S155" s="143">
        <v>1291088</v>
      </c>
      <c r="T155" s="138"/>
      <c r="U155" s="138"/>
      <c r="V155" s="123"/>
    </row>
    <row r="156" spans="1:22" ht="24.75" x14ac:dyDescent="0.25">
      <c r="A156" s="112" t="s">
        <v>291</v>
      </c>
      <c r="B156" s="139" t="s">
        <v>292</v>
      </c>
      <c r="C156" s="140" t="s">
        <v>21</v>
      </c>
      <c r="D156" s="140" t="s">
        <v>22</v>
      </c>
      <c r="E156" s="141" t="s">
        <v>437</v>
      </c>
      <c r="F156" s="142" t="s">
        <v>257</v>
      </c>
      <c r="G156" s="143">
        <v>1079413711</v>
      </c>
      <c r="H156" s="143">
        <v>534975160</v>
      </c>
      <c r="I156" s="143">
        <v>544438551</v>
      </c>
      <c r="J156" s="138">
        <v>0</v>
      </c>
      <c r="K156" s="143">
        <v>511443925</v>
      </c>
      <c r="L156" s="143">
        <v>23531235</v>
      </c>
      <c r="M156" s="143">
        <v>129397382.02</v>
      </c>
      <c r="N156" s="143">
        <v>382046542.98000002</v>
      </c>
      <c r="O156" s="143">
        <v>123875818.02</v>
      </c>
      <c r="P156" s="143">
        <v>5521564</v>
      </c>
      <c r="Q156" s="143">
        <v>123875818.02</v>
      </c>
      <c r="R156" s="138">
        <v>0</v>
      </c>
      <c r="S156" s="138">
        <v>0</v>
      </c>
      <c r="T156" s="137"/>
      <c r="U156" s="137"/>
      <c r="V156" s="123"/>
    </row>
    <row r="157" spans="1:22" ht="33" x14ac:dyDescent="0.25">
      <c r="A157" s="112" t="s">
        <v>303</v>
      </c>
      <c r="B157" s="139" t="s">
        <v>304</v>
      </c>
      <c r="C157" s="140" t="s">
        <v>21</v>
      </c>
      <c r="D157" s="140" t="s">
        <v>22</v>
      </c>
      <c r="E157" s="141" t="s">
        <v>437</v>
      </c>
      <c r="F157" s="142" t="s">
        <v>257</v>
      </c>
      <c r="G157" s="143">
        <v>1000000000</v>
      </c>
      <c r="H157" s="143">
        <v>682956569.28999996</v>
      </c>
      <c r="I157" s="143">
        <v>317043430.70999998</v>
      </c>
      <c r="J157" s="138">
        <v>0</v>
      </c>
      <c r="K157" s="143">
        <v>682956568</v>
      </c>
      <c r="L157" s="138">
        <v>1.29</v>
      </c>
      <c r="M157" s="143">
        <v>682857186.24000001</v>
      </c>
      <c r="N157" s="143">
        <v>99381.759999999995</v>
      </c>
      <c r="O157" s="143">
        <v>682857186.24000001</v>
      </c>
      <c r="P157" s="138">
        <v>0</v>
      </c>
      <c r="Q157" s="143">
        <v>682857186.24000001</v>
      </c>
      <c r="R157" s="138">
        <v>0</v>
      </c>
      <c r="S157" s="138">
        <v>0</v>
      </c>
      <c r="T157" s="137"/>
      <c r="U157" s="137"/>
      <c r="V157" s="123"/>
    </row>
    <row r="158" spans="1:22" ht="15" x14ac:dyDescent="0.25">
      <c r="A158" s="112" t="s">
        <v>307</v>
      </c>
      <c r="B158" s="132" t="s">
        <v>308</v>
      </c>
      <c r="C158" s="133" t="s">
        <v>21</v>
      </c>
      <c r="D158" s="133" t="s">
        <v>22</v>
      </c>
      <c r="E158" s="134" t="s">
        <v>353</v>
      </c>
      <c r="F158" s="135" t="s">
        <v>23</v>
      </c>
      <c r="G158" s="136">
        <v>2615495517</v>
      </c>
      <c r="H158" s="137">
        <v>0</v>
      </c>
      <c r="I158" s="136">
        <v>2615495517</v>
      </c>
      <c r="J158" s="137">
        <v>0</v>
      </c>
      <c r="K158" s="137">
        <v>0</v>
      </c>
      <c r="L158" s="137">
        <v>0</v>
      </c>
      <c r="M158" s="137">
        <v>0</v>
      </c>
      <c r="N158" s="137">
        <v>0</v>
      </c>
      <c r="O158" s="137">
        <v>0</v>
      </c>
      <c r="P158" s="137">
        <v>0</v>
      </c>
      <c r="Q158" s="137">
        <v>0</v>
      </c>
      <c r="R158" s="137">
        <v>0</v>
      </c>
      <c r="S158" s="137">
        <v>0</v>
      </c>
      <c r="T158" s="137"/>
      <c r="U158" s="137"/>
      <c r="V158" s="123"/>
    </row>
    <row r="159" spans="1:22" ht="33" x14ac:dyDescent="0.25">
      <c r="A159" s="112" t="s">
        <v>309</v>
      </c>
      <c r="B159" s="139" t="s">
        <v>310</v>
      </c>
      <c r="C159" s="140" t="s">
        <v>21</v>
      </c>
      <c r="D159" s="140" t="s">
        <v>22</v>
      </c>
      <c r="E159" s="141" t="s">
        <v>353</v>
      </c>
      <c r="F159" s="142" t="s">
        <v>23</v>
      </c>
      <c r="G159" s="143">
        <v>2615495517</v>
      </c>
      <c r="H159" s="138">
        <v>0</v>
      </c>
      <c r="I159" s="143">
        <v>2615495517</v>
      </c>
      <c r="J159" s="138">
        <v>0</v>
      </c>
      <c r="K159" s="138">
        <v>0</v>
      </c>
      <c r="L159" s="138">
        <v>0</v>
      </c>
      <c r="M159" s="138">
        <v>0</v>
      </c>
      <c r="N159" s="138">
        <v>0</v>
      </c>
      <c r="O159" s="138">
        <v>0</v>
      </c>
      <c r="P159" s="138">
        <v>0</v>
      </c>
      <c r="Q159" s="138">
        <v>0</v>
      </c>
      <c r="R159" s="138">
        <v>0</v>
      </c>
      <c r="S159" s="138">
        <v>0</v>
      </c>
      <c r="T159" s="137"/>
      <c r="U159" s="137"/>
      <c r="V159" s="123"/>
    </row>
    <row r="160" spans="1:22" ht="16.5" x14ac:dyDescent="0.25">
      <c r="A160" s="112" t="s">
        <v>311</v>
      </c>
      <c r="B160" s="132" t="s">
        <v>312</v>
      </c>
      <c r="C160" s="133" t="s">
        <v>21</v>
      </c>
      <c r="D160" s="133" t="s">
        <v>22</v>
      </c>
      <c r="E160" s="134" t="s">
        <v>353</v>
      </c>
      <c r="F160" s="135" t="s">
        <v>23</v>
      </c>
      <c r="G160" s="143">
        <v>2615495517</v>
      </c>
      <c r="H160" s="138">
        <v>0</v>
      </c>
      <c r="I160" s="143">
        <v>2615495517</v>
      </c>
      <c r="J160" s="138">
        <v>0</v>
      </c>
      <c r="K160" s="138">
        <v>0</v>
      </c>
      <c r="L160" s="138">
        <v>0</v>
      </c>
      <c r="M160" s="138">
        <v>0</v>
      </c>
      <c r="N160" s="138">
        <v>0</v>
      </c>
      <c r="O160" s="138">
        <v>0</v>
      </c>
      <c r="P160" s="138">
        <v>0</v>
      </c>
      <c r="Q160" s="138">
        <v>0</v>
      </c>
      <c r="R160" s="138">
        <v>0</v>
      </c>
      <c r="S160" s="138">
        <v>0</v>
      </c>
      <c r="T160" s="137"/>
      <c r="U160" s="137"/>
      <c r="V160" s="123"/>
    </row>
    <row r="161" spans="1:22" ht="16.5" x14ac:dyDescent="0.25">
      <c r="A161" s="112" t="s">
        <v>313</v>
      </c>
      <c r="B161" s="132" t="s">
        <v>312</v>
      </c>
      <c r="C161" s="133" t="s">
        <v>21</v>
      </c>
      <c r="D161" s="133" t="s">
        <v>22</v>
      </c>
      <c r="E161" s="134" t="s">
        <v>353</v>
      </c>
      <c r="F161" s="135" t="s">
        <v>23</v>
      </c>
      <c r="G161" s="136">
        <v>2615495517</v>
      </c>
      <c r="H161" s="137">
        <v>0</v>
      </c>
      <c r="I161" s="136">
        <v>2615495517</v>
      </c>
      <c r="J161" s="137">
        <v>0</v>
      </c>
      <c r="K161" s="137">
        <v>0</v>
      </c>
      <c r="L161" s="137">
        <v>0</v>
      </c>
      <c r="M161" s="137">
        <v>0</v>
      </c>
      <c r="N161" s="137">
        <v>0</v>
      </c>
      <c r="O161" s="137">
        <v>0</v>
      </c>
      <c r="P161" s="137">
        <v>0</v>
      </c>
      <c r="Q161" s="137">
        <v>0</v>
      </c>
      <c r="R161" s="137">
        <v>0</v>
      </c>
      <c r="S161" s="137">
        <v>0</v>
      </c>
      <c r="T161" s="137"/>
      <c r="U161" s="137"/>
      <c r="V161" s="123"/>
    </row>
    <row r="162" spans="1:22" ht="15" x14ac:dyDescent="0.25">
      <c r="A162" s="112" t="s">
        <v>314</v>
      </c>
      <c r="B162" s="132" t="s">
        <v>315</v>
      </c>
      <c r="C162" s="133" t="s">
        <v>21</v>
      </c>
      <c r="D162" s="133" t="s">
        <v>22</v>
      </c>
      <c r="E162" s="134" t="s">
        <v>353</v>
      </c>
      <c r="F162" s="135" t="s">
        <v>23</v>
      </c>
      <c r="G162" s="136">
        <v>12013630471</v>
      </c>
      <c r="H162" s="136">
        <v>2619422372.9899998</v>
      </c>
      <c r="I162" s="136">
        <v>9394208098.0100002</v>
      </c>
      <c r="J162" s="137">
        <v>0</v>
      </c>
      <c r="K162" s="136">
        <v>2474060003.9899998</v>
      </c>
      <c r="L162" s="136">
        <v>145362369</v>
      </c>
      <c r="M162" s="136">
        <v>172204199.50999999</v>
      </c>
      <c r="N162" s="136">
        <v>2301855804.48</v>
      </c>
      <c r="O162" s="136">
        <v>172204199.50999999</v>
      </c>
      <c r="P162" s="137">
        <v>0</v>
      </c>
      <c r="Q162" s="136">
        <v>172204199.50999999</v>
      </c>
      <c r="R162" s="137">
        <v>0</v>
      </c>
      <c r="S162" s="137">
        <v>0</v>
      </c>
      <c r="T162" s="137"/>
      <c r="U162" s="137"/>
      <c r="V162" s="123"/>
    </row>
    <row r="163" spans="1:22" ht="15" x14ac:dyDescent="0.25">
      <c r="A163" s="112" t="s">
        <v>316</v>
      </c>
      <c r="B163" s="132" t="s">
        <v>261</v>
      </c>
      <c r="C163" s="133" t="s">
        <v>21</v>
      </c>
      <c r="D163" s="133" t="s">
        <v>22</v>
      </c>
      <c r="E163" s="134" t="s">
        <v>353</v>
      </c>
      <c r="F163" s="135" t="s">
        <v>23</v>
      </c>
      <c r="G163" s="136">
        <v>12013630471</v>
      </c>
      <c r="H163" s="136">
        <v>2619422372.9899998</v>
      </c>
      <c r="I163" s="136">
        <v>9394208098.0100002</v>
      </c>
      <c r="J163" s="137">
        <v>0</v>
      </c>
      <c r="K163" s="136">
        <v>2474060003.9899998</v>
      </c>
      <c r="L163" s="136">
        <v>145362369</v>
      </c>
      <c r="M163" s="136">
        <v>172204199.50999999</v>
      </c>
      <c r="N163" s="136">
        <v>2301855804.48</v>
      </c>
      <c r="O163" s="136">
        <v>172204199.50999999</v>
      </c>
      <c r="P163" s="137">
        <v>0</v>
      </c>
      <c r="Q163" s="136">
        <v>172204199.50999999</v>
      </c>
      <c r="R163" s="137">
        <v>0</v>
      </c>
      <c r="S163" s="137">
        <v>0</v>
      </c>
      <c r="T163" s="137"/>
      <c r="U163" s="137"/>
      <c r="V163" s="123"/>
    </row>
    <row r="164" spans="1:22" ht="15" x14ac:dyDescent="0.25">
      <c r="A164" s="112" t="s">
        <v>548</v>
      </c>
      <c r="B164" s="132" t="s">
        <v>319</v>
      </c>
      <c r="C164" s="133" t="s">
        <v>21</v>
      </c>
      <c r="D164" s="133" t="s">
        <v>22</v>
      </c>
      <c r="E164" s="134" t="s">
        <v>353</v>
      </c>
      <c r="F164" s="135" t="s">
        <v>23</v>
      </c>
      <c r="G164" s="136">
        <v>3308448512</v>
      </c>
      <c r="H164" s="136">
        <v>108098838</v>
      </c>
      <c r="I164" s="136">
        <v>3200349674</v>
      </c>
      <c r="J164" s="137">
        <v>0</v>
      </c>
      <c r="K164" s="136">
        <v>78540296</v>
      </c>
      <c r="L164" s="136">
        <v>29558542</v>
      </c>
      <c r="M164" s="136">
        <v>1332.6</v>
      </c>
      <c r="N164" s="136">
        <v>78538963.400000006</v>
      </c>
      <c r="O164" s="136">
        <v>1332.6</v>
      </c>
      <c r="P164" s="137">
        <v>0</v>
      </c>
      <c r="Q164" s="136">
        <v>1332.6</v>
      </c>
      <c r="R164" s="137">
        <v>0</v>
      </c>
      <c r="S164" s="137">
        <v>0</v>
      </c>
      <c r="T164" s="137"/>
      <c r="U164" s="137"/>
      <c r="V164" s="123"/>
    </row>
    <row r="165" spans="1:22" ht="15" x14ac:dyDescent="0.25">
      <c r="A165" s="112" t="s">
        <v>549</v>
      </c>
      <c r="B165" s="132" t="s">
        <v>320</v>
      </c>
      <c r="C165" s="133" t="s">
        <v>21</v>
      </c>
      <c r="D165" s="133" t="s">
        <v>22</v>
      </c>
      <c r="E165" s="134" t="s">
        <v>353</v>
      </c>
      <c r="F165" s="135" t="s">
        <v>23</v>
      </c>
      <c r="G165" s="136">
        <v>3986968802</v>
      </c>
      <c r="H165" s="136">
        <v>382595236</v>
      </c>
      <c r="I165" s="136">
        <v>3604373566</v>
      </c>
      <c r="J165" s="137">
        <v>0</v>
      </c>
      <c r="K165" s="136">
        <v>359694874</v>
      </c>
      <c r="L165" s="136">
        <v>22900362</v>
      </c>
      <c r="M165" s="136">
        <v>41346788.93</v>
      </c>
      <c r="N165" s="136">
        <v>318348085.06999999</v>
      </c>
      <c r="O165" s="136">
        <v>41346788.93</v>
      </c>
      <c r="P165" s="137">
        <v>0</v>
      </c>
      <c r="Q165" s="136">
        <v>41346788.93</v>
      </c>
      <c r="R165" s="137">
        <v>0</v>
      </c>
      <c r="S165" s="137">
        <v>0</v>
      </c>
      <c r="T165" s="137"/>
      <c r="U165" s="137"/>
      <c r="V165" s="123"/>
    </row>
    <row r="166" spans="1:22" ht="15" x14ac:dyDescent="0.25">
      <c r="A166" s="112" t="s">
        <v>550</v>
      </c>
      <c r="B166" s="132" t="s">
        <v>321</v>
      </c>
      <c r="C166" s="133" t="s">
        <v>21</v>
      </c>
      <c r="D166" s="133" t="s">
        <v>22</v>
      </c>
      <c r="E166" s="134" t="s">
        <v>353</v>
      </c>
      <c r="F166" s="135" t="s">
        <v>23</v>
      </c>
      <c r="G166" s="136">
        <v>535500000</v>
      </c>
      <c r="H166" s="137">
        <v>0</v>
      </c>
      <c r="I166" s="136">
        <v>535500000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v>0</v>
      </c>
      <c r="R166" s="137">
        <v>0</v>
      </c>
      <c r="S166" s="137">
        <v>0</v>
      </c>
      <c r="T166" s="138"/>
      <c r="U166" s="138"/>
      <c r="V166" s="123"/>
    </row>
    <row r="167" spans="1:22" ht="15" x14ac:dyDescent="0.25">
      <c r="A167" s="112" t="s">
        <v>551</v>
      </c>
      <c r="B167" s="132" t="s">
        <v>322</v>
      </c>
      <c r="C167" s="133" t="s">
        <v>21</v>
      </c>
      <c r="D167" s="133" t="s">
        <v>22</v>
      </c>
      <c r="E167" s="134" t="s">
        <v>353</v>
      </c>
      <c r="F167" s="135" t="s">
        <v>23</v>
      </c>
      <c r="G167" s="136">
        <v>284776758</v>
      </c>
      <c r="H167" s="137">
        <v>0</v>
      </c>
      <c r="I167" s="136">
        <v>284776758</v>
      </c>
      <c r="J167" s="137">
        <v>0</v>
      </c>
      <c r="K167" s="137">
        <v>0</v>
      </c>
      <c r="L167" s="137">
        <v>0</v>
      </c>
      <c r="M167" s="137">
        <v>0</v>
      </c>
      <c r="N167" s="137">
        <v>0</v>
      </c>
      <c r="O167" s="137">
        <v>0</v>
      </c>
      <c r="P167" s="137">
        <v>0</v>
      </c>
      <c r="Q167" s="137">
        <v>0</v>
      </c>
      <c r="R167" s="137">
        <v>0</v>
      </c>
      <c r="S167" s="137">
        <v>0</v>
      </c>
      <c r="T167" s="138"/>
      <c r="U167" s="138"/>
      <c r="V167" s="123"/>
    </row>
    <row r="168" spans="1:22" ht="15" x14ac:dyDescent="0.25">
      <c r="A168" s="112" t="s">
        <v>552</v>
      </c>
      <c r="B168" s="132" t="s">
        <v>323</v>
      </c>
      <c r="C168" s="133" t="s">
        <v>21</v>
      </c>
      <c r="D168" s="133" t="s">
        <v>22</v>
      </c>
      <c r="E168" s="134" t="s">
        <v>353</v>
      </c>
      <c r="F168" s="135" t="s">
        <v>23</v>
      </c>
      <c r="G168" s="136">
        <v>3202436399</v>
      </c>
      <c r="H168" s="136">
        <v>2116630940.99</v>
      </c>
      <c r="I168" s="136">
        <v>1085805458.01</v>
      </c>
      <c r="J168" s="137">
        <v>0</v>
      </c>
      <c r="K168" s="136">
        <v>2028498384.99</v>
      </c>
      <c r="L168" s="136">
        <v>88132556</v>
      </c>
      <c r="M168" s="136">
        <v>130856077.98</v>
      </c>
      <c r="N168" s="136">
        <v>1897642307.01</v>
      </c>
      <c r="O168" s="136">
        <v>130856077.98</v>
      </c>
      <c r="P168" s="137">
        <v>0</v>
      </c>
      <c r="Q168" s="136">
        <v>130856077.98</v>
      </c>
      <c r="R168" s="137">
        <v>0</v>
      </c>
      <c r="S168" s="137">
        <v>0</v>
      </c>
      <c r="T168" s="138"/>
      <c r="U168" s="138"/>
      <c r="V168" s="123"/>
    </row>
    <row r="169" spans="1:22" ht="15" x14ac:dyDescent="0.25">
      <c r="A169" s="112" t="s">
        <v>553</v>
      </c>
      <c r="B169" s="132" t="s">
        <v>554</v>
      </c>
      <c r="C169" s="133" t="s">
        <v>21</v>
      </c>
      <c r="D169" s="133" t="s">
        <v>22</v>
      </c>
      <c r="E169" s="134" t="s">
        <v>353</v>
      </c>
      <c r="F169" s="135" t="s">
        <v>23</v>
      </c>
      <c r="G169" s="136">
        <v>695500000</v>
      </c>
      <c r="H169" s="136">
        <v>12097358</v>
      </c>
      <c r="I169" s="136">
        <v>683402642</v>
      </c>
      <c r="J169" s="137">
        <v>0</v>
      </c>
      <c r="K169" s="136">
        <v>7326449</v>
      </c>
      <c r="L169" s="136">
        <v>4770909</v>
      </c>
      <c r="M169" s="137">
        <v>0</v>
      </c>
      <c r="N169" s="136">
        <v>7326449</v>
      </c>
      <c r="O169" s="137">
        <v>0</v>
      </c>
      <c r="P169" s="137">
        <v>0</v>
      </c>
      <c r="Q169" s="137">
        <v>0</v>
      </c>
      <c r="R169" s="137">
        <v>0</v>
      </c>
      <c r="S169" s="137">
        <v>0</v>
      </c>
      <c r="T169" s="138"/>
      <c r="U169" s="138"/>
      <c r="V169" s="123"/>
    </row>
    <row r="170" spans="1:22" ht="24.75" x14ac:dyDescent="0.25">
      <c r="A170" s="112" t="s">
        <v>555</v>
      </c>
      <c r="B170" s="139" t="s">
        <v>556</v>
      </c>
      <c r="C170" s="140" t="s">
        <v>21</v>
      </c>
      <c r="D170" s="140" t="s">
        <v>22</v>
      </c>
      <c r="E170" s="141" t="s">
        <v>353</v>
      </c>
      <c r="F170" s="142" t="s">
        <v>23</v>
      </c>
      <c r="G170" s="143">
        <v>3308448512</v>
      </c>
      <c r="H170" s="143">
        <v>108098838</v>
      </c>
      <c r="I170" s="143">
        <v>3200349674</v>
      </c>
      <c r="J170" s="138">
        <v>0</v>
      </c>
      <c r="K170" s="143">
        <v>78540296</v>
      </c>
      <c r="L170" s="143">
        <v>29558542</v>
      </c>
      <c r="M170" s="143">
        <v>1332.6</v>
      </c>
      <c r="N170" s="143">
        <v>78538963.400000006</v>
      </c>
      <c r="O170" s="143">
        <v>1332.6</v>
      </c>
      <c r="P170" s="138">
        <v>0</v>
      </c>
      <c r="Q170" s="143">
        <v>1332.6</v>
      </c>
      <c r="R170" s="138">
        <v>0</v>
      </c>
      <c r="S170" s="138">
        <v>0</v>
      </c>
      <c r="T170" s="138"/>
      <c r="U170" s="138"/>
      <c r="V170" s="123"/>
    </row>
    <row r="171" spans="1:22" ht="24.75" x14ac:dyDescent="0.25">
      <c r="A171" s="112" t="s">
        <v>557</v>
      </c>
      <c r="B171" s="139" t="s">
        <v>558</v>
      </c>
      <c r="C171" s="140" t="s">
        <v>21</v>
      </c>
      <c r="D171" s="140" t="s">
        <v>22</v>
      </c>
      <c r="E171" s="141" t="s">
        <v>353</v>
      </c>
      <c r="F171" s="142" t="s">
        <v>23</v>
      </c>
      <c r="G171" s="143">
        <v>3986968802</v>
      </c>
      <c r="H171" s="143">
        <v>382595236</v>
      </c>
      <c r="I171" s="143">
        <v>3604373566</v>
      </c>
      <c r="J171" s="138">
        <v>0</v>
      </c>
      <c r="K171" s="143">
        <v>359694874</v>
      </c>
      <c r="L171" s="143">
        <v>22900362</v>
      </c>
      <c r="M171" s="143">
        <v>41346788.93</v>
      </c>
      <c r="N171" s="143">
        <v>318348085.06999999</v>
      </c>
      <c r="O171" s="143">
        <v>41346788.93</v>
      </c>
      <c r="P171" s="138">
        <v>0</v>
      </c>
      <c r="Q171" s="143">
        <v>41346788.93</v>
      </c>
      <c r="R171" s="138">
        <v>0</v>
      </c>
      <c r="S171" s="138">
        <v>0</v>
      </c>
    </row>
    <row r="172" spans="1:22" ht="24.75" x14ac:dyDescent="0.25">
      <c r="A172" s="112" t="s">
        <v>559</v>
      </c>
      <c r="B172" s="139" t="s">
        <v>560</v>
      </c>
      <c r="C172" s="140" t="s">
        <v>21</v>
      </c>
      <c r="D172" s="140" t="s">
        <v>22</v>
      </c>
      <c r="E172" s="141" t="s">
        <v>353</v>
      </c>
      <c r="F172" s="142" t="s">
        <v>23</v>
      </c>
      <c r="G172" s="143">
        <v>284776758</v>
      </c>
      <c r="H172" s="138">
        <v>0</v>
      </c>
      <c r="I172" s="143">
        <v>284776758</v>
      </c>
      <c r="J172" s="138">
        <v>0</v>
      </c>
      <c r="K172" s="138">
        <v>0</v>
      </c>
      <c r="L172" s="138">
        <v>0</v>
      </c>
      <c r="M172" s="138">
        <v>0</v>
      </c>
      <c r="N172" s="138">
        <v>0</v>
      </c>
      <c r="O172" s="138">
        <v>0</v>
      </c>
      <c r="P172" s="138">
        <v>0</v>
      </c>
      <c r="Q172" s="138">
        <v>0</v>
      </c>
      <c r="R172" s="138">
        <v>0</v>
      </c>
      <c r="S172" s="138">
        <v>0</v>
      </c>
    </row>
    <row r="173" spans="1:22" ht="24.75" x14ac:dyDescent="0.25">
      <c r="A173" s="112" t="s">
        <v>561</v>
      </c>
      <c r="B173" s="139" t="s">
        <v>562</v>
      </c>
      <c r="C173" s="140" t="s">
        <v>21</v>
      </c>
      <c r="D173" s="140" t="s">
        <v>22</v>
      </c>
      <c r="E173" s="141" t="s">
        <v>353</v>
      </c>
      <c r="F173" s="142" t="s">
        <v>23</v>
      </c>
      <c r="G173" s="143">
        <v>3202436399</v>
      </c>
      <c r="H173" s="143">
        <v>2116630940.99</v>
      </c>
      <c r="I173" s="143">
        <v>1085805458.01</v>
      </c>
      <c r="J173" s="138">
        <v>0</v>
      </c>
      <c r="K173" s="143">
        <v>2028498384.99</v>
      </c>
      <c r="L173" s="143">
        <v>88132556</v>
      </c>
      <c r="M173" s="143">
        <v>130856077.98</v>
      </c>
      <c r="N173" s="143">
        <v>1897642307.01</v>
      </c>
      <c r="O173" s="143">
        <v>130856077.98</v>
      </c>
      <c r="P173" s="138">
        <v>0</v>
      </c>
      <c r="Q173" s="143">
        <v>130856077.98</v>
      </c>
      <c r="R173" s="138">
        <v>0</v>
      </c>
      <c r="S173" s="138">
        <v>0</v>
      </c>
    </row>
    <row r="174" spans="1:22" ht="24.75" x14ac:dyDescent="0.25">
      <c r="A174" s="112" t="s">
        <v>563</v>
      </c>
      <c r="B174" s="139" t="s">
        <v>564</v>
      </c>
      <c r="C174" s="140" t="s">
        <v>21</v>
      </c>
      <c r="D174" s="140" t="s">
        <v>22</v>
      </c>
      <c r="E174" s="141" t="s">
        <v>353</v>
      </c>
      <c r="F174" s="142" t="s">
        <v>23</v>
      </c>
      <c r="G174" s="143">
        <v>695500000</v>
      </c>
      <c r="H174" s="143">
        <v>12097358</v>
      </c>
      <c r="I174" s="143">
        <v>683402642</v>
      </c>
      <c r="J174" s="138">
        <v>0</v>
      </c>
      <c r="K174" s="143">
        <v>7326449</v>
      </c>
      <c r="L174" s="143">
        <v>4770909</v>
      </c>
      <c r="M174" s="138">
        <v>0</v>
      </c>
      <c r="N174" s="143">
        <v>7326449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</row>
    <row r="175" spans="1:22" ht="33" x14ac:dyDescent="0.25">
      <c r="A175" s="112" t="s">
        <v>565</v>
      </c>
      <c r="B175" s="139" t="s">
        <v>566</v>
      </c>
      <c r="C175" s="140" t="s">
        <v>21</v>
      </c>
      <c r="D175" s="140" t="s">
        <v>22</v>
      </c>
      <c r="E175" s="141" t="s">
        <v>353</v>
      </c>
      <c r="F175" s="142" t="s">
        <v>23</v>
      </c>
      <c r="G175" s="143">
        <v>535500000</v>
      </c>
      <c r="H175" s="138">
        <v>0</v>
      </c>
      <c r="I175" s="143">
        <v>535500000</v>
      </c>
      <c r="J175" s="138">
        <v>0</v>
      </c>
      <c r="K175" s="138">
        <v>0</v>
      </c>
      <c r="L175" s="138">
        <v>0</v>
      </c>
      <c r="M175" s="138">
        <v>0</v>
      </c>
      <c r="N175" s="138">
        <v>0</v>
      </c>
      <c r="O175" s="138">
        <v>0</v>
      </c>
      <c r="P175" s="138">
        <v>0</v>
      </c>
      <c r="Q175" s="138">
        <v>0</v>
      </c>
      <c r="R175" s="138">
        <v>0</v>
      </c>
      <c r="S175" s="138">
        <v>0</v>
      </c>
    </row>
    <row r="176" spans="1:22" ht="16.5" x14ac:dyDescent="0.25">
      <c r="A176" s="112" t="s">
        <v>567</v>
      </c>
      <c r="B176" s="132" t="s">
        <v>568</v>
      </c>
      <c r="C176" s="133" t="s">
        <v>21</v>
      </c>
      <c r="D176" s="133" t="s">
        <v>22</v>
      </c>
      <c r="E176" s="134" t="s">
        <v>353</v>
      </c>
      <c r="F176" s="135" t="s">
        <v>23</v>
      </c>
      <c r="G176" s="136">
        <v>12013630471</v>
      </c>
      <c r="H176" s="136">
        <v>2619422372.9899998</v>
      </c>
      <c r="I176" s="136">
        <v>9394208098.0100002</v>
      </c>
      <c r="J176" s="137">
        <v>0</v>
      </c>
      <c r="K176" s="136">
        <v>2474060003.9899998</v>
      </c>
      <c r="L176" s="136">
        <v>145362369</v>
      </c>
      <c r="M176" s="136">
        <v>172204199.50999999</v>
      </c>
      <c r="N176" s="136">
        <v>2301855804.48</v>
      </c>
      <c r="O176" s="136">
        <v>172204199.50999999</v>
      </c>
      <c r="P176" s="137">
        <v>0</v>
      </c>
      <c r="Q176" s="136">
        <v>172204199.50999999</v>
      </c>
      <c r="R176" s="137">
        <v>0</v>
      </c>
      <c r="S176" s="137">
        <v>0</v>
      </c>
    </row>
    <row r="177" spans="1:19" ht="16.5" x14ac:dyDescent="0.25">
      <c r="A177" s="112" t="s">
        <v>569</v>
      </c>
      <c r="B177" s="132" t="s">
        <v>570</v>
      </c>
      <c r="C177" s="133" t="s">
        <v>21</v>
      </c>
      <c r="D177" s="133" t="s">
        <v>22</v>
      </c>
      <c r="E177" s="134" t="s">
        <v>353</v>
      </c>
      <c r="F177" s="135" t="s">
        <v>23</v>
      </c>
      <c r="G177" s="136">
        <v>12013630471</v>
      </c>
      <c r="H177" s="136">
        <v>2619422372.9899998</v>
      </c>
      <c r="I177" s="136">
        <v>9394208098.0100002</v>
      </c>
      <c r="J177" s="137">
        <v>0</v>
      </c>
      <c r="K177" s="136">
        <v>2474060003.9899998</v>
      </c>
      <c r="L177" s="136">
        <v>145362369</v>
      </c>
      <c r="M177" s="136">
        <v>172204199.50999999</v>
      </c>
      <c r="N177" s="136">
        <v>2301855804.48</v>
      </c>
      <c r="O177" s="136">
        <v>172204199.50999999</v>
      </c>
      <c r="P177" s="137">
        <v>0</v>
      </c>
      <c r="Q177" s="136">
        <v>172204199.50999999</v>
      </c>
      <c r="R177" s="137">
        <v>0</v>
      </c>
      <c r="S177" s="137">
        <v>0</v>
      </c>
    </row>
    <row r="178" spans="1:19" x14ac:dyDescent="0.2">
      <c r="A178" s="99"/>
    </row>
    <row r="179" spans="1:19" x14ac:dyDescent="0.2">
      <c r="A179" s="99"/>
    </row>
    <row r="180" spans="1:19" x14ac:dyDescent="0.2">
      <c r="A180" s="99"/>
    </row>
    <row r="181" spans="1:19" x14ac:dyDescent="0.2">
      <c r="A181" s="99"/>
    </row>
    <row r="182" spans="1:19" x14ac:dyDescent="0.2">
      <c r="A182" s="99"/>
    </row>
    <row r="183" spans="1:19" x14ac:dyDescent="0.2">
      <c r="A183" s="99"/>
    </row>
    <row r="184" spans="1:19" x14ac:dyDescent="0.2">
      <c r="A184" s="99"/>
    </row>
    <row r="185" spans="1:19" x14ac:dyDescent="0.2">
      <c r="A185" s="99"/>
    </row>
    <row r="186" spans="1:19" x14ac:dyDescent="0.2">
      <c r="A186" s="99"/>
    </row>
    <row r="187" spans="1:19" x14ac:dyDescent="0.2">
      <c r="A187" s="99"/>
    </row>
    <row r="188" spans="1:19" x14ac:dyDescent="0.2">
      <c r="A188" s="99"/>
    </row>
    <row r="189" spans="1:19" x14ac:dyDescent="0.2">
      <c r="A189" s="99"/>
    </row>
    <row r="190" spans="1:19" x14ac:dyDescent="0.2">
      <c r="A190" s="99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70C4-1E76-47B4-9A59-7ABC7C6CA21A}">
  <sheetPr filterMode="1"/>
  <dimension ref="A1:W190"/>
  <sheetViews>
    <sheetView showGridLines="0" topLeftCell="I1" zoomScale="115" zoomScaleNormal="115" workbookViewId="0">
      <selection activeCell="O183" sqref="O183"/>
    </sheetView>
  </sheetViews>
  <sheetFormatPr baseColWidth="10" defaultColWidth="11.42578125" defaultRowHeight="14.25" x14ac:dyDescent="0.2"/>
  <cols>
    <col min="1" max="1" width="30.140625" style="98" customWidth="1"/>
    <col min="2" max="2" width="42" style="101" customWidth="1"/>
    <col min="3" max="3" width="8.7109375" style="98" customWidth="1"/>
    <col min="4" max="5" width="4.85546875" style="98" customWidth="1"/>
    <col min="6" max="6" width="21.7109375" style="98" customWidth="1"/>
    <col min="7" max="7" width="19.140625" style="121" customWidth="1"/>
    <col min="8" max="8" width="21.42578125" style="121" customWidth="1"/>
    <col min="9" max="9" width="17" style="121" bestFit="1" customWidth="1"/>
    <col min="10" max="10" width="13.140625" style="121" bestFit="1" customWidth="1"/>
    <col min="11" max="11" width="18.28515625" style="121" customWidth="1"/>
    <col min="12" max="12" width="18" style="121" bestFit="1" customWidth="1"/>
    <col min="13" max="13" width="18.28515625" style="121" customWidth="1"/>
    <col min="14" max="15" width="17" style="121" bestFit="1" customWidth="1"/>
    <col min="16" max="16" width="15.85546875" style="121" bestFit="1" customWidth="1"/>
    <col min="17" max="17" width="17" style="121" bestFit="1" customWidth="1"/>
    <col min="18" max="18" width="17.140625" style="121" bestFit="1" customWidth="1"/>
    <col min="19" max="19" width="13.42578125" style="121" bestFit="1" customWidth="1"/>
    <col min="20" max="20" width="15.140625" style="98" customWidth="1"/>
    <col min="21" max="21" width="21.85546875" style="98" customWidth="1"/>
    <col min="22" max="22" width="14.85546875" style="98" bestFit="1" customWidth="1"/>
    <col min="23" max="23" width="15.85546875" style="98" bestFit="1" customWidth="1"/>
    <col min="24" max="16384" width="11.42578125" style="98"/>
  </cols>
  <sheetData>
    <row r="1" spans="1:23" s="91" customFormat="1" ht="45" customHeight="1" x14ac:dyDescent="0.25">
      <c r="A1" s="125" t="s">
        <v>0</v>
      </c>
      <c r="B1" s="126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7" t="s">
        <v>10</v>
      </c>
      <c r="L1" s="127" t="s">
        <v>11</v>
      </c>
      <c r="M1" s="127" t="s">
        <v>12</v>
      </c>
      <c r="N1" s="127" t="s">
        <v>13</v>
      </c>
      <c r="O1" s="127" t="s">
        <v>14</v>
      </c>
      <c r="P1" s="127" t="s">
        <v>15</v>
      </c>
      <c r="Q1" s="127" t="s">
        <v>16</v>
      </c>
      <c r="R1" s="127" t="s">
        <v>17</v>
      </c>
      <c r="S1" s="127" t="s">
        <v>18</v>
      </c>
      <c r="U1" s="91" t="s">
        <v>571</v>
      </c>
    </row>
    <row r="2" spans="1:23" s="97" customFormat="1" ht="12" x14ac:dyDescent="0.25">
      <c r="A2" s="92" t="s">
        <v>19</v>
      </c>
      <c r="B2" s="128" t="s">
        <v>20</v>
      </c>
      <c r="C2" s="129" t="s">
        <v>21</v>
      </c>
      <c r="D2" s="129" t="s">
        <v>22</v>
      </c>
      <c r="E2" s="129">
        <v>20</v>
      </c>
      <c r="F2" s="130"/>
      <c r="G2" s="131">
        <f>+G3+G120+G124+G125</f>
        <v>239343127013</v>
      </c>
      <c r="H2" s="131">
        <f t="shared" ref="H2:S2" si="0">+H3+H120+H124+H125</f>
        <v>191258671830.31</v>
      </c>
      <c r="I2" s="131">
        <f>+I3+I120+I124+I125</f>
        <v>48084455182.690002</v>
      </c>
      <c r="J2" s="131">
        <f t="shared" si="0"/>
        <v>0</v>
      </c>
      <c r="K2" s="131">
        <f t="shared" si="0"/>
        <v>80196634029.550003</v>
      </c>
      <c r="L2" s="131">
        <f t="shared" si="0"/>
        <v>111062037800.75999</v>
      </c>
      <c r="M2" s="131">
        <f t="shared" si="0"/>
        <v>58820634837.940002</v>
      </c>
      <c r="N2" s="131">
        <f t="shared" si="0"/>
        <v>21375999191.610001</v>
      </c>
      <c r="O2" s="131">
        <f t="shared" si="0"/>
        <v>55534216431.820007</v>
      </c>
      <c r="P2" s="131">
        <f t="shared" si="0"/>
        <v>3286418406.1199999</v>
      </c>
      <c r="Q2" s="131">
        <f t="shared" si="0"/>
        <v>55485081649.779999</v>
      </c>
      <c r="R2" s="131">
        <f t="shared" si="0"/>
        <v>49134782.039999999</v>
      </c>
      <c r="S2" s="131">
        <f t="shared" si="0"/>
        <v>48325906</v>
      </c>
      <c r="V2" s="122">
        <v>6921859597.71</v>
      </c>
      <c r="W2" s="122">
        <f>+N2-V2</f>
        <v>14454139593.900002</v>
      </c>
    </row>
    <row r="3" spans="1:23" ht="15" x14ac:dyDescent="0.25">
      <c r="A3" s="112" t="s">
        <v>24</v>
      </c>
      <c r="B3" s="132" t="s">
        <v>25</v>
      </c>
      <c r="C3" s="133" t="s">
        <v>21</v>
      </c>
      <c r="D3" s="133" t="s">
        <v>22</v>
      </c>
      <c r="E3" s="134" t="s">
        <v>353</v>
      </c>
      <c r="F3" s="135" t="s">
        <v>23</v>
      </c>
      <c r="G3" s="136">
        <v>137212017000</v>
      </c>
      <c r="H3" s="136">
        <v>131720189931.09</v>
      </c>
      <c r="I3" s="136">
        <v>5491827068.9099998</v>
      </c>
      <c r="J3" s="137">
        <v>0</v>
      </c>
      <c r="K3" s="136">
        <v>50179406326.339996</v>
      </c>
      <c r="L3" s="136">
        <v>81540783604.75</v>
      </c>
      <c r="M3" s="136">
        <v>41378022466.800003</v>
      </c>
      <c r="N3" s="136">
        <v>8801383859.5400009</v>
      </c>
      <c r="O3" s="136">
        <v>41338410021.800003</v>
      </c>
      <c r="P3" s="136">
        <v>39612445</v>
      </c>
      <c r="Q3" s="136">
        <v>41297930848.760002</v>
      </c>
      <c r="R3" s="136">
        <v>40479173.039999999</v>
      </c>
      <c r="S3" s="136">
        <v>37655180</v>
      </c>
      <c r="T3" s="137"/>
      <c r="U3" s="136"/>
      <c r="V3" s="123"/>
    </row>
    <row r="4" spans="1:23" ht="15" hidden="1" x14ac:dyDescent="0.25">
      <c r="A4" s="112" t="s">
        <v>26</v>
      </c>
      <c r="B4" s="132" t="s">
        <v>27</v>
      </c>
      <c r="C4" s="133" t="s">
        <v>21</v>
      </c>
      <c r="D4" s="133" t="s">
        <v>22</v>
      </c>
      <c r="E4" s="134" t="s">
        <v>353</v>
      </c>
      <c r="F4" s="135" t="s">
        <v>23</v>
      </c>
      <c r="G4" s="136">
        <v>110590744000</v>
      </c>
      <c r="H4" s="136">
        <v>110590744000</v>
      </c>
      <c r="I4" s="137">
        <v>0</v>
      </c>
      <c r="J4" s="137">
        <v>0</v>
      </c>
      <c r="K4" s="136">
        <v>34350189156</v>
      </c>
      <c r="L4" s="136">
        <v>76240554844</v>
      </c>
      <c r="M4" s="136">
        <v>34345586257.150002</v>
      </c>
      <c r="N4" s="136">
        <v>4602898.8499999996</v>
      </c>
      <c r="O4" s="136">
        <v>34345586257.150002</v>
      </c>
      <c r="P4" s="137">
        <v>0</v>
      </c>
      <c r="Q4" s="136">
        <v>34345586257.150002</v>
      </c>
      <c r="R4" s="137">
        <v>0</v>
      </c>
      <c r="S4" s="137">
        <v>0</v>
      </c>
      <c r="T4" s="137"/>
      <c r="U4" s="137"/>
      <c r="V4" s="123"/>
    </row>
    <row r="5" spans="1:23" ht="15" hidden="1" x14ac:dyDescent="0.25">
      <c r="A5" s="112" t="s">
        <v>28</v>
      </c>
      <c r="B5" s="132" t="s">
        <v>29</v>
      </c>
      <c r="C5" s="133" t="s">
        <v>21</v>
      </c>
      <c r="D5" s="133" t="s">
        <v>22</v>
      </c>
      <c r="E5" s="134" t="s">
        <v>353</v>
      </c>
      <c r="F5" s="135" t="s">
        <v>23</v>
      </c>
      <c r="G5" s="136">
        <v>110590744000</v>
      </c>
      <c r="H5" s="136">
        <v>110590744000</v>
      </c>
      <c r="I5" s="137">
        <v>0</v>
      </c>
      <c r="J5" s="137">
        <v>0</v>
      </c>
      <c r="K5" s="136">
        <v>34350189156</v>
      </c>
      <c r="L5" s="136">
        <v>76240554844</v>
      </c>
      <c r="M5" s="136">
        <v>34345586257.150002</v>
      </c>
      <c r="N5" s="136">
        <v>4602898.8499999996</v>
      </c>
      <c r="O5" s="136">
        <v>34345586257.150002</v>
      </c>
      <c r="P5" s="137">
        <v>0</v>
      </c>
      <c r="Q5" s="136">
        <v>34345586257.150002</v>
      </c>
      <c r="R5" s="137">
        <v>0</v>
      </c>
      <c r="S5" s="137">
        <v>0</v>
      </c>
      <c r="T5" s="137"/>
      <c r="U5" s="137"/>
      <c r="V5" s="123"/>
    </row>
    <row r="6" spans="1:23" ht="15" hidden="1" x14ac:dyDescent="0.25">
      <c r="A6" s="112" t="s">
        <v>30</v>
      </c>
      <c r="B6" s="132" t="s">
        <v>31</v>
      </c>
      <c r="C6" s="133" t="s">
        <v>21</v>
      </c>
      <c r="D6" s="133" t="s">
        <v>22</v>
      </c>
      <c r="E6" s="134" t="s">
        <v>353</v>
      </c>
      <c r="F6" s="135" t="s">
        <v>23</v>
      </c>
      <c r="G6" s="136">
        <v>75298502000</v>
      </c>
      <c r="H6" s="136">
        <v>75298502000</v>
      </c>
      <c r="I6" s="137">
        <v>0</v>
      </c>
      <c r="J6" s="137">
        <v>0</v>
      </c>
      <c r="K6" s="136">
        <v>23984567875</v>
      </c>
      <c r="L6" s="136">
        <v>51313934125</v>
      </c>
      <c r="M6" s="136">
        <v>23979964976.150002</v>
      </c>
      <c r="N6" s="136">
        <v>4602898.8499999996</v>
      </c>
      <c r="O6" s="136">
        <v>23979964976.150002</v>
      </c>
      <c r="P6" s="137">
        <v>0</v>
      </c>
      <c r="Q6" s="136">
        <v>23979964976.150002</v>
      </c>
      <c r="R6" s="137">
        <v>0</v>
      </c>
      <c r="S6" s="137">
        <v>0</v>
      </c>
      <c r="T6" s="138"/>
      <c r="U6" s="138"/>
      <c r="V6" s="123"/>
    </row>
    <row r="7" spans="1:23" ht="15" hidden="1" x14ac:dyDescent="0.25">
      <c r="A7" s="112" t="s">
        <v>32</v>
      </c>
      <c r="B7" s="132" t="s">
        <v>33</v>
      </c>
      <c r="C7" s="133" t="s">
        <v>21</v>
      </c>
      <c r="D7" s="133" t="s">
        <v>22</v>
      </c>
      <c r="E7" s="134" t="s">
        <v>353</v>
      </c>
      <c r="F7" s="135" t="s">
        <v>23</v>
      </c>
      <c r="G7" s="136">
        <v>75298502000</v>
      </c>
      <c r="H7" s="136">
        <v>75298502000</v>
      </c>
      <c r="I7" s="137">
        <v>0</v>
      </c>
      <c r="J7" s="137">
        <v>0</v>
      </c>
      <c r="K7" s="136">
        <v>23984567875</v>
      </c>
      <c r="L7" s="136">
        <v>51313934125</v>
      </c>
      <c r="M7" s="136">
        <v>23979964976.150002</v>
      </c>
      <c r="N7" s="136">
        <v>4602898.8499999996</v>
      </c>
      <c r="O7" s="136">
        <v>23979964976.150002</v>
      </c>
      <c r="P7" s="137">
        <v>0</v>
      </c>
      <c r="Q7" s="136">
        <v>23979964976.150002</v>
      </c>
      <c r="R7" s="137">
        <v>0</v>
      </c>
      <c r="S7" s="137">
        <v>0</v>
      </c>
      <c r="T7" s="137"/>
      <c r="U7" s="137"/>
      <c r="V7" s="123"/>
    </row>
    <row r="8" spans="1:23" ht="15" hidden="1" x14ac:dyDescent="0.25">
      <c r="A8" s="112" t="s">
        <v>34</v>
      </c>
      <c r="B8" s="139" t="s">
        <v>35</v>
      </c>
      <c r="C8" s="140" t="s">
        <v>21</v>
      </c>
      <c r="D8" s="140" t="s">
        <v>22</v>
      </c>
      <c r="E8" s="141" t="s">
        <v>353</v>
      </c>
      <c r="F8" s="142" t="s">
        <v>23</v>
      </c>
      <c r="G8" s="143">
        <v>59740956889</v>
      </c>
      <c r="H8" s="143">
        <v>59740956889</v>
      </c>
      <c r="I8" s="138">
        <v>0</v>
      </c>
      <c r="J8" s="138">
        <v>0</v>
      </c>
      <c r="K8" s="143">
        <v>21948421505</v>
      </c>
      <c r="L8" s="143">
        <v>37792535384</v>
      </c>
      <c r="M8" s="143">
        <v>21943818606.150002</v>
      </c>
      <c r="N8" s="143">
        <v>4602898.8499999996</v>
      </c>
      <c r="O8" s="143">
        <v>21943818606.150002</v>
      </c>
      <c r="P8" s="138">
        <v>0</v>
      </c>
      <c r="Q8" s="143">
        <v>21943818606.150002</v>
      </c>
      <c r="R8" s="138">
        <v>0</v>
      </c>
      <c r="S8" s="138">
        <v>0</v>
      </c>
      <c r="T8" s="138"/>
      <c r="U8" s="138"/>
      <c r="V8" s="123"/>
    </row>
    <row r="9" spans="1:23" ht="15" hidden="1" x14ac:dyDescent="0.25">
      <c r="A9" s="112" t="s">
        <v>36</v>
      </c>
      <c r="B9" s="139" t="s">
        <v>37</v>
      </c>
      <c r="C9" s="140" t="s">
        <v>21</v>
      </c>
      <c r="D9" s="140" t="s">
        <v>22</v>
      </c>
      <c r="E9" s="141" t="s">
        <v>353</v>
      </c>
      <c r="F9" s="142" t="s">
        <v>23</v>
      </c>
      <c r="G9" s="143">
        <v>918178702</v>
      </c>
      <c r="H9" s="143">
        <v>918178702</v>
      </c>
      <c r="I9" s="138">
        <v>0</v>
      </c>
      <c r="J9" s="138">
        <v>0</v>
      </c>
      <c r="K9" s="143">
        <v>287004790</v>
      </c>
      <c r="L9" s="143">
        <v>631173912</v>
      </c>
      <c r="M9" s="143">
        <v>287004790</v>
      </c>
      <c r="N9" s="138">
        <v>0</v>
      </c>
      <c r="O9" s="143">
        <v>287004790</v>
      </c>
      <c r="P9" s="138">
        <v>0</v>
      </c>
      <c r="Q9" s="143">
        <v>287004790</v>
      </c>
      <c r="R9" s="138">
        <v>0</v>
      </c>
      <c r="S9" s="138">
        <v>0</v>
      </c>
      <c r="T9" s="138"/>
      <c r="U9" s="138"/>
      <c r="V9" s="123"/>
    </row>
    <row r="10" spans="1:23" ht="15" hidden="1" x14ac:dyDescent="0.25">
      <c r="A10" s="112" t="s">
        <v>38</v>
      </c>
      <c r="B10" s="139" t="s">
        <v>39</v>
      </c>
      <c r="C10" s="140" t="s">
        <v>21</v>
      </c>
      <c r="D10" s="140" t="s">
        <v>22</v>
      </c>
      <c r="E10" s="141" t="s">
        <v>353</v>
      </c>
      <c r="F10" s="142" t="s">
        <v>23</v>
      </c>
      <c r="G10" s="143">
        <v>38763939</v>
      </c>
      <c r="H10" s="143">
        <v>38763939</v>
      </c>
      <c r="I10" s="138">
        <v>0</v>
      </c>
      <c r="J10" s="138">
        <v>0</v>
      </c>
      <c r="K10" s="143">
        <v>19021436</v>
      </c>
      <c r="L10" s="143">
        <v>19742503</v>
      </c>
      <c r="M10" s="143">
        <v>19021436</v>
      </c>
      <c r="N10" s="138">
        <v>0</v>
      </c>
      <c r="O10" s="143">
        <v>19021436</v>
      </c>
      <c r="P10" s="138">
        <v>0</v>
      </c>
      <c r="Q10" s="143">
        <v>19021436</v>
      </c>
      <c r="R10" s="138">
        <v>0</v>
      </c>
      <c r="S10" s="138">
        <v>0</v>
      </c>
      <c r="T10" s="138"/>
      <c r="U10" s="138"/>
      <c r="V10" s="123"/>
    </row>
    <row r="11" spans="1:23" ht="15" hidden="1" x14ac:dyDescent="0.25">
      <c r="A11" s="112" t="s">
        <v>40</v>
      </c>
      <c r="B11" s="139" t="s">
        <v>41</v>
      </c>
      <c r="C11" s="140" t="s">
        <v>21</v>
      </c>
      <c r="D11" s="140" t="s">
        <v>22</v>
      </c>
      <c r="E11" s="141" t="s">
        <v>353</v>
      </c>
      <c r="F11" s="142" t="s">
        <v>23</v>
      </c>
      <c r="G11" s="143">
        <v>78555776</v>
      </c>
      <c r="H11" s="143">
        <v>78555776</v>
      </c>
      <c r="I11" s="138">
        <v>0</v>
      </c>
      <c r="J11" s="138">
        <v>0</v>
      </c>
      <c r="K11" s="143">
        <v>37073115</v>
      </c>
      <c r="L11" s="143">
        <v>41482661</v>
      </c>
      <c r="M11" s="143">
        <v>37073115</v>
      </c>
      <c r="N11" s="138">
        <v>0</v>
      </c>
      <c r="O11" s="143">
        <v>37073115</v>
      </c>
      <c r="P11" s="138">
        <v>0</v>
      </c>
      <c r="Q11" s="143">
        <v>37073115</v>
      </c>
      <c r="R11" s="138">
        <v>0</v>
      </c>
      <c r="S11" s="138">
        <v>0</v>
      </c>
      <c r="T11" s="138"/>
      <c r="U11" s="138"/>
      <c r="V11" s="123"/>
    </row>
    <row r="12" spans="1:23" ht="15" hidden="1" x14ac:dyDescent="0.25">
      <c r="A12" s="112" t="s">
        <v>42</v>
      </c>
      <c r="B12" s="139" t="s">
        <v>43</v>
      </c>
      <c r="C12" s="140" t="s">
        <v>21</v>
      </c>
      <c r="D12" s="140" t="s">
        <v>22</v>
      </c>
      <c r="E12" s="141" t="s">
        <v>353</v>
      </c>
      <c r="F12" s="142" t="s">
        <v>23</v>
      </c>
      <c r="G12" s="143">
        <v>2799974260</v>
      </c>
      <c r="H12" s="143">
        <v>2799974260</v>
      </c>
      <c r="I12" s="138">
        <v>0</v>
      </c>
      <c r="J12" s="138">
        <v>0</v>
      </c>
      <c r="K12" s="143">
        <v>21419053</v>
      </c>
      <c r="L12" s="143">
        <v>2778555207</v>
      </c>
      <c r="M12" s="143">
        <v>21419053</v>
      </c>
      <c r="N12" s="138">
        <v>0</v>
      </c>
      <c r="O12" s="143">
        <v>21419053</v>
      </c>
      <c r="P12" s="138">
        <v>0</v>
      </c>
      <c r="Q12" s="143">
        <v>21419053</v>
      </c>
      <c r="R12" s="138">
        <v>0</v>
      </c>
      <c r="S12" s="138">
        <v>0</v>
      </c>
      <c r="T12" s="138"/>
      <c r="U12" s="138"/>
      <c r="V12" s="123"/>
    </row>
    <row r="13" spans="1:23" ht="15" hidden="1" x14ac:dyDescent="0.25">
      <c r="A13" s="112" t="s">
        <v>44</v>
      </c>
      <c r="B13" s="139" t="s">
        <v>45</v>
      </c>
      <c r="C13" s="140" t="s">
        <v>21</v>
      </c>
      <c r="D13" s="140" t="s">
        <v>22</v>
      </c>
      <c r="E13" s="141" t="s">
        <v>353</v>
      </c>
      <c r="F13" s="142" t="s">
        <v>23</v>
      </c>
      <c r="G13" s="143">
        <v>1896185471</v>
      </c>
      <c r="H13" s="143">
        <v>1896185471</v>
      </c>
      <c r="I13" s="138">
        <v>0</v>
      </c>
      <c r="J13" s="138">
        <v>0</v>
      </c>
      <c r="K13" s="143">
        <v>582049754</v>
      </c>
      <c r="L13" s="143">
        <v>1314135717</v>
      </c>
      <c r="M13" s="143">
        <v>582049754</v>
      </c>
      <c r="N13" s="138">
        <v>0</v>
      </c>
      <c r="O13" s="143">
        <v>582049754</v>
      </c>
      <c r="P13" s="138">
        <v>0</v>
      </c>
      <c r="Q13" s="143">
        <v>582049754</v>
      </c>
      <c r="R13" s="138">
        <v>0</v>
      </c>
      <c r="S13" s="138">
        <v>0</v>
      </c>
      <c r="T13" s="138"/>
      <c r="U13" s="138"/>
      <c r="V13" s="123"/>
    </row>
    <row r="14" spans="1:23" ht="15" hidden="1" x14ac:dyDescent="0.25">
      <c r="A14" s="112" t="s">
        <v>46</v>
      </c>
      <c r="B14" s="139" t="s">
        <v>47</v>
      </c>
      <c r="C14" s="140" t="s">
        <v>21</v>
      </c>
      <c r="D14" s="140" t="s">
        <v>22</v>
      </c>
      <c r="E14" s="141" t="s">
        <v>353</v>
      </c>
      <c r="F14" s="142" t="s">
        <v>23</v>
      </c>
      <c r="G14" s="143">
        <v>787866408</v>
      </c>
      <c r="H14" s="143">
        <v>787866408</v>
      </c>
      <c r="I14" s="138">
        <v>0</v>
      </c>
      <c r="J14" s="138">
        <v>0</v>
      </c>
      <c r="K14" s="143">
        <v>243128070</v>
      </c>
      <c r="L14" s="143">
        <v>544738338</v>
      </c>
      <c r="M14" s="143">
        <v>243128070</v>
      </c>
      <c r="N14" s="138">
        <v>0</v>
      </c>
      <c r="O14" s="143">
        <v>243128070</v>
      </c>
      <c r="P14" s="138">
        <v>0</v>
      </c>
      <c r="Q14" s="143">
        <v>243128070</v>
      </c>
      <c r="R14" s="138">
        <v>0</v>
      </c>
      <c r="S14" s="138">
        <v>0</v>
      </c>
      <c r="T14" s="138"/>
      <c r="U14" s="138"/>
      <c r="V14" s="123"/>
    </row>
    <row r="15" spans="1:23" ht="15" hidden="1" x14ac:dyDescent="0.25">
      <c r="A15" s="112" t="s">
        <v>48</v>
      </c>
      <c r="B15" s="139" t="s">
        <v>49</v>
      </c>
      <c r="C15" s="140" t="s">
        <v>21</v>
      </c>
      <c r="D15" s="140" t="s">
        <v>22</v>
      </c>
      <c r="E15" s="141" t="s">
        <v>353</v>
      </c>
      <c r="F15" s="142" t="s">
        <v>23</v>
      </c>
      <c r="G15" s="143">
        <v>6070529493</v>
      </c>
      <c r="H15" s="143">
        <v>6070529493</v>
      </c>
      <c r="I15" s="138">
        <v>0</v>
      </c>
      <c r="J15" s="138">
        <v>0</v>
      </c>
      <c r="K15" s="143">
        <v>7713213</v>
      </c>
      <c r="L15" s="143">
        <v>6062816280</v>
      </c>
      <c r="M15" s="143">
        <v>7713213</v>
      </c>
      <c r="N15" s="138">
        <v>0</v>
      </c>
      <c r="O15" s="143">
        <v>7713213</v>
      </c>
      <c r="P15" s="138">
        <v>0</v>
      </c>
      <c r="Q15" s="143">
        <v>7713213</v>
      </c>
      <c r="R15" s="138">
        <v>0</v>
      </c>
      <c r="S15" s="138">
        <v>0</v>
      </c>
      <c r="T15" s="138"/>
      <c r="U15" s="138"/>
      <c r="V15" s="123"/>
    </row>
    <row r="16" spans="1:23" ht="15" hidden="1" x14ac:dyDescent="0.25">
      <c r="A16" s="112" t="s">
        <v>50</v>
      </c>
      <c r="B16" s="139" t="s">
        <v>51</v>
      </c>
      <c r="C16" s="140" t="s">
        <v>21</v>
      </c>
      <c r="D16" s="140" t="s">
        <v>22</v>
      </c>
      <c r="E16" s="141" t="s">
        <v>353</v>
      </c>
      <c r="F16" s="142" t="s">
        <v>23</v>
      </c>
      <c r="G16" s="143">
        <v>2967491062</v>
      </c>
      <c r="H16" s="143">
        <v>2967491062</v>
      </c>
      <c r="I16" s="138">
        <v>0</v>
      </c>
      <c r="J16" s="138">
        <v>0</v>
      </c>
      <c r="K16" s="143">
        <v>838736939</v>
      </c>
      <c r="L16" s="143">
        <v>2128754123</v>
      </c>
      <c r="M16" s="143">
        <v>838736939</v>
      </c>
      <c r="N16" s="138">
        <v>0</v>
      </c>
      <c r="O16" s="143">
        <v>838736939</v>
      </c>
      <c r="P16" s="138">
        <v>0</v>
      </c>
      <c r="Q16" s="143">
        <v>838736939</v>
      </c>
      <c r="R16" s="138">
        <v>0</v>
      </c>
      <c r="S16" s="138">
        <v>0</v>
      </c>
      <c r="T16" s="138"/>
      <c r="U16" s="138"/>
      <c r="V16" s="123"/>
    </row>
    <row r="17" spans="1:22" ht="15" hidden="1" x14ac:dyDescent="0.25">
      <c r="A17" s="112" t="s">
        <v>53</v>
      </c>
      <c r="B17" s="132" t="s">
        <v>54</v>
      </c>
      <c r="C17" s="133" t="s">
        <v>21</v>
      </c>
      <c r="D17" s="133" t="s">
        <v>22</v>
      </c>
      <c r="E17" s="134" t="s">
        <v>353</v>
      </c>
      <c r="F17" s="135" t="s">
        <v>23</v>
      </c>
      <c r="G17" s="136">
        <v>29112030000</v>
      </c>
      <c r="H17" s="136">
        <v>29112030000</v>
      </c>
      <c r="I17" s="137">
        <v>0</v>
      </c>
      <c r="J17" s="137">
        <v>0</v>
      </c>
      <c r="K17" s="136">
        <v>8595945574</v>
      </c>
      <c r="L17" s="136">
        <v>20516084426</v>
      </c>
      <c r="M17" s="136">
        <v>8595945574</v>
      </c>
      <c r="N17" s="137">
        <v>0</v>
      </c>
      <c r="O17" s="136">
        <v>8595945574</v>
      </c>
      <c r="P17" s="137">
        <v>0</v>
      </c>
      <c r="Q17" s="136">
        <v>8595945574</v>
      </c>
      <c r="R17" s="137">
        <v>0</v>
      </c>
      <c r="S17" s="137">
        <v>0</v>
      </c>
      <c r="T17" s="138"/>
      <c r="U17" s="138"/>
      <c r="V17" s="123"/>
    </row>
    <row r="18" spans="1:22" ht="15" hidden="1" x14ac:dyDescent="0.25">
      <c r="A18" s="112" t="s">
        <v>55</v>
      </c>
      <c r="B18" s="139" t="s">
        <v>56</v>
      </c>
      <c r="C18" s="140" t="s">
        <v>21</v>
      </c>
      <c r="D18" s="140" t="s">
        <v>22</v>
      </c>
      <c r="E18" s="141" t="s">
        <v>353</v>
      </c>
      <c r="F18" s="142" t="s">
        <v>23</v>
      </c>
      <c r="G18" s="143">
        <v>7918071469</v>
      </c>
      <c r="H18" s="143">
        <v>7918071469</v>
      </c>
      <c r="I18" s="138">
        <v>0</v>
      </c>
      <c r="J18" s="138">
        <v>0</v>
      </c>
      <c r="K18" s="143">
        <v>2355102700</v>
      </c>
      <c r="L18" s="143">
        <v>5562968769</v>
      </c>
      <c r="M18" s="143">
        <v>2355102700</v>
      </c>
      <c r="N18" s="138">
        <v>0</v>
      </c>
      <c r="O18" s="143">
        <v>2355102700</v>
      </c>
      <c r="P18" s="138">
        <v>0</v>
      </c>
      <c r="Q18" s="143">
        <v>2355102700</v>
      </c>
      <c r="R18" s="138">
        <v>0</v>
      </c>
      <c r="S18" s="138">
        <v>0</v>
      </c>
      <c r="T18" s="138"/>
      <c r="U18" s="138"/>
      <c r="V18" s="123"/>
    </row>
    <row r="19" spans="1:22" ht="15" hidden="1" x14ac:dyDescent="0.25">
      <c r="A19" s="112" t="s">
        <v>57</v>
      </c>
      <c r="B19" s="139" t="s">
        <v>58</v>
      </c>
      <c r="C19" s="140" t="s">
        <v>21</v>
      </c>
      <c r="D19" s="140" t="s">
        <v>22</v>
      </c>
      <c r="E19" s="141" t="s">
        <v>353</v>
      </c>
      <c r="F19" s="142" t="s">
        <v>23</v>
      </c>
      <c r="G19" s="143">
        <v>5625281566</v>
      </c>
      <c r="H19" s="143">
        <v>5625281566</v>
      </c>
      <c r="I19" s="138">
        <v>0</v>
      </c>
      <c r="J19" s="138">
        <v>0</v>
      </c>
      <c r="K19" s="143">
        <v>1673630100</v>
      </c>
      <c r="L19" s="143">
        <v>3951651466</v>
      </c>
      <c r="M19" s="143">
        <v>1673630100</v>
      </c>
      <c r="N19" s="138">
        <v>0</v>
      </c>
      <c r="O19" s="143">
        <v>1673630100</v>
      </c>
      <c r="P19" s="138">
        <v>0</v>
      </c>
      <c r="Q19" s="143">
        <v>1673630100</v>
      </c>
      <c r="R19" s="138">
        <v>0</v>
      </c>
      <c r="S19" s="138">
        <v>0</v>
      </c>
      <c r="T19" s="138"/>
      <c r="U19" s="138"/>
      <c r="V19" s="123"/>
    </row>
    <row r="20" spans="1:22" ht="15" hidden="1" x14ac:dyDescent="0.25">
      <c r="A20" s="112" t="s">
        <v>59</v>
      </c>
      <c r="B20" s="139" t="s">
        <v>60</v>
      </c>
      <c r="C20" s="140" t="s">
        <v>21</v>
      </c>
      <c r="D20" s="140" t="s">
        <v>22</v>
      </c>
      <c r="E20" s="141" t="s">
        <v>353</v>
      </c>
      <c r="F20" s="142" t="s">
        <v>23</v>
      </c>
      <c r="G20" s="143">
        <v>6827229461</v>
      </c>
      <c r="H20" s="143">
        <v>6827229461</v>
      </c>
      <c r="I20" s="138">
        <v>0</v>
      </c>
      <c r="J20" s="138">
        <v>0</v>
      </c>
      <c r="K20" s="143">
        <v>2117916774</v>
      </c>
      <c r="L20" s="143">
        <v>4709312687</v>
      </c>
      <c r="M20" s="143">
        <v>2117916774</v>
      </c>
      <c r="N20" s="138">
        <v>0</v>
      </c>
      <c r="O20" s="143">
        <v>2117916774</v>
      </c>
      <c r="P20" s="138">
        <v>0</v>
      </c>
      <c r="Q20" s="143">
        <v>2117916774</v>
      </c>
      <c r="R20" s="138">
        <v>0</v>
      </c>
      <c r="S20" s="138">
        <v>0</v>
      </c>
      <c r="T20" s="138"/>
      <c r="U20" s="138"/>
      <c r="V20" s="123"/>
    </row>
    <row r="21" spans="1:22" ht="15" hidden="1" x14ac:dyDescent="0.25">
      <c r="A21" s="112" t="s">
        <v>61</v>
      </c>
      <c r="B21" s="139" t="s">
        <v>62</v>
      </c>
      <c r="C21" s="140" t="s">
        <v>21</v>
      </c>
      <c r="D21" s="140" t="s">
        <v>22</v>
      </c>
      <c r="E21" s="141" t="s">
        <v>353</v>
      </c>
      <c r="F21" s="142" t="s">
        <v>23</v>
      </c>
      <c r="G21" s="143">
        <v>2839179185</v>
      </c>
      <c r="H21" s="143">
        <v>2839179185</v>
      </c>
      <c r="I21" s="138">
        <v>0</v>
      </c>
      <c r="J21" s="138">
        <v>0</v>
      </c>
      <c r="K21" s="143">
        <v>787420700</v>
      </c>
      <c r="L21" s="143">
        <v>2051758485</v>
      </c>
      <c r="M21" s="143">
        <v>787420700</v>
      </c>
      <c r="N21" s="138">
        <v>0</v>
      </c>
      <c r="O21" s="143">
        <v>787420700</v>
      </c>
      <c r="P21" s="138">
        <v>0</v>
      </c>
      <c r="Q21" s="143">
        <v>787420700</v>
      </c>
      <c r="R21" s="138">
        <v>0</v>
      </c>
      <c r="S21" s="138">
        <v>0</v>
      </c>
      <c r="T21" s="138"/>
      <c r="U21" s="138"/>
      <c r="V21" s="123"/>
    </row>
    <row r="22" spans="1:22" ht="16.5" hidden="1" x14ac:dyDescent="0.25">
      <c r="A22" s="112" t="s">
        <v>63</v>
      </c>
      <c r="B22" s="139" t="s">
        <v>64</v>
      </c>
      <c r="C22" s="140" t="s">
        <v>21</v>
      </c>
      <c r="D22" s="140" t="s">
        <v>22</v>
      </c>
      <c r="E22" s="141" t="s">
        <v>353</v>
      </c>
      <c r="F22" s="142" t="s">
        <v>23</v>
      </c>
      <c r="G22" s="143">
        <v>2352724612</v>
      </c>
      <c r="H22" s="143">
        <v>2352724612</v>
      </c>
      <c r="I22" s="138">
        <v>0</v>
      </c>
      <c r="J22" s="138">
        <v>0</v>
      </c>
      <c r="K22" s="143">
        <v>677432800</v>
      </c>
      <c r="L22" s="143">
        <v>1675291812</v>
      </c>
      <c r="M22" s="143">
        <v>677432800</v>
      </c>
      <c r="N22" s="138">
        <v>0</v>
      </c>
      <c r="O22" s="143">
        <v>677432800</v>
      </c>
      <c r="P22" s="138">
        <v>0</v>
      </c>
      <c r="Q22" s="143">
        <v>677432800</v>
      </c>
      <c r="R22" s="138">
        <v>0</v>
      </c>
      <c r="S22" s="138">
        <v>0</v>
      </c>
      <c r="T22" s="138"/>
      <c r="U22" s="138"/>
      <c r="V22" s="123"/>
    </row>
    <row r="23" spans="1:22" ht="15" hidden="1" x14ac:dyDescent="0.25">
      <c r="A23" s="112" t="s">
        <v>65</v>
      </c>
      <c r="B23" s="139" t="s">
        <v>66</v>
      </c>
      <c r="C23" s="140" t="s">
        <v>21</v>
      </c>
      <c r="D23" s="140" t="s">
        <v>22</v>
      </c>
      <c r="E23" s="141" t="s">
        <v>353</v>
      </c>
      <c r="F23" s="142" t="s">
        <v>23</v>
      </c>
      <c r="G23" s="143">
        <v>2129689337</v>
      </c>
      <c r="H23" s="143">
        <v>2129689337</v>
      </c>
      <c r="I23" s="138">
        <v>0</v>
      </c>
      <c r="J23" s="138">
        <v>0</v>
      </c>
      <c r="K23" s="143">
        <v>590659200</v>
      </c>
      <c r="L23" s="143">
        <v>1539030137</v>
      </c>
      <c r="M23" s="143">
        <v>590659200</v>
      </c>
      <c r="N23" s="138">
        <v>0</v>
      </c>
      <c r="O23" s="143">
        <v>590659200</v>
      </c>
      <c r="P23" s="138">
        <v>0</v>
      </c>
      <c r="Q23" s="143">
        <v>590659200</v>
      </c>
      <c r="R23" s="138">
        <v>0</v>
      </c>
      <c r="S23" s="138">
        <v>0</v>
      </c>
      <c r="T23" s="138"/>
      <c r="U23" s="138"/>
      <c r="V23" s="123"/>
    </row>
    <row r="24" spans="1:22" ht="15" hidden="1" x14ac:dyDescent="0.25">
      <c r="A24" s="112" t="s">
        <v>542</v>
      </c>
      <c r="B24" s="139" t="s">
        <v>67</v>
      </c>
      <c r="C24" s="140" t="s">
        <v>21</v>
      </c>
      <c r="D24" s="140" t="s">
        <v>22</v>
      </c>
      <c r="E24" s="141" t="s">
        <v>353</v>
      </c>
      <c r="F24" s="142" t="s">
        <v>23</v>
      </c>
      <c r="G24" s="143">
        <v>1419854370</v>
      </c>
      <c r="H24" s="143">
        <v>1419854370</v>
      </c>
      <c r="I24" s="138">
        <v>0</v>
      </c>
      <c r="J24" s="138">
        <v>0</v>
      </c>
      <c r="K24" s="143">
        <v>393783300</v>
      </c>
      <c r="L24" s="143">
        <v>1026071070</v>
      </c>
      <c r="M24" s="143">
        <v>393783300</v>
      </c>
      <c r="N24" s="138">
        <v>0</v>
      </c>
      <c r="O24" s="143">
        <v>393783300</v>
      </c>
      <c r="P24" s="138">
        <v>0</v>
      </c>
      <c r="Q24" s="143">
        <v>393783300</v>
      </c>
      <c r="R24" s="138">
        <v>0</v>
      </c>
      <c r="S24" s="138">
        <v>0</v>
      </c>
      <c r="T24" s="138"/>
      <c r="U24" s="138"/>
      <c r="V24" s="123"/>
    </row>
    <row r="25" spans="1:22" ht="15" hidden="1" x14ac:dyDescent="0.25">
      <c r="A25" s="112" t="s">
        <v>68</v>
      </c>
      <c r="B25" s="132" t="s">
        <v>69</v>
      </c>
      <c r="C25" s="133" t="s">
        <v>21</v>
      </c>
      <c r="D25" s="133" t="s">
        <v>22</v>
      </c>
      <c r="E25" s="134" t="s">
        <v>353</v>
      </c>
      <c r="F25" s="135" t="s">
        <v>23</v>
      </c>
      <c r="G25" s="136">
        <v>6180212000</v>
      </c>
      <c r="H25" s="136">
        <v>6180212000</v>
      </c>
      <c r="I25" s="137">
        <v>0</v>
      </c>
      <c r="J25" s="137">
        <v>0</v>
      </c>
      <c r="K25" s="136">
        <v>1769675707</v>
      </c>
      <c r="L25" s="136">
        <v>4410536293</v>
      </c>
      <c r="M25" s="136">
        <v>1769675707</v>
      </c>
      <c r="N25" s="137">
        <v>0</v>
      </c>
      <c r="O25" s="136">
        <v>1769675707</v>
      </c>
      <c r="P25" s="137">
        <v>0</v>
      </c>
      <c r="Q25" s="136">
        <v>1769675707</v>
      </c>
      <c r="R25" s="137">
        <v>0</v>
      </c>
      <c r="S25" s="137">
        <v>0</v>
      </c>
      <c r="T25" s="138"/>
      <c r="U25" s="138"/>
      <c r="V25" s="123"/>
    </row>
    <row r="26" spans="1:22" ht="15" hidden="1" x14ac:dyDescent="0.25">
      <c r="A26" s="112" t="s">
        <v>70</v>
      </c>
      <c r="B26" s="132" t="s">
        <v>71</v>
      </c>
      <c r="C26" s="133" t="s">
        <v>21</v>
      </c>
      <c r="D26" s="133" t="s">
        <v>22</v>
      </c>
      <c r="E26" s="134" t="s">
        <v>353</v>
      </c>
      <c r="F26" s="135" t="s">
        <v>23</v>
      </c>
      <c r="G26" s="136">
        <v>4687628570</v>
      </c>
      <c r="H26" s="136">
        <v>4687628570</v>
      </c>
      <c r="I26" s="137">
        <v>0</v>
      </c>
      <c r="J26" s="137">
        <v>0</v>
      </c>
      <c r="K26" s="136">
        <v>1337456008</v>
      </c>
      <c r="L26" s="136">
        <v>3350172562</v>
      </c>
      <c r="M26" s="136">
        <v>1337456008</v>
      </c>
      <c r="N26" s="137">
        <v>0</v>
      </c>
      <c r="O26" s="136">
        <v>1337456008</v>
      </c>
      <c r="P26" s="137">
        <v>0</v>
      </c>
      <c r="Q26" s="136">
        <v>1337456008</v>
      </c>
      <c r="R26" s="137">
        <v>0</v>
      </c>
      <c r="S26" s="137">
        <v>0</v>
      </c>
      <c r="T26" s="137"/>
      <c r="U26" s="137"/>
      <c r="V26" s="123"/>
    </row>
    <row r="27" spans="1:22" ht="15" hidden="1" x14ac:dyDescent="0.25">
      <c r="A27" s="112" t="s">
        <v>72</v>
      </c>
      <c r="B27" s="139" t="s">
        <v>73</v>
      </c>
      <c r="C27" s="140" t="s">
        <v>21</v>
      </c>
      <c r="D27" s="140" t="s">
        <v>22</v>
      </c>
      <c r="E27" s="141" t="s">
        <v>353</v>
      </c>
      <c r="F27" s="142" t="s">
        <v>23</v>
      </c>
      <c r="G27" s="143">
        <v>4031947686</v>
      </c>
      <c r="H27" s="143">
        <v>4031947686</v>
      </c>
      <c r="I27" s="138">
        <v>0</v>
      </c>
      <c r="J27" s="138">
        <v>0</v>
      </c>
      <c r="K27" s="143">
        <v>1160987563</v>
      </c>
      <c r="L27" s="143">
        <v>2870960123</v>
      </c>
      <c r="M27" s="143">
        <v>1160987563</v>
      </c>
      <c r="N27" s="138">
        <v>0</v>
      </c>
      <c r="O27" s="143">
        <v>1160987563</v>
      </c>
      <c r="P27" s="138">
        <v>0</v>
      </c>
      <c r="Q27" s="143">
        <v>1160987563</v>
      </c>
      <c r="R27" s="138">
        <v>0</v>
      </c>
      <c r="S27" s="138">
        <v>0</v>
      </c>
      <c r="T27" s="137"/>
      <c r="U27" s="137"/>
      <c r="V27" s="123"/>
    </row>
    <row r="28" spans="1:22" ht="15" hidden="1" x14ac:dyDescent="0.25">
      <c r="A28" s="112" t="s">
        <v>74</v>
      </c>
      <c r="B28" s="139" t="s">
        <v>75</v>
      </c>
      <c r="C28" s="140" t="s">
        <v>21</v>
      </c>
      <c r="D28" s="140" t="s">
        <v>22</v>
      </c>
      <c r="E28" s="141" t="s">
        <v>353</v>
      </c>
      <c r="F28" s="142" t="s">
        <v>23</v>
      </c>
      <c r="G28" s="143">
        <v>289298718</v>
      </c>
      <c r="H28" s="143">
        <v>289298718</v>
      </c>
      <c r="I28" s="138">
        <v>0</v>
      </c>
      <c r="J28" s="138">
        <v>0</v>
      </c>
      <c r="K28" s="143">
        <v>74804760</v>
      </c>
      <c r="L28" s="143">
        <v>214493958</v>
      </c>
      <c r="M28" s="143">
        <v>74804760</v>
      </c>
      <c r="N28" s="138">
        <v>0</v>
      </c>
      <c r="O28" s="143">
        <v>74804760</v>
      </c>
      <c r="P28" s="138">
        <v>0</v>
      </c>
      <c r="Q28" s="143">
        <v>74804760</v>
      </c>
      <c r="R28" s="138">
        <v>0</v>
      </c>
      <c r="S28" s="138">
        <v>0</v>
      </c>
      <c r="T28" s="138"/>
      <c r="U28" s="138"/>
      <c r="V28" s="123"/>
    </row>
    <row r="29" spans="1:22" ht="15" hidden="1" x14ac:dyDescent="0.25">
      <c r="A29" s="112" t="s">
        <v>76</v>
      </c>
      <c r="B29" s="139" t="s">
        <v>77</v>
      </c>
      <c r="C29" s="140" t="s">
        <v>21</v>
      </c>
      <c r="D29" s="140" t="s">
        <v>22</v>
      </c>
      <c r="E29" s="141" t="s">
        <v>353</v>
      </c>
      <c r="F29" s="142" t="s">
        <v>23</v>
      </c>
      <c r="G29" s="143">
        <v>366382166</v>
      </c>
      <c r="H29" s="143">
        <v>366382166</v>
      </c>
      <c r="I29" s="138">
        <v>0</v>
      </c>
      <c r="J29" s="138">
        <v>0</v>
      </c>
      <c r="K29" s="143">
        <v>101663685</v>
      </c>
      <c r="L29" s="143">
        <v>264718481</v>
      </c>
      <c r="M29" s="143">
        <v>101663685</v>
      </c>
      <c r="N29" s="138">
        <v>0</v>
      </c>
      <c r="O29" s="143">
        <v>101663685</v>
      </c>
      <c r="P29" s="138">
        <v>0</v>
      </c>
      <c r="Q29" s="143">
        <v>101663685</v>
      </c>
      <c r="R29" s="138">
        <v>0</v>
      </c>
      <c r="S29" s="138">
        <v>0</v>
      </c>
      <c r="T29" s="138"/>
      <c r="U29" s="138"/>
      <c r="V29" s="123"/>
    </row>
    <row r="30" spans="1:22" ht="15" hidden="1" x14ac:dyDescent="0.25">
      <c r="A30" s="112" t="s">
        <v>78</v>
      </c>
      <c r="B30" s="139" t="s">
        <v>79</v>
      </c>
      <c r="C30" s="140" t="s">
        <v>21</v>
      </c>
      <c r="D30" s="140" t="s">
        <v>22</v>
      </c>
      <c r="E30" s="141" t="s">
        <v>353</v>
      </c>
      <c r="F30" s="142" t="s">
        <v>23</v>
      </c>
      <c r="G30" s="143">
        <v>403990027</v>
      </c>
      <c r="H30" s="143">
        <v>403990027</v>
      </c>
      <c r="I30" s="138">
        <v>0</v>
      </c>
      <c r="J30" s="138">
        <v>0</v>
      </c>
      <c r="K30" s="143">
        <v>59131107</v>
      </c>
      <c r="L30" s="143">
        <v>344858920</v>
      </c>
      <c r="M30" s="143">
        <v>59131107</v>
      </c>
      <c r="N30" s="138">
        <v>0</v>
      </c>
      <c r="O30" s="143">
        <v>59131107</v>
      </c>
      <c r="P30" s="138">
        <v>0</v>
      </c>
      <c r="Q30" s="143">
        <v>59131107</v>
      </c>
      <c r="R30" s="138">
        <v>0</v>
      </c>
      <c r="S30" s="138">
        <v>0</v>
      </c>
      <c r="T30" s="138"/>
      <c r="U30" s="138"/>
      <c r="V30" s="123"/>
    </row>
    <row r="31" spans="1:22" ht="15" hidden="1" x14ac:dyDescent="0.25">
      <c r="A31" s="112" t="s">
        <v>80</v>
      </c>
      <c r="B31" s="139" t="s">
        <v>81</v>
      </c>
      <c r="C31" s="140" t="s">
        <v>21</v>
      </c>
      <c r="D31" s="140" t="s">
        <v>22</v>
      </c>
      <c r="E31" s="141" t="s">
        <v>353</v>
      </c>
      <c r="F31" s="142" t="s">
        <v>23</v>
      </c>
      <c r="G31" s="143">
        <v>19717783</v>
      </c>
      <c r="H31" s="143">
        <v>19717783</v>
      </c>
      <c r="I31" s="138">
        <v>0</v>
      </c>
      <c r="J31" s="138">
        <v>0</v>
      </c>
      <c r="K31" s="138">
        <v>0</v>
      </c>
      <c r="L31" s="143">
        <v>19717783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  <c r="T31" s="138"/>
      <c r="U31" s="138"/>
      <c r="V31" s="123"/>
    </row>
    <row r="32" spans="1:22" ht="15" hidden="1" x14ac:dyDescent="0.25">
      <c r="A32" s="112" t="s">
        <v>82</v>
      </c>
      <c r="B32" s="139" t="s">
        <v>83</v>
      </c>
      <c r="C32" s="140" t="s">
        <v>21</v>
      </c>
      <c r="D32" s="140" t="s">
        <v>22</v>
      </c>
      <c r="E32" s="141" t="s">
        <v>353</v>
      </c>
      <c r="F32" s="142" t="s">
        <v>23</v>
      </c>
      <c r="G32" s="143">
        <v>1005054761</v>
      </c>
      <c r="H32" s="143">
        <v>1005054761</v>
      </c>
      <c r="I32" s="138">
        <v>0</v>
      </c>
      <c r="J32" s="138">
        <v>0</v>
      </c>
      <c r="K32" s="143">
        <v>373088592</v>
      </c>
      <c r="L32" s="143">
        <v>631966169</v>
      </c>
      <c r="M32" s="143">
        <v>373088592</v>
      </c>
      <c r="N32" s="138">
        <v>0</v>
      </c>
      <c r="O32" s="143">
        <v>373088592</v>
      </c>
      <c r="P32" s="138">
        <v>0</v>
      </c>
      <c r="Q32" s="143">
        <v>373088592</v>
      </c>
      <c r="R32" s="138">
        <v>0</v>
      </c>
      <c r="S32" s="138">
        <v>0</v>
      </c>
      <c r="T32" s="138"/>
      <c r="U32" s="138"/>
      <c r="V32" s="123"/>
    </row>
    <row r="33" spans="1:22" ht="15" hidden="1" x14ac:dyDescent="0.25">
      <c r="A33" s="112" t="s">
        <v>84</v>
      </c>
      <c r="B33" s="139" t="s">
        <v>85</v>
      </c>
      <c r="C33" s="140" t="s">
        <v>21</v>
      </c>
      <c r="D33" s="140" t="s">
        <v>22</v>
      </c>
      <c r="E33" s="141" t="s">
        <v>353</v>
      </c>
      <c r="F33" s="142" t="s">
        <v>23</v>
      </c>
      <c r="G33" s="143">
        <v>63820859</v>
      </c>
      <c r="H33" s="143">
        <v>63820859</v>
      </c>
      <c r="I33" s="138">
        <v>0</v>
      </c>
      <c r="J33" s="138">
        <v>0</v>
      </c>
      <c r="K33" s="138">
        <v>0</v>
      </c>
      <c r="L33" s="143">
        <v>63820859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/>
      <c r="U33" s="138"/>
      <c r="V33" s="123"/>
    </row>
    <row r="34" spans="1:22" ht="15" hidden="1" x14ac:dyDescent="0.25">
      <c r="A34" s="112" t="s">
        <v>86</v>
      </c>
      <c r="B34" s="132" t="s">
        <v>87</v>
      </c>
      <c r="C34" s="133" t="s">
        <v>21</v>
      </c>
      <c r="D34" s="133" t="s">
        <v>22</v>
      </c>
      <c r="E34" s="134" t="s">
        <v>353</v>
      </c>
      <c r="F34" s="135" t="s">
        <v>23</v>
      </c>
      <c r="G34" s="143">
        <v>24657415033</v>
      </c>
      <c r="H34" s="143">
        <v>20128681062.139999</v>
      </c>
      <c r="I34" s="143">
        <v>4528733970.8599997</v>
      </c>
      <c r="J34" s="138">
        <v>0</v>
      </c>
      <c r="K34" s="143">
        <v>15170817213.389999</v>
      </c>
      <c r="L34" s="143">
        <v>4957863848.75</v>
      </c>
      <c r="M34" s="143">
        <v>6384707093.1199999</v>
      </c>
      <c r="N34" s="143">
        <v>8786110120.2700005</v>
      </c>
      <c r="O34" s="143">
        <v>6345094648.1199999</v>
      </c>
      <c r="P34" s="143">
        <v>39612445</v>
      </c>
      <c r="Q34" s="143">
        <v>6304615475.0799999</v>
      </c>
      <c r="R34" s="143">
        <v>40479173.039999999</v>
      </c>
      <c r="S34" s="143">
        <v>37654340</v>
      </c>
      <c r="T34" s="138"/>
      <c r="U34" s="138"/>
      <c r="V34" s="123"/>
    </row>
    <row r="35" spans="1:22" ht="15" hidden="1" x14ac:dyDescent="0.25">
      <c r="A35" s="112" t="s">
        <v>88</v>
      </c>
      <c r="B35" s="132" t="s">
        <v>89</v>
      </c>
      <c r="C35" s="133" t="s">
        <v>21</v>
      </c>
      <c r="D35" s="133" t="s">
        <v>22</v>
      </c>
      <c r="E35" s="134" t="s">
        <v>353</v>
      </c>
      <c r="F35" s="135" t="s">
        <v>23</v>
      </c>
      <c r="G35" s="136">
        <v>27257731</v>
      </c>
      <c r="H35" s="136">
        <v>42000</v>
      </c>
      <c r="I35" s="136">
        <v>27215731</v>
      </c>
      <c r="J35" s="137">
        <v>0</v>
      </c>
      <c r="K35" s="136">
        <v>42000</v>
      </c>
      <c r="L35" s="137">
        <v>0</v>
      </c>
      <c r="M35" s="137">
        <v>0</v>
      </c>
      <c r="N35" s="136">
        <v>42000</v>
      </c>
      <c r="O35" s="137">
        <v>0</v>
      </c>
      <c r="P35" s="137">
        <v>0</v>
      </c>
      <c r="Q35" s="137">
        <v>0</v>
      </c>
      <c r="R35" s="137">
        <v>0</v>
      </c>
      <c r="S35" s="137">
        <v>0</v>
      </c>
      <c r="T35" s="137"/>
      <c r="U35" s="136"/>
      <c r="V35" s="123"/>
    </row>
    <row r="36" spans="1:22" ht="15" hidden="1" x14ac:dyDescent="0.25">
      <c r="A36" s="112" t="s">
        <v>90</v>
      </c>
      <c r="B36" s="132" t="s">
        <v>91</v>
      </c>
      <c r="C36" s="133" t="s">
        <v>21</v>
      </c>
      <c r="D36" s="133" t="s">
        <v>22</v>
      </c>
      <c r="E36" s="134" t="s">
        <v>353</v>
      </c>
      <c r="F36" s="135" t="s">
        <v>23</v>
      </c>
      <c r="G36" s="136">
        <v>27257731</v>
      </c>
      <c r="H36" s="136">
        <v>42000</v>
      </c>
      <c r="I36" s="136">
        <v>27215731</v>
      </c>
      <c r="J36" s="137">
        <v>0</v>
      </c>
      <c r="K36" s="136">
        <v>42000</v>
      </c>
      <c r="L36" s="137">
        <v>0</v>
      </c>
      <c r="M36" s="137">
        <v>0</v>
      </c>
      <c r="N36" s="136">
        <v>42000</v>
      </c>
      <c r="O36" s="137">
        <v>0</v>
      </c>
      <c r="P36" s="137">
        <v>0</v>
      </c>
      <c r="Q36" s="137">
        <v>0</v>
      </c>
      <c r="R36" s="137">
        <v>0</v>
      </c>
      <c r="S36" s="137">
        <v>0</v>
      </c>
      <c r="T36" s="137"/>
      <c r="U36" s="137"/>
      <c r="V36" s="123"/>
    </row>
    <row r="37" spans="1:22" ht="15" hidden="1" x14ac:dyDescent="0.25">
      <c r="A37" s="112" t="s">
        <v>92</v>
      </c>
      <c r="B37" s="132" t="s">
        <v>93</v>
      </c>
      <c r="C37" s="133" t="s">
        <v>21</v>
      </c>
      <c r="D37" s="133" t="s">
        <v>22</v>
      </c>
      <c r="E37" s="134" t="s">
        <v>353</v>
      </c>
      <c r="F37" s="135" t="s">
        <v>23</v>
      </c>
      <c r="G37" s="136">
        <v>50000</v>
      </c>
      <c r="H37" s="136">
        <v>20000</v>
      </c>
      <c r="I37" s="136">
        <v>30000</v>
      </c>
      <c r="J37" s="137">
        <v>0</v>
      </c>
      <c r="K37" s="136">
        <v>20000</v>
      </c>
      <c r="L37" s="137">
        <v>0</v>
      </c>
      <c r="M37" s="137">
        <v>0</v>
      </c>
      <c r="N37" s="136">
        <v>20000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137"/>
      <c r="U37" s="137"/>
      <c r="V37" s="123"/>
    </row>
    <row r="38" spans="1:22" ht="16.5" hidden="1" x14ac:dyDescent="0.25">
      <c r="A38" s="112" t="s">
        <v>94</v>
      </c>
      <c r="B38" s="139" t="s">
        <v>95</v>
      </c>
      <c r="C38" s="140" t="s">
        <v>21</v>
      </c>
      <c r="D38" s="140" t="s">
        <v>22</v>
      </c>
      <c r="E38" s="141" t="s">
        <v>353</v>
      </c>
      <c r="F38" s="142" t="s">
        <v>23</v>
      </c>
      <c r="G38" s="143">
        <v>50000</v>
      </c>
      <c r="H38" s="143">
        <v>20000</v>
      </c>
      <c r="I38" s="143">
        <v>30000</v>
      </c>
      <c r="J38" s="138">
        <v>0</v>
      </c>
      <c r="K38" s="143">
        <v>20000</v>
      </c>
      <c r="L38" s="138">
        <v>0</v>
      </c>
      <c r="M38" s="138">
        <v>0</v>
      </c>
      <c r="N38" s="143">
        <v>20000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7"/>
      <c r="U38" s="137"/>
      <c r="V38" s="123"/>
    </row>
    <row r="39" spans="1:22" ht="27.75" hidden="1" customHeight="1" x14ac:dyDescent="0.25">
      <c r="A39" s="112" t="s">
        <v>96</v>
      </c>
      <c r="B39" s="132" t="s">
        <v>97</v>
      </c>
      <c r="C39" s="133" t="s">
        <v>21</v>
      </c>
      <c r="D39" s="133" t="s">
        <v>22</v>
      </c>
      <c r="E39" s="134" t="s">
        <v>353</v>
      </c>
      <c r="F39" s="135" t="s">
        <v>23</v>
      </c>
      <c r="G39" s="136">
        <v>27157731</v>
      </c>
      <c r="H39" s="136">
        <v>12000</v>
      </c>
      <c r="I39" s="136">
        <v>27145731</v>
      </c>
      <c r="J39" s="137">
        <v>0</v>
      </c>
      <c r="K39" s="136">
        <v>12000</v>
      </c>
      <c r="L39" s="137">
        <v>0</v>
      </c>
      <c r="M39" s="137">
        <v>0</v>
      </c>
      <c r="N39" s="136">
        <v>12000</v>
      </c>
      <c r="O39" s="137">
        <v>0</v>
      </c>
      <c r="P39" s="137">
        <v>0</v>
      </c>
      <c r="Q39" s="137">
        <v>0</v>
      </c>
      <c r="R39" s="137">
        <v>0</v>
      </c>
      <c r="S39" s="137">
        <v>0</v>
      </c>
      <c r="T39" s="138"/>
      <c r="U39" s="138"/>
      <c r="V39" s="123"/>
    </row>
    <row r="40" spans="1:22" ht="27.75" hidden="1" customHeight="1" x14ac:dyDescent="0.25">
      <c r="A40" s="112" t="s">
        <v>98</v>
      </c>
      <c r="B40" s="139" t="s">
        <v>99</v>
      </c>
      <c r="C40" s="140" t="s">
        <v>21</v>
      </c>
      <c r="D40" s="140" t="s">
        <v>22</v>
      </c>
      <c r="E40" s="141" t="s">
        <v>353</v>
      </c>
      <c r="F40" s="142" t="s">
        <v>23</v>
      </c>
      <c r="G40" s="143">
        <v>3086920</v>
      </c>
      <c r="H40" s="138">
        <v>0</v>
      </c>
      <c r="I40" s="143">
        <v>3086920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7"/>
      <c r="U40" s="137"/>
      <c r="V40" s="123"/>
    </row>
    <row r="41" spans="1:22" ht="15" hidden="1" x14ac:dyDescent="0.25">
      <c r="A41" s="112" t="s">
        <v>100</v>
      </c>
      <c r="B41" s="139" t="s">
        <v>101</v>
      </c>
      <c r="C41" s="140" t="s">
        <v>21</v>
      </c>
      <c r="D41" s="140" t="s">
        <v>22</v>
      </c>
      <c r="E41" s="141" t="s">
        <v>353</v>
      </c>
      <c r="F41" s="142" t="s">
        <v>23</v>
      </c>
      <c r="G41" s="143">
        <v>17846349</v>
      </c>
      <c r="H41" s="138">
        <v>0</v>
      </c>
      <c r="I41" s="143">
        <v>17846349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8">
        <v>0</v>
      </c>
      <c r="R41" s="138">
        <v>0</v>
      </c>
      <c r="S41" s="138">
        <v>0</v>
      </c>
      <c r="T41" s="138"/>
      <c r="U41" s="138"/>
      <c r="V41" s="123"/>
    </row>
    <row r="42" spans="1:22" ht="16.5" hidden="1" x14ac:dyDescent="0.25">
      <c r="A42" s="112" t="s">
        <v>102</v>
      </c>
      <c r="B42" s="139" t="s">
        <v>103</v>
      </c>
      <c r="C42" s="140" t="s">
        <v>21</v>
      </c>
      <c r="D42" s="140" t="s">
        <v>22</v>
      </c>
      <c r="E42" s="141" t="s">
        <v>353</v>
      </c>
      <c r="F42" s="142" t="s">
        <v>23</v>
      </c>
      <c r="G42" s="143">
        <v>12000</v>
      </c>
      <c r="H42" s="143">
        <v>12000</v>
      </c>
      <c r="I42" s="138">
        <v>0</v>
      </c>
      <c r="J42" s="138">
        <v>0</v>
      </c>
      <c r="K42" s="143">
        <v>12000</v>
      </c>
      <c r="L42" s="138">
        <v>0</v>
      </c>
      <c r="M42" s="138">
        <v>0</v>
      </c>
      <c r="N42" s="143">
        <v>12000</v>
      </c>
      <c r="O42" s="138">
        <v>0</v>
      </c>
      <c r="P42" s="138">
        <v>0</v>
      </c>
      <c r="Q42" s="138">
        <v>0</v>
      </c>
      <c r="R42" s="138">
        <v>0</v>
      </c>
      <c r="S42" s="138">
        <v>0</v>
      </c>
      <c r="T42" s="138"/>
      <c r="U42" s="138"/>
      <c r="V42" s="123"/>
    </row>
    <row r="43" spans="1:22" ht="15" hidden="1" x14ac:dyDescent="0.25">
      <c r="A43" s="112" t="s">
        <v>104</v>
      </c>
      <c r="B43" s="139" t="s">
        <v>105</v>
      </c>
      <c r="C43" s="140" t="s">
        <v>21</v>
      </c>
      <c r="D43" s="140" t="s">
        <v>22</v>
      </c>
      <c r="E43" s="141" t="s">
        <v>353</v>
      </c>
      <c r="F43" s="142" t="s">
        <v>23</v>
      </c>
      <c r="G43" s="143">
        <v>3080000</v>
      </c>
      <c r="H43" s="138">
        <v>0</v>
      </c>
      <c r="I43" s="143">
        <v>3080000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/>
      <c r="U43" s="138"/>
      <c r="V43" s="123"/>
    </row>
    <row r="44" spans="1:22" ht="16.5" hidden="1" x14ac:dyDescent="0.25">
      <c r="A44" s="112" t="s">
        <v>106</v>
      </c>
      <c r="B44" s="139" t="s">
        <v>107</v>
      </c>
      <c r="C44" s="140" t="s">
        <v>21</v>
      </c>
      <c r="D44" s="140" t="s">
        <v>22</v>
      </c>
      <c r="E44" s="141" t="s">
        <v>353</v>
      </c>
      <c r="F44" s="142" t="s">
        <v>23</v>
      </c>
      <c r="G44" s="143">
        <v>1566231</v>
      </c>
      <c r="H44" s="138">
        <v>0</v>
      </c>
      <c r="I44" s="143">
        <v>1566231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  <c r="T44" s="138"/>
      <c r="U44" s="138"/>
      <c r="V44" s="123"/>
    </row>
    <row r="45" spans="1:22" ht="16.5" hidden="1" x14ac:dyDescent="0.25">
      <c r="A45" s="112" t="s">
        <v>108</v>
      </c>
      <c r="B45" s="139" t="s">
        <v>109</v>
      </c>
      <c r="C45" s="140" t="s">
        <v>21</v>
      </c>
      <c r="D45" s="140" t="s">
        <v>22</v>
      </c>
      <c r="E45" s="141" t="s">
        <v>353</v>
      </c>
      <c r="F45" s="142" t="s">
        <v>23</v>
      </c>
      <c r="G45" s="143">
        <v>1566231</v>
      </c>
      <c r="H45" s="138">
        <v>0</v>
      </c>
      <c r="I45" s="143">
        <v>1566231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/>
      <c r="U45" s="138"/>
      <c r="V45" s="123"/>
    </row>
    <row r="46" spans="1:22" ht="15" hidden="1" customHeight="1" x14ac:dyDescent="0.25">
      <c r="A46" s="112" t="s">
        <v>110</v>
      </c>
      <c r="B46" s="132" t="s">
        <v>111</v>
      </c>
      <c r="C46" s="133" t="s">
        <v>21</v>
      </c>
      <c r="D46" s="133" t="s">
        <v>22</v>
      </c>
      <c r="E46" s="134" t="s">
        <v>353</v>
      </c>
      <c r="F46" s="135" t="s">
        <v>23</v>
      </c>
      <c r="G46" s="136">
        <v>50000</v>
      </c>
      <c r="H46" s="136">
        <v>10000</v>
      </c>
      <c r="I46" s="136">
        <v>40000</v>
      </c>
      <c r="J46" s="137">
        <v>0</v>
      </c>
      <c r="K46" s="136">
        <v>10000</v>
      </c>
      <c r="L46" s="137">
        <v>0</v>
      </c>
      <c r="M46" s="137">
        <v>0</v>
      </c>
      <c r="N46" s="136">
        <v>10000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8"/>
      <c r="U46" s="138"/>
      <c r="V46" s="123"/>
    </row>
    <row r="47" spans="1:22" ht="15" hidden="1" x14ac:dyDescent="0.25">
      <c r="A47" s="112" t="s">
        <v>112</v>
      </c>
      <c r="B47" s="139" t="s">
        <v>113</v>
      </c>
      <c r="C47" s="140" t="s">
        <v>21</v>
      </c>
      <c r="D47" s="140" t="s">
        <v>22</v>
      </c>
      <c r="E47" s="141" t="s">
        <v>353</v>
      </c>
      <c r="F47" s="142" t="s">
        <v>23</v>
      </c>
      <c r="G47" s="143">
        <v>50000</v>
      </c>
      <c r="H47" s="143">
        <v>10000</v>
      </c>
      <c r="I47" s="143">
        <v>40000</v>
      </c>
      <c r="J47" s="138">
        <v>0</v>
      </c>
      <c r="K47" s="143">
        <v>10000</v>
      </c>
      <c r="L47" s="138">
        <v>0</v>
      </c>
      <c r="M47" s="138">
        <v>0</v>
      </c>
      <c r="N47" s="143">
        <v>10000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7"/>
      <c r="U47" s="137"/>
      <c r="V47" s="123"/>
    </row>
    <row r="48" spans="1:22" ht="15" hidden="1" x14ac:dyDescent="0.25">
      <c r="A48" s="112" t="s">
        <v>114</v>
      </c>
      <c r="B48" s="132" t="s">
        <v>115</v>
      </c>
      <c r="C48" s="133" t="s">
        <v>21</v>
      </c>
      <c r="D48" s="133" t="s">
        <v>22</v>
      </c>
      <c r="E48" s="134" t="s">
        <v>353</v>
      </c>
      <c r="F48" s="135" t="s">
        <v>23</v>
      </c>
      <c r="G48" s="136">
        <v>24630157302</v>
      </c>
      <c r="H48" s="136">
        <v>20128639062.139999</v>
      </c>
      <c r="I48" s="136">
        <v>4501518239.8599997</v>
      </c>
      <c r="J48" s="137">
        <v>0</v>
      </c>
      <c r="K48" s="136">
        <v>15170775213.389999</v>
      </c>
      <c r="L48" s="136">
        <v>4957863848.75</v>
      </c>
      <c r="M48" s="136">
        <v>6384707093.1199999</v>
      </c>
      <c r="N48" s="136">
        <v>8786068120.2700005</v>
      </c>
      <c r="O48" s="136">
        <v>6345094648.1199999</v>
      </c>
      <c r="P48" s="136">
        <v>39612445</v>
      </c>
      <c r="Q48" s="136">
        <v>6304615475.0799999</v>
      </c>
      <c r="R48" s="136">
        <v>40479173.039999999</v>
      </c>
      <c r="S48" s="136">
        <v>37654340</v>
      </c>
      <c r="T48" s="138"/>
      <c r="U48" s="138"/>
      <c r="V48" s="123"/>
    </row>
    <row r="49" spans="1:22" ht="15" hidden="1" x14ac:dyDescent="0.25">
      <c r="A49" s="112" t="s">
        <v>116</v>
      </c>
      <c r="B49" s="132" t="s">
        <v>117</v>
      </c>
      <c r="C49" s="133" t="s">
        <v>21</v>
      </c>
      <c r="D49" s="133" t="s">
        <v>22</v>
      </c>
      <c r="E49" s="134" t="s">
        <v>353</v>
      </c>
      <c r="F49" s="135" t="s">
        <v>23</v>
      </c>
      <c r="G49" s="136">
        <v>1122247278</v>
      </c>
      <c r="H49" s="136">
        <v>601857908.77999997</v>
      </c>
      <c r="I49" s="136">
        <v>520389369.22000003</v>
      </c>
      <c r="J49" s="137">
        <v>0</v>
      </c>
      <c r="K49" s="136">
        <v>264743749.31</v>
      </c>
      <c r="L49" s="136">
        <v>337114159.47000003</v>
      </c>
      <c r="M49" s="136">
        <v>20240494.800000001</v>
      </c>
      <c r="N49" s="136">
        <v>244503254.50999999</v>
      </c>
      <c r="O49" s="136">
        <v>20240494.800000001</v>
      </c>
      <c r="P49" s="137">
        <v>0</v>
      </c>
      <c r="Q49" s="136">
        <v>20240494.800000001</v>
      </c>
      <c r="R49" s="137">
        <v>0</v>
      </c>
      <c r="S49" s="137">
        <v>0</v>
      </c>
      <c r="T49" s="137"/>
      <c r="U49" s="136"/>
      <c r="V49" s="123"/>
    </row>
    <row r="50" spans="1:22" ht="16.5" hidden="1" x14ac:dyDescent="0.25">
      <c r="A50" s="112" t="s">
        <v>118</v>
      </c>
      <c r="B50" s="132" t="s">
        <v>119</v>
      </c>
      <c r="C50" s="133" t="s">
        <v>21</v>
      </c>
      <c r="D50" s="133" t="s">
        <v>22</v>
      </c>
      <c r="E50" s="134" t="s">
        <v>353</v>
      </c>
      <c r="F50" s="135" t="s">
        <v>23</v>
      </c>
      <c r="G50" s="136">
        <v>243436014.81</v>
      </c>
      <c r="H50" s="136">
        <v>233759924.12</v>
      </c>
      <c r="I50" s="136">
        <v>9676090.6899999995</v>
      </c>
      <c r="J50" s="137">
        <v>0</v>
      </c>
      <c r="K50" s="136">
        <v>2057909.31</v>
      </c>
      <c r="L50" s="136">
        <v>231702014.81</v>
      </c>
      <c r="M50" s="136">
        <v>2021362.21</v>
      </c>
      <c r="N50" s="136">
        <v>36547.1</v>
      </c>
      <c r="O50" s="136">
        <v>2021362.21</v>
      </c>
      <c r="P50" s="137">
        <v>0</v>
      </c>
      <c r="Q50" s="136">
        <v>2021362.21</v>
      </c>
      <c r="R50" s="137">
        <v>0</v>
      </c>
      <c r="S50" s="137">
        <v>0</v>
      </c>
      <c r="T50" s="137"/>
      <c r="U50" s="137"/>
      <c r="V50" s="123"/>
    </row>
    <row r="51" spans="1:22" ht="24.75" hidden="1" x14ac:dyDescent="0.25">
      <c r="A51" s="112" t="s">
        <v>120</v>
      </c>
      <c r="B51" s="139" t="s">
        <v>121</v>
      </c>
      <c r="C51" s="140" t="s">
        <v>21</v>
      </c>
      <c r="D51" s="140" t="s">
        <v>22</v>
      </c>
      <c r="E51" s="141" t="s">
        <v>353</v>
      </c>
      <c r="F51" s="142" t="s">
        <v>23</v>
      </c>
      <c r="G51" s="143">
        <v>6614000</v>
      </c>
      <c r="H51" s="143">
        <v>2017909.31</v>
      </c>
      <c r="I51" s="143">
        <v>4596090.6900000004</v>
      </c>
      <c r="J51" s="138">
        <v>0</v>
      </c>
      <c r="K51" s="143">
        <v>2017909.31</v>
      </c>
      <c r="L51" s="138">
        <v>0</v>
      </c>
      <c r="M51" s="143">
        <v>2017909.31</v>
      </c>
      <c r="N51" s="138">
        <v>0</v>
      </c>
      <c r="O51" s="143">
        <v>2017909.31</v>
      </c>
      <c r="P51" s="138">
        <v>0</v>
      </c>
      <c r="Q51" s="143">
        <v>2017909.31</v>
      </c>
      <c r="R51" s="138">
        <v>0</v>
      </c>
      <c r="S51" s="138">
        <v>0</v>
      </c>
      <c r="T51" s="137"/>
      <c r="U51" s="137"/>
      <c r="V51" s="123"/>
    </row>
    <row r="52" spans="1:22" ht="15" hidden="1" x14ac:dyDescent="0.25">
      <c r="A52" s="112" t="s">
        <v>122</v>
      </c>
      <c r="B52" s="139" t="s">
        <v>123</v>
      </c>
      <c r="C52" s="140" t="s">
        <v>21</v>
      </c>
      <c r="D52" s="140" t="s">
        <v>22</v>
      </c>
      <c r="E52" s="141" t="s">
        <v>353</v>
      </c>
      <c r="F52" s="142" t="s">
        <v>23</v>
      </c>
      <c r="G52" s="143">
        <v>100000</v>
      </c>
      <c r="H52" s="138">
        <v>0</v>
      </c>
      <c r="I52" s="143">
        <v>100000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  <c r="T52" s="138"/>
      <c r="U52" s="138"/>
      <c r="V52" s="123"/>
    </row>
    <row r="53" spans="1:22" ht="16.5" hidden="1" x14ac:dyDescent="0.25">
      <c r="A53" s="112" t="s">
        <v>124</v>
      </c>
      <c r="B53" s="139" t="s">
        <v>125</v>
      </c>
      <c r="C53" s="140" t="s">
        <v>21</v>
      </c>
      <c r="D53" s="140" t="s">
        <v>22</v>
      </c>
      <c r="E53" s="141" t="s">
        <v>353</v>
      </c>
      <c r="F53" s="142" t="s">
        <v>23</v>
      </c>
      <c r="G53" s="143">
        <v>5000000</v>
      </c>
      <c r="H53" s="143">
        <v>20000</v>
      </c>
      <c r="I53" s="143">
        <v>4980000</v>
      </c>
      <c r="J53" s="138">
        <v>0</v>
      </c>
      <c r="K53" s="143">
        <v>20000</v>
      </c>
      <c r="L53" s="138">
        <v>0</v>
      </c>
      <c r="M53" s="138">
        <v>0</v>
      </c>
      <c r="N53" s="143">
        <v>20000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/>
      <c r="U53" s="138"/>
      <c r="V53" s="123"/>
    </row>
    <row r="54" spans="1:22" ht="15" hidden="1" x14ac:dyDescent="0.25">
      <c r="A54" s="112" t="s">
        <v>126</v>
      </c>
      <c r="B54" s="139" t="s">
        <v>127</v>
      </c>
      <c r="C54" s="140" t="s">
        <v>21</v>
      </c>
      <c r="D54" s="140" t="s">
        <v>22</v>
      </c>
      <c r="E54" s="141" t="s">
        <v>353</v>
      </c>
      <c r="F54" s="142" t="s">
        <v>23</v>
      </c>
      <c r="G54" s="143">
        <v>34512475.200000003</v>
      </c>
      <c r="H54" s="143">
        <v>34512475.200000003</v>
      </c>
      <c r="I54" s="138">
        <v>0</v>
      </c>
      <c r="J54" s="138">
        <v>0</v>
      </c>
      <c r="K54" s="138">
        <v>0</v>
      </c>
      <c r="L54" s="143">
        <v>34512475.200000003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/>
      <c r="U54" s="138"/>
      <c r="V54" s="123"/>
    </row>
    <row r="55" spans="1:22" ht="15" hidden="1" x14ac:dyDescent="0.25">
      <c r="A55" s="112" t="s">
        <v>128</v>
      </c>
      <c r="B55" s="139" t="s">
        <v>129</v>
      </c>
      <c r="C55" s="140" t="s">
        <v>21</v>
      </c>
      <c r="D55" s="140" t="s">
        <v>22</v>
      </c>
      <c r="E55" s="141" t="s">
        <v>353</v>
      </c>
      <c r="F55" s="142" t="s">
        <v>23</v>
      </c>
      <c r="G55" s="143">
        <v>197209539.61000001</v>
      </c>
      <c r="H55" s="143">
        <v>197209539.61000001</v>
      </c>
      <c r="I55" s="138">
        <v>0</v>
      </c>
      <c r="J55" s="138">
        <v>0</v>
      </c>
      <c r="K55" s="143">
        <v>20000</v>
      </c>
      <c r="L55" s="143">
        <v>197189539.61000001</v>
      </c>
      <c r="M55" s="143">
        <v>3452.9</v>
      </c>
      <c r="N55" s="143">
        <v>16547.099999999999</v>
      </c>
      <c r="O55" s="143">
        <v>3452.9</v>
      </c>
      <c r="P55" s="138">
        <v>0</v>
      </c>
      <c r="Q55" s="143">
        <v>3452.9</v>
      </c>
      <c r="R55" s="138">
        <v>0</v>
      </c>
      <c r="S55" s="138">
        <v>0</v>
      </c>
      <c r="T55" s="138"/>
      <c r="U55" s="138"/>
      <c r="V55" s="123"/>
    </row>
    <row r="56" spans="1:22" ht="16.5" hidden="1" x14ac:dyDescent="0.25">
      <c r="A56" s="112" t="s">
        <v>130</v>
      </c>
      <c r="B56" s="132" t="s">
        <v>131</v>
      </c>
      <c r="C56" s="133" t="s">
        <v>21</v>
      </c>
      <c r="D56" s="133" t="s">
        <v>22</v>
      </c>
      <c r="E56" s="134" t="s">
        <v>353</v>
      </c>
      <c r="F56" s="135" t="s">
        <v>23</v>
      </c>
      <c r="G56" s="136">
        <v>439939053.18000001</v>
      </c>
      <c r="H56" s="136">
        <v>153368025.33000001</v>
      </c>
      <c r="I56" s="136">
        <v>286571027.85000002</v>
      </c>
      <c r="J56" s="137">
        <v>0</v>
      </c>
      <c r="K56" s="136">
        <v>54282000</v>
      </c>
      <c r="L56" s="136">
        <v>99086025.329999998</v>
      </c>
      <c r="M56" s="136">
        <v>12528961.59</v>
      </c>
      <c r="N56" s="136">
        <v>41753038.409999996</v>
      </c>
      <c r="O56" s="136">
        <v>12528961.59</v>
      </c>
      <c r="P56" s="137">
        <v>0</v>
      </c>
      <c r="Q56" s="136">
        <v>12528961.59</v>
      </c>
      <c r="R56" s="137">
        <v>0</v>
      </c>
      <c r="S56" s="137">
        <v>0</v>
      </c>
      <c r="T56" s="138"/>
      <c r="U56" s="138"/>
      <c r="V56" s="123"/>
    </row>
    <row r="57" spans="1:22" ht="16.5" hidden="1" x14ac:dyDescent="0.25">
      <c r="A57" s="112" t="s">
        <v>132</v>
      </c>
      <c r="B57" s="139" t="s">
        <v>133</v>
      </c>
      <c r="C57" s="140" t="s">
        <v>21</v>
      </c>
      <c r="D57" s="140" t="s">
        <v>22</v>
      </c>
      <c r="E57" s="141" t="s">
        <v>353</v>
      </c>
      <c r="F57" s="142" t="s">
        <v>23</v>
      </c>
      <c r="G57" s="143">
        <v>1039000</v>
      </c>
      <c r="H57" s="138">
        <v>0</v>
      </c>
      <c r="I57" s="143">
        <v>1039000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7"/>
      <c r="U57" s="137"/>
      <c r="V57" s="123"/>
    </row>
    <row r="58" spans="1:22" ht="16.5" hidden="1" x14ac:dyDescent="0.25">
      <c r="A58" s="112" t="s">
        <v>134</v>
      </c>
      <c r="B58" s="139" t="s">
        <v>135</v>
      </c>
      <c r="C58" s="140" t="s">
        <v>21</v>
      </c>
      <c r="D58" s="140" t="s">
        <v>22</v>
      </c>
      <c r="E58" s="141" t="s">
        <v>353</v>
      </c>
      <c r="F58" s="142" t="s">
        <v>23</v>
      </c>
      <c r="G58" s="143">
        <v>221052850</v>
      </c>
      <c r="H58" s="143">
        <v>20000</v>
      </c>
      <c r="I58" s="143">
        <v>221032850</v>
      </c>
      <c r="J58" s="138">
        <v>0</v>
      </c>
      <c r="K58" s="143">
        <v>20000</v>
      </c>
      <c r="L58" s="138">
        <v>0</v>
      </c>
      <c r="M58" s="138">
        <v>0</v>
      </c>
      <c r="N58" s="143">
        <v>20000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/>
      <c r="U58" s="138"/>
      <c r="V58" s="123"/>
    </row>
    <row r="59" spans="1:22" ht="16.5" hidden="1" x14ac:dyDescent="0.25">
      <c r="A59" s="112" t="s">
        <v>136</v>
      </c>
      <c r="B59" s="139" t="s">
        <v>137</v>
      </c>
      <c r="C59" s="140" t="s">
        <v>21</v>
      </c>
      <c r="D59" s="140" t="s">
        <v>22</v>
      </c>
      <c r="E59" s="141" t="s">
        <v>353</v>
      </c>
      <c r="F59" s="142" t="s">
        <v>23</v>
      </c>
      <c r="G59" s="143">
        <v>52142050</v>
      </c>
      <c r="H59" s="143">
        <v>50549000</v>
      </c>
      <c r="I59" s="143">
        <v>1593050</v>
      </c>
      <c r="J59" s="138">
        <v>0</v>
      </c>
      <c r="K59" s="143">
        <v>50549000</v>
      </c>
      <c r="L59" s="138">
        <v>0</v>
      </c>
      <c r="M59" s="143">
        <v>8835961.5899999999</v>
      </c>
      <c r="N59" s="143">
        <v>41713038.409999996</v>
      </c>
      <c r="O59" s="143">
        <v>8835961.5899999999</v>
      </c>
      <c r="P59" s="138">
        <v>0</v>
      </c>
      <c r="Q59" s="143">
        <v>8835961.5899999999</v>
      </c>
      <c r="R59" s="138">
        <v>0</v>
      </c>
      <c r="S59" s="138">
        <v>0</v>
      </c>
      <c r="T59" s="138"/>
      <c r="U59" s="138"/>
      <c r="V59" s="123"/>
    </row>
    <row r="60" spans="1:22" ht="15" hidden="1" x14ac:dyDescent="0.25">
      <c r="A60" s="112" t="s">
        <v>138</v>
      </c>
      <c r="B60" s="139" t="s">
        <v>139</v>
      </c>
      <c r="C60" s="140" t="s">
        <v>21</v>
      </c>
      <c r="D60" s="140" t="s">
        <v>22</v>
      </c>
      <c r="E60" s="141" t="s">
        <v>353</v>
      </c>
      <c r="F60" s="142" t="s">
        <v>23</v>
      </c>
      <c r="G60" s="143">
        <v>675400</v>
      </c>
      <c r="H60" s="138">
        <v>0</v>
      </c>
      <c r="I60" s="143">
        <v>675400</v>
      </c>
      <c r="J60" s="138">
        <v>0</v>
      </c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v>0</v>
      </c>
      <c r="R60" s="138">
        <v>0</v>
      </c>
      <c r="S60" s="138">
        <v>0</v>
      </c>
      <c r="T60" s="138"/>
      <c r="U60" s="138"/>
      <c r="V60" s="123"/>
    </row>
    <row r="61" spans="1:22" ht="16.5" hidden="1" x14ac:dyDescent="0.25">
      <c r="A61" s="112" t="s">
        <v>140</v>
      </c>
      <c r="B61" s="139" t="s">
        <v>141</v>
      </c>
      <c r="C61" s="140" t="s">
        <v>21</v>
      </c>
      <c r="D61" s="140" t="s">
        <v>22</v>
      </c>
      <c r="E61" s="141" t="s">
        <v>353</v>
      </c>
      <c r="F61" s="142" t="s">
        <v>23</v>
      </c>
      <c r="G61" s="143">
        <v>26579840.850000001</v>
      </c>
      <c r="H61" s="143">
        <v>20000</v>
      </c>
      <c r="I61" s="143">
        <v>26559840.850000001</v>
      </c>
      <c r="J61" s="138">
        <v>0</v>
      </c>
      <c r="K61" s="143">
        <v>20000</v>
      </c>
      <c r="L61" s="138">
        <v>0</v>
      </c>
      <c r="M61" s="138">
        <v>0</v>
      </c>
      <c r="N61" s="143">
        <v>20000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/>
      <c r="U61" s="138"/>
      <c r="V61" s="123"/>
    </row>
    <row r="62" spans="1:22" ht="15" hidden="1" x14ac:dyDescent="0.25">
      <c r="A62" s="112" t="s">
        <v>142</v>
      </c>
      <c r="B62" s="139" t="s">
        <v>143</v>
      </c>
      <c r="C62" s="140" t="s">
        <v>21</v>
      </c>
      <c r="D62" s="140" t="s">
        <v>22</v>
      </c>
      <c r="E62" s="141" t="s">
        <v>353</v>
      </c>
      <c r="F62" s="142" t="s">
        <v>23</v>
      </c>
      <c r="G62" s="143">
        <v>137455662.33000001</v>
      </c>
      <c r="H62" s="143">
        <v>102779025.33</v>
      </c>
      <c r="I62" s="143">
        <v>34676637</v>
      </c>
      <c r="J62" s="138">
        <v>0</v>
      </c>
      <c r="K62" s="143">
        <v>3693000</v>
      </c>
      <c r="L62" s="143">
        <v>99086025.329999998</v>
      </c>
      <c r="M62" s="143">
        <v>3693000</v>
      </c>
      <c r="N62" s="138">
        <v>0</v>
      </c>
      <c r="O62" s="143">
        <v>3693000</v>
      </c>
      <c r="P62" s="138">
        <v>0</v>
      </c>
      <c r="Q62" s="143">
        <v>3693000</v>
      </c>
      <c r="R62" s="138">
        <v>0</v>
      </c>
      <c r="S62" s="138">
        <v>0</v>
      </c>
      <c r="T62" s="138"/>
      <c r="U62" s="138"/>
      <c r="V62" s="123"/>
    </row>
    <row r="63" spans="1:22" ht="16.5" hidden="1" x14ac:dyDescent="0.25">
      <c r="A63" s="112" t="s">
        <v>144</v>
      </c>
      <c r="B63" s="139" t="s">
        <v>145</v>
      </c>
      <c r="C63" s="140" t="s">
        <v>21</v>
      </c>
      <c r="D63" s="140" t="s">
        <v>22</v>
      </c>
      <c r="E63" s="141" t="s">
        <v>353</v>
      </c>
      <c r="F63" s="142" t="s">
        <v>23</v>
      </c>
      <c r="G63" s="143">
        <v>844250</v>
      </c>
      <c r="H63" s="138">
        <v>0</v>
      </c>
      <c r="I63" s="143">
        <v>844250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/>
      <c r="U63" s="138"/>
      <c r="V63" s="123"/>
    </row>
    <row r="64" spans="1:22" ht="15" hidden="1" x14ac:dyDescent="0.25">
      <c r="A64" s="112" t="s">
        <v>146</v>
      </c>
      <c r="B64" s="139" t="s">
        <v>147</v>
      </c>
      <c r="C64" s="140" t="s">
        <v>21</v>
      </c>
      <c r="D64" s="140" t="s">
        <v>22</v>
      </c>
      <c r="E64" s="141" t="s">
        <v>353</v>
      </c>
      <c r="F64" s="142" t="s">
        <v>23</v>
      </c>
      <c r="G64" s="143">
        <v>150000</v>
      </c>
      <c r="H64" s="138">
        <v>0</v>
      </c>
      <c r="I64" s="143">
        <v>150000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  <c r="T64" s="138"/>
      <c r="U64" s="138"/>
      <c r="V64" s="123"/>
    </row>
    <row r="65" spans="1:22" ht="15" hidden="1" x14ac:dyDescent="0.25">
      <c r="A65" s="112" t="s">
        <v>148</v>
      </c>
      <c r="B65" s="132" t="s">
        <v>149</v>
      </c>
      <c r="C65" s="133" t="s">
        <v>21</v>
      </c>
      <c r="D65" s="133" t="s">
        <v>22</v>
      </c>
      <c r="E65" s="134" t="s">
        <v>353</v>
      </c>
      <c r="F65" s="135" t="s">
        <v>23</v>
      </c>
      <c r="G65" s="136">
        <v>438872210.00999999</v>
      </c>
      <c r="H65" s="136">
        <v>214729959.33000001</v>
      </c>
      <c r="I65" s="136">
        <v>224142250.68000001</v>
      </c>
      <c r="J65" s="137">
        <v>0</v>
      </c>
      <c r="K65" s="136">
        <v>208403840</v>
      </c>
      <c r="L65" s="136">
        <v>6326119.3300000001</v>
      </c>
      <c r="M65" s="136">
        <v>5690171</v>
      </c>
      <c r="N65" s="136">
        <v>202713669</v>
      </c>
      <c r="O65" s="136">
        <v>5690171</v>
      </c>
      <c r="P65" s="137">
        <v>0</v>
      </c>
      <c r="Q65" s="136">
        <v>5690171</v>
      </c>
      <c r="R65" s="137">
        <v>0</v>
      </c>
      <c r="S65" s="137">
        <v>0</v>
      </c>
      <c r="T65" s="138"/>
      <c r="U65" s="138"/>
      <c r="V65" s="123"/>
    </row>
    <row r="66" spans="1:22" ht="15" hidden="1" x14ac:dyDescent="0.25">
      <c r="A66" s="112" t="s">
        <v>150</v>
      </c>
      <c r="B66" s="139" t="s">
        <v>151</v>
      </c>
      <c r="C66" s="140" t="s">
        <v>21</v>
      </c>
      <c r="D66" s="140" t="s">
        <v>22</v>
      </c>
      <c r="E66" s="141" t="s">
        <v>353</v>
      </c>
      <c r="F66" s="142" t="s">
        <v>23</v>
      </c>
      <c r="G66" s="143">
        <v>340000</v>
      </c>
      <c r="H66" s="138">
        <v>0</v>
      </c>
      <c r="I66" s="143">
        <v>340000</v>
      </c>
      <c r="J66" s="138">
        <v>0</v>
      </c>
      <c r="K66" s="138">
        <v>0</v>
      </c>
      <c r="L66" s="138">
        <v>0</v>
      </c>
      <c r="M66" s="138">
        <v>0</v>
      </c>
      <c r="N66" s="138">
        <v>0</v>
      </c>
      <c r="O66" s="138">
        <v>0</v>
      </c>
      <c r="P66" s="138">
        <v>0</v>
      </c>
      <c r="Q66" s="138">
        <v>0</v>
      </c>
      <c r="R66" s="138">
        <v>0</v>
      </c>
      <c r="S66" s="138">
        <v>0</v>
      </c>
      <c r="T66" s="137"/>
      <c r="U66" s="137"/>
      <c r="V66" s="123"/>
    </row>
    <row r="67" spans="1:22" ht="16.5" hidden="1" x14ac:dyDescent="0.25">
      <c r="A67" s="112" t="s">
        <v>152</v>
      </c>
      <c r="B67" s="139" t="s">
        <v>153</v>
      </c>
      <c r="C67" s="140" t="s">
        <v>21</v>
      </c>
      <c r="D67" s="140" t="s">
        <v>22</v>
      </c>
      <c r="E67" s="141" t="s">
        <v>353</v>
      </c>
      <c r="F67" s="142" t="s">
        <v>23</v>
      </c>
      <c r="G67" s="143">
        <v>41780524</v>
      </c>
      <c r="H67" s="138">
        <v>0</v>
      </c>
      <c r="I67" s="143">
        <v>41780524</v>
      </c>
      <c r="J67" s="138">
        <v>0</v>
      </c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/>
      <c r="U67" s="138"/>
      <c r="V67" s="123"/>
    </row>
    <row r="68" spans="1:22" ht="15" hidden="1" customHeight="1" x14ac:dyDescent="0.25">
      <c r="A68" s="112" t="s">
        <v>154</v>
      </c>
      <c r="B68" s="139" t="s">
        <v>99</v>
      </c>
      <c r="C68" s="140" t="s">
        <v>21</v>
      </c>
      <c r="D68" s="140" t="s">
        <v>22</v>
      </c>
      <c r="E68" s="141" t="s">
        <v>353</v>
      </c>
      <c r="F68" s="142" t="s">
        <v>23</v>
      </c>
      <c r="G68" s="143">
        <v>94476257</v>
      </c>
      <c r="H68" s="138">
        <v>0</v>
      </c>
      <c r="I68" s="143">
        <v>94476257</v>
      </c>
      <c r="J68" s="138">
        <v>0</v>
      </c>
      <c r="K68" s="138">
        <v>0</v>
      </c>
      <c r="L68" s="138">
        <v>0</v>
      </c>
      <c r="M68" s="138">
        <v>0</v>
      </c>
      <c r="N68" s="138">
        <v>0</v>
      </c>
      <c r="O68" s="138">
        <v>0</v>
      </c>
      <c r="P68" s="138">
        <v>0</v>
      </c>
      <c r="Q68" s="138">
        <v>0</v>
      </c>
      <c r="R68" s="138">
        <v>0</v>
      </c>
      <c r="S68" s="138">
        <v>0</v>
      </c>
      <c r="T68" s="138"/>
      <c r="U68" s="138"/>
      <c r="V68" s="123"/>
    </row>
    <row r="69" spans="1:22" ht="15" hidden="1" x14ac:dyDescent="0.25">
      <c r="A69" s="112" t="s">
        <v>155</v>
      </c>
      <c r="B69" s="139" t="s">
        <v>101</v>
      </c>
      <c r="C69" s="140" t="s">
        <v>21</v>
      </c>
      <c r="D69" s="140" t="s">
        <v>22</v>
      </c>
      <c r="E69" s="141" t="s">
        <v>353</v>
      </c>
      <c r="F69" s="142" t="s">
        <v>23</v>
      </c>
      <c r="G69" s="143">
        <v>11921000</v>
      </c>
      <c r="H69" s="138">
        <v>0</v>
      </c>
      <c r="I69" s="143">
        <v>11921000</v>
      </c>
      <c r="J69" s="138">
        <v>0</v>
      </c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/>
      <c r="U69" s="138"/>
      <c r="V69" s="123"/>
    </row>
    <row r="70" spans="1:22" ht="16.5" hidden="1" x14ac:dyDescent="0.25">
      <c r="A70" s="112" t="s">
        <v>156</v>
      </c>
      <c r="B70" s="139" t="s">
        <v>103</v>
      </c>
      <c r="C70" s="140" t="s">
        <v>21</v>
      </c>
      <c r="D70" s="140" t="s">
        <v>22</v>
      </c>
      <c r="E70" s="141" t="s">
        <v>353</v>
      </c>
      <c r="F70" s="142" t="s">
        <v>23</v>
      </c>
      <c r="G70" s="143">
        <v>261550000</v>
      </c>
      <c r="H70" s="143">
        <v>208403840</v>
      </c>
      <c r="I70" s="143">
        <v>53146160</v>
      </c>
      <c r="J70" s="138">
        <v>0</v>
      </c>
      <c r="K70" s="143">
        <v>208403840</v>
      </c>
      <c r="L70" s="138">
        <v>0</v>
      </c>
      <c r="M70" s="143">
        <v>5690171</v>
      </c>
      <c r="N70" s="143">
        <v>202713669</v>
      </c>
      <c r="O70" s="143">
        <v>5690171</v>
      </c>
      <c r="P70" s="138">
        <v>0</v>
      </c>
      <c r="Q70" s="143">
        <v>5690171</v>
      </c>
      <c r="R70" s="138">
        <v>0</v>
      </c>
      <c r="S70" s="138">
        <v>0</v>
      </c>
      <c r="T70" s="138"/>
      <c r="U70" s="138"/>
      <c r="V70" s="123"/>
    </row>
    <row r="71" spans="1:22" ht="15" hidden="1" x14ac:dyDescent="0.25">
      <c r="A71" s="112" t="s">
        <v>157</v>
      </c>
      <c r="B71" s="139" t="s">
        <v>105</v>
      </c>
      <c r="C71" s="140" t="s">
        <v>21</v>
      </c>
      <c r="D71" s="140" t="s">
        <v>22</v>
      </c>
      <c r="E71" s="141" t="s">
        <v>353</v>
      </c>
      <c r="F71" s="142" t="s">
        <v>23</v>
      </c>
      <c r="G71" s="143">
        <v>10201450</v>
      </c>
      <c r="H71" s="138">
        <v>0</v>
      </c>
      <c r="I71" s="143">
        <v>10201450</v>
      </c>
      <c r="J71" s="138">
        <v>0</v>
      </c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/>
      <c r="U71" s="138"/>
      <c r="V71" s="123"/>
    </row>
    <row r="72" spans="1:22" ht="16.5" hidden="1" x14ac:dyDescent="0.25">
      <c r="A72" s="112" t="s">
        <v>158</v>
      </c>
      <c r="B72" s="139" t="s">
        <v>107</v>
      </c>
      <c r="C72" s="140" t="s">
        <v>21</v>
      </c>
      <c r="D72" s="140" t="s">
        <v>22</v>
      </c>
      <c r="E72" s="141" t="s">
        <v>353</v>
      </c>
      <c r="F72" s="142" t="s">
        <v>23</v>
      </c>
      <c r="G72" s="143">
        <v>11962000</v>
      </c>
      <c r="H72" s="138">
        <v>0</v>
      </c>
      <c r="I72" s="143">
        <v>11962000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38">
        <v>0</v>
      </c>
      <c r="P72" s="138">
        <v>0</v>
      </c>
      <c r="Q72" s="138">
        <v>0</v>
      </c>
      <c r="R72" s="138">
        <v>0</v>
      </c>
      <c r="S72" s="138">
        <v>0</v>
      </c>
      <c r="T72" s="138"/>
      <c r="U72" s="138"/>
      <c r="V72" s="123"/>
    </row>
    <row r="73" spans="1:22" ht="16.5" hidden="1" x14ac:dyDescent="0.25">
      <c r="A73" s="112" t="s">
        <v>159</v>
      </c>
      <c r="B73" s="139" t="s">
        <v>109</v>
      </c>
      <c r="C73" s="140" t="s">
        <v>21</v>
      </c>
      <c r="D73" s="140" t="s">
        <v>22</v>
      </c>
      <c r="E73" s="141" t="s">
        <v>353</v>
      </c>
      <c r="F73" s="142" t="s">
        <v>23</v>
      </c>
      <c r="G73" s="143">
        <v>6640979.0099999998</v>
      </c>
      <c r="H73" s="143">
        <v>6326119.3300000001</v>
      </c>
      <c r="I73" s="143">
        <v>314859.68</v>
      </c>
      <c r="J73" s="138">
        <v>0</v>
      </c>
      <c r="K73" s="138">
        <v>0</v>
      </c>
      <c r="L73" s="143">
        <v>6326119.3300000001</v>
      </c>
      <c r="M73" s="138">
        <v>0</v>
      </c>
      <c r="N73" s="138">
        <v>0</v>
      </c>
      <c r="O73" s="138">
        <v>0</v>
      </c>
      <c r="P73" s="138">
        <v>0</v>
      </c>
      <c r="Q73" s="138">
        <v>0</v>
      </c>
      <c r="R73" s="138">
        <v>0</v>
      </c>
      <c r="S73" s="138">
        <v>0</v>
      </c>
      <c r="T73" s="138"/>
      <c r="U73" s="138"/>
      <c r="V73" s="123"/>
    </row>
    <row r="74" spans="1:22" ht="15" hidden="1" customHeight="1" x14ac:dyDescent="0.25">
      <c r="A74" s="112" t="s">
        <v>160</v>
      </c>
      <c r="B74" s="132" t="s">
        <v>161</v>
      </c>
      <c r="C74" s="133" t="s">
        <v>21</v>
      </c>
      <c r="D74" s="133" t="s">
        <v>22</v>
      </c>
      <c r="E74" s="134" t="s">
        <v>353</v>
      </c>
      <c r="F74" s="135" t="s">
        <v>23</v>
      </c>
      <c r="G74" s="136">
        <v>23507910024</v>
      </c>
      <c r="H74" s="136">
        <v>19526781153.360001</v>
      </c>
      <c r="I74" s="136">
        <v>3981128870.6399999</v>
      </c>
      <c r="J74" s="137">
        <v>0</v>
      </c>
      <c r="K74" s="136">
        <v>14906031464.08</v>
      </c>
      <c r="L74" s="136">
        <v>4620749689.2799997</v>
      </c>
      <c r="M74" s="136">
        <v>6364466598.3199997</v>
      </c>
      <c r="N74" s="136">
        <v>8541564865.7600002</v>
      </c>
      <c r="O74" s="136">
        <v>6324854153.3199997</v>
      </c>
      <c r="P74" s="136">
        <v>39612445</v>
      </c>
      <c r="Q74" s="136">
        <v>6284374980.2799997</v>
      </c>
      <c r="R74" s="136">
        <v>40479173.039999999</v>
      </c>
      <c r="S74" s="136">
        <v>37654340</v>
      </c>
      <c r="T74" s="138"/>
      <c r="U74" s="138"/>
      <c r="V74" s="123"/>
    </row>
    <row r="75" spans="1:22" ht="15" hidden="1" x14ac:dyDescent="0.25">
      <c r="A75" s="112" t="s">
        <v>162</v>
      </c>
      <c r="B75" s="132" t="s">
        <v>163</v>
      </c>
      <c r="C75" s="133" t="s">
        <v>21</v>
      </c>
      <c r="D75" s="133" t="s">
        <v>22</v>
      </c>
      <c r="E75" s="134" t="s">
        <v>353</v>
      </c>
      <c r="F75" s="135" t="s">
        <v>23</v>
      </c>
      <c r="G75" s="136">
        <v>50017546</v>
      </c>
      <c r="H75" s="136">
        <v>24781591.289999999</v>
      </c>
      <c r="I75" s="136">
        <v>25235954.710000001</v>
      </c>
      <c r="J75" s="137">
        <v>0</v>
      </c>
      <c r="K75" s="136">
        <v>24781591.289999999</v>
      </c>
      <c r="L75" s="137">
        <v>0</v>
      </c>
      <c r="M75" s="136">
        <v>24766591.289999999</v>
      </c>
      <c r="N75" s="136">
        <v>15000</v>
      </c>
      <c r="O75" s="136">
        <v>24766591.289999999</v>
      </c>
      <c r="P75" s="137">
        <v>0</v>
      </c>
      <c r="Q75" s="136">
        <v>24766591.289999999</v>
      </c>
      <c r="R75" s="137">
        <v>0</v>
      </c>
      <c r="S75" s="137">
        <v>0</v>
      </c>
      <c r="T75" s="137"/>
      <c r="U75" s="136"/>
      <c r="V75" s="123"/>
    </row>
    <row r="76" spans="1:22" ht="15" hidden="1" x14ac:dyDescent="0.25">
      <c r="A76" s="112" t="s">
        <v>164</v>
      </c>
      <c r="B76" s="139" t="s">
        <v>165</v>
      </c>
      <c r="C76" s="140" t="s">
        <v>21</v>
      </c>
      <c r="D76" s="140" t="s">
        <v>22</v>
      </c>
      <c r="E76" s="141" t="s">
        <v>353</v>
      </c>
      <c r="F76" s="142" t="s">
        <v>23</v>
      </c>
      <c r="G76" s="143">
        <v>50017546</v>
      </c>
      <c r="H76" s="143">
        <v>24781591.289999999</v>
      </c>
      <c r="I76" s="143">
        <v>25235954.710000001</v>
      </c>
      <c r="J76" s="138">
        <v>0</v>
      </c>
      <c r="K76" s="143">
        <v>24781591.289999999</v>
      </c>
      <c r="L76" s="138">
        <v>0</v>
      </c>
      <c r="M76" s="143">
        <v>24766591.289999999</v>
      </c>
      <c r="N76" s="143">
        <v>15000</v>
      </c>
      <c r="O76" s="143">
        <v>24766591.289999999</v>
      </c>
      <c r="P76" s="138">
        <v>0</v>
      </c>
      <c r="Q76" s="143">
        <v>24766591.289999999</v>
      </c>
      <c r="R76" s="138">
        <v>0</v>
      </c>
      <c r="S76" s="138">
        <v>0</v>
      </c>
      <c r="T76" s="137"/>
      <c r="U76" s="137"/>
      <c r="V76" s="123"/>
    </row>
    <row r="77" spans="1:22" ht="24.75" hidden="1" x14ac:dyDescent="0.25">
      <c r="A77" s="112" t="s">
        <v>166</v>
      </c>
      <c r="B77" s="132" t="s">
        <v>167</v>
      </c>
      <c r="C77" s="133" t="s">
        <v>21</v>
      </c>
      <c r="D77" s="133" t="s">
        <v>22</v>
      </c>
      <c r="E77" s="134" t="s">
        <v>353</v>
      </c>
      <c r="F77" s="135" t="s">
        <v>23</v>
      </c>
      <c r="G77" s="136">
        <v>2565982277</v>
      </c>
      <c r="H77" s="136">
        <v>2051408230.47</v>
      </c>
      <c r="I77" s="136">
        <v>514574046.52999997</v>
      </c>
      <c r="J77" s="137">
        <v>0</v>
      </c>
      <c r="K77" s="136">
        <v>1382000881.0799999</v>
      </c>
      <c r="L77" s="136">
        <v>669407349.38999999</v>
      </c>
      <c r="M77" s="136">
        <v>569285651.60000002</v>
      </c>
      <c r="N77" s="136">
        <v>812715229.48000002</v>
      </c>
      <c r="O77" s="136">
        <v>568732203.60000002</v>
      </c>
      <c r="P77" s="136">
        <v>553448</v>
      </c>
      <c r="Q77" s="136">
        <v>564780212.72000003</v>
      </c>
      <c r="R77" s="136">
        <v>3951990.88</v>
      </c>
      <c r="S77" s="136">
        <v>1006130</v>
      </c>
      <c r="T77" s="138"/>
      <c r="U77" s="138"/>
      <c r="V77" s="123"/>
    </row>
    <row r="78" spans="1:22" ht="16.5" hidden="1" x14ac:dyDescent="0.25">
      <c r="A78" s="112" t="s">
        <v>168</v>
      </c>
      <c r="B78" s="139" t="s">
        <v>169</v>
      </c>
      <c r="C78" s="140" t="s">
        <v>21</v>
      </c>
      <c r="D78" s="140" t="s">
        <v>22</v>
      </c>
      <c r="E78" s="141" t="s">
        <v>353</v>
      </c>
      <c r="F78" s="142" t="s">
        <v>23</v>
      </c>
      <c r="G78" s="143">
        <v>197544920</v>
      </c>
      <c r="H78" s="143">
        <v>152646000</v>
      </c>
      <c r="I78" s="143">
        <v>44898920</v>
      </c>
      <c r="J78" s="138">
        <v>0</v>
      </c>
      <c r="K78" s="143">
        <v>22622591</v>
      </c>
      <c r="L78" s="143">
        <v>130023409</v>
      </c>
      <c r="M78" s="143">
        <v>22542591</v>
      </c>
      <c r="N78" s="143">
        <v>80000</v>
      </c>
      <c r="O78" s="143">
        <v>22542591</v>
      </c>
      <c r="P78" s="138">
        <v>0</v>
      </c>
      <c r="Q78" s="143">
        <v>19185069</v>
      </c>
      <c r="R78" s="143">
        <v>3357522</v>
      </c>
      <c r="S78" s="138">
        <v>0</v>
      </c>
      <c r="T78" s="137"/>
      <c r="U78" s="136"/>
      <c r="V78" s="123"/>
    </row>
    <row r="79" spans="1:22" ht="15" hidden="1" x14ac:dyDescent="0.25">
      <c r="A79" s="112" t="s">
        <v>170</v>
      </c>
      <c r="B79" s="139" t="s">
        <v>171</v>
      </c>
      <c r="C79" s="140" t="s">
        <v>21</v>
      </c>
      <c r="D79" s="140" t="s">
        <v>22</v>
      </c>
      <c r="E79" s="141" t="s">
        <v>353</v>
      </c>
      <c r="F79" s="142" t="s">
        <v>23</v>
      </c>
      <c r="G79" s="143">
        <v>769491130</v>
      </c>
      <c r="H79" s="143">
        <v>753061231.5</v>
      </c>
      <c r="I79" s="143">
        <v>16429898.5</v>
      </c>
      <c r="J79" s="138">
        <v>0</v>
      </c>
      <c r="K79" s="143">
        <v>715025792</v>
      </c>
      <c r="L79" s="143">
        <v>38035439.5</v>
      </c>
      <c r="M79" s="143">
        <v>113005090.43000001</v>
      </c>
      <c r="N79" s="143">
        <v>602020701.57000005</v>
      </c>
      <c r="O79" s="143">
        <v>113005090.43000001</v>
      </c>
      <c r="P79" s="138">
        <v>0</v>
      </c>
      <c r="Q79" s="143">
        <v>113005090.43000001</v>
      </c>
      <c r="R79" s="138">
        <v>0</v>
      </c>
      <c r="S79" s="143">
        <v>1006130</v>
      </c>
      <c r="T79" s="138"/>
      <c r="U79" s="143"/>
      <c r="V79" s="123"/>
    </row>
    <row r="80" spans="1:22" ht="15" hidden="1" x14ac:dyDescent="0.25">
      <c r="A80" s="112" t="s">
        <v>172</v>
      </c>
      <c r="B80" s="139" t="s">
        <v>173</v>
      </c>
      <c r="C80" s="140" t="s">
        <v>21</v>
      </c>
      <c r="D80" s="140" t="s">
        <v>22</v>
      </c>
      <c r="E80" s="141" t="s">
        <v>353</v>
      </c>
      <c r="F80" s="142" t="s">
        <v>23</v>
      </c>
      <c r="G80" s="143">
        <v>107711000</v>
      </c>
      <c r="H80" s="143">
        <v>79584000</v>
      </c>
      <c r="I80" s="143">
        <v>28127000</v>
      </c>
      <c r="J80" s="138">
        <v>0</v>
      </c>
      <c r="K80" s="143">
        <v>79584000</v>
      </c>
      <c r="L80" s="138">
        <v>0</v>
      </c>
      <c r="M80" s="138">
        <v>0</v>
      </c>
      <c r="N80" s="143">
        <v>79584000</v>
      </c>
      <c r="O80" s="138">
        <v>0</v>
      </c>
      <c r="P80" s="138">
        <v>0</v>
      </c>
      <c r="Q80" s="138">
        <v>0</v>
      </c>
      <c r="R80" s="138">
        <v>0</v>
      </c>
      <c r="S80" s="138">
        <v>0</v>
      </c>
      <c r="T80" s="138"/>
      <c r="U80" s="143"/>
      <c r="V80" s="123"/>
    </row>
    <row r="81" spans="1:22" ht="15" hidden="1" x14ac:dyDescent="0.25">
      <c r="A81" s="112" t="s">
        <v>174</v>
      </c>
      <c r="B81" s="139" t="s">
        <v>175</v>
      </c>
      <c r="C81" s="140" t="s">
        <v>21</v>
      </c>
      <c r="D81" s="140" t="s">
        <v>22</v>
      </c>
      <c r="E81" s="141" t="s">
        <v>353</v>
      </c>
      <c r="F81" s="142" t="s">
        <v>23</v>
      </c>
      <c r="G81" s="143">
        <v>2883000</v>
      </c>
      <c r="H81" s="143">
        <v>401000</v>
      </c>
      <c r="I81" s="143">
        <v>2482000</v>
      </c>
      <c r="J81" s="138">
        <v>0</v>
      </c>
      <c r="K81" s="143">
        <v>401000</v>
      </c>
      <c r="L81" s="138">
        <v>0</v>
      </c>
      <c r="M81" s="143">
        <v>396000</v>
      </c>
      <c r="N81" s="143">
        <v>5000</v>
      </c>
      <c r="O81" s="143">
        <v>396000</v>
      </c>
      <c r="P81" s="138">
        <v>0</v>
      </c>
      <c r="Q81" s="143">
        <v>396000</v>
      </c>
      <c r="R81" s="138">
        <v>0</v>
      </c>
      <c r="S81" s="138">
        <v>0</v>
      </c>
      <c r="T81" s="138"/>
      <c r="U81" s="138"/>
      <c r="V81" s="123"/>
    </row>
    <row r="82" spans="1:22" ht="15" hidden="1" x14ac:dyDescent="0.25">
      <c r="A82" s="112" t="s">
        <v>176</v>
      </c>
      <c r="B82" s="139" t="s">
        <v>177</v>
      </c>
      <c r="C82" s="140" t="s">
        <v>21</v>
      </c>
      <c r="D82" s="140" t="s">
        <v>22</v>
      </c>
      <c r="E82" s="141" t="s">
        <v>353</v>
      </c>
      <c r="F82" s="142" t="s">
        <v>23</v>
      </c>
      <c r="G82" s="143">
        <v>255026049</v>
      </c>
      <c r="H82" s="143">
        <v>133159322</v>
      </c>
      <c r="I82" s="143">
        <v>121866727</v>
      </c>
      <c r="J82" s="138">
        <v>0</v>
      </c>
      <c r="K82" s="143">
        <v>133159322</v>
      </c>
      <c r="L82" s="138">
        <v>0</v>
      </c>
      <c r="M82" s="143">
        <v>3518000</v>
      </c>
      <c r="N82" s="143">
        <v>129641322</v>
      </c>
      <c r="O82" s="143">
        <v>3518000</v>
      </c>
      <c r="P82" s="138">
        <v>0</v>
      </c>
      <c r="Q82" s="143">
        <v>3518000</v>
      </c>
      <c r="R82" s="138">
        <v>0</v>
      </c>
      <c r="S82" s="138">
        <v>0</v>
      </c>
      <c r="T82" s="138"/>
      <c r="U82" s="138"/>
      <c r="V82" s="123"/>
    </row>
    <row r="83" spans="1:22" ht="16.5" hidden="1" x14ac:dyDescent="0.25">
      <c r="A83" s="112" t="s">
        <v>178</v>
      </c>
      <c r="B83" s="139" t="s">
        <v>179</v>
      </c>
      <c r="C83" s="140" t="s">
        <v>21</v>
      </c>
      <c r="D83" s="140" t="s">
        <v>22</v>
      </c>
      <c r="E83" s="141" t="s">
        <v>353</v>
      </c>
      <c r="F83" s="142" t="s">
        <v>23</v>
      </c>
      <c r="G83" s="143">
        <v>1233326178</v>
      </c>
      <c r="H83" s="143">
        <v>932556676.97000003</v>
      </c>
      <c r="I83" s="143">
        <v>300769501.02999997</v>
      </c>
      <c r="J83" s="138">
        <v>0</v>
      </c>
      <c r="K83" s="143">
        <v>431208176.07999998</v>
      </c>
      <c r="L83" s="143">
        <v>501348500.88999999</v>
      </c>
      <c r="M83" s="143">
        <v>429823970.17000002</v>
      </c>
      <c r="N83" s="143">
        <v>1384205.91</v>
      </c>
      <c r="O83" s="143">
        <v>429270522.17000002</v>
      </c>
      <c r="P83" s="143">
        <v>553448</v>
      </c>
      <c r="Q83" s="143">
        <v>428676053.29000002</v>
      </c>
      <c r="R83" s="143">
        <v>594468.88</v>
      </c>
      <c r="S83" s="138">
        <v>0</v>
      </c>
      <c r="T83" s="138"/>
      <c r="U83" s="138"/>
      <c r="V83" s="123"/>
    </row>
    <row r="84" spans="1:22" ht="16.5" hidden="1" x14ac:dyDescent="0.25">
      <c r="A84" s="112" t="s">
        <v>180</v>
      </c>
      <c r="B84" s="132" t="s">
        <v>181</v>
      </c>
      <c r="C84" s="133" t="s">
        <v>21</v>
      </c>
      <c r="D84" s="133" t="s">
        <v>22</v>
      </c>
      <c r="E84" s="134" t="s">
        <v>353</v>
      </c>
      <c r="F84" s="135" t="s">
        <v>23</v>
      </c>
      <c r="G84" s="136">
        <v>1395735451</v>
      </c>
      <c r="H84" s="136">
        <v>484239066</v>
      </c>
      <c r="I84" s="136">
        <v>911496385</v>
      </c>
      <c r="J84" s="137">
        <v>0</v>
      </c>
      <c r="K84" s="136">
        <v>429157279</v>
      </c>
      <c r="L84" s="136">
        <v>55081787</v>
      </c>
      <c r="M84" s="136">
        <v>217796699.93000001</v>
      </c>
      <c r="N84" s="136">
        <v>211360579.06999999</v>
      </c>
      <c r="O84" s="136">
        <v>217796699.93000001</v>
      </c>
      <c r="P84" s="137">
        <v>0</v>
      </c>
      <c r="Q84" s="136">
        <v>217621799.93000001</v>
      </c>
      <c r="R84" s="136">
        <v>174900</v>
      </c>
      <c r="S84" s="136">
        <v>14400</v>
      </c>
      <c r="T84" s="138"/>
      <c r="U84" s="143"/>
      <c r="V84" s="123"/>
    </row>
    <row r="85" spans="1:22" ht="15" hidden="1" x14ac:dyDescent="0.25">
      <c r="A85" s="112" t="s">
        <v>182</v>
      </c>
      <c r="B85" s="139" t="s">
        <v>183</v>
      </c>
      <c r="C85" s="140" t="s">
        <v>21</v>
      </c>
      <c r="D85" s="140" t="s">
        <v>22</v>
      </c>
      <c r="E85" s="141" t="s">
        <v>353</v>
      </c>
      <c r="F85" s="142" t="s">
        <v>23</v>
      </c>
      <c r="G85" s="143">
        <v>882344507</v>
      </c>
      <c r="H85" s="143">
        <v>35217026</v>
      </c>
      <c r="I85" s="143">
        <v>847127481</v>
      </c>
      <c r="J85" s="138">
        <v>0</v>
      </c>
      <c r="K85" s="143">
        <v>16833006</v>
      </c>
      <c r="L85" s="143">
        <v>18384020</v>
      </c>
      <c r="M85" s="143">
        <v>15782309.619999999</v>
      </c>
      <c r="N85" s="143">
        <v>1050696.3799999999</v>
      </c>
      <c r="O85" s="143">
        <v>15782309.619999999</v>
      </c>
      <c r="P85" s="138">
        <v>0</v>
      </c>
      <c r="Q85" s="143">
        <v>15782309.619999999</v>
      </c>
      <c r="R85" s="138">
        <v>0</v>
      </c>
      <c r="S85" s="143">
        <v>14400</v>
      </c>
      <c r="T85" s="137"/>
      <c r="U85" s="136"/>
      <c r="V85" s="123"/>
    </row>
    <row r="86" spans="1:22" ht="15" hidden="1" x14ac:dyDescent="0.25">
      <c r="A86" s="112" t="s">
        <v>184</v>
      </c>
      <c r="B86" s="139" t="s">
        <v>185</v>
      </c>
      <c r="C86" s="140" t="s">
        <v>21</v>
      </c>
      <c r="D86" s="140" t="s">
        <v>22</v>
      </c>
      <c r="E86" s="141" t="s">
        <v>353</v>
      </c>
      <c r="F86" s="142" t="s">
        <v>23</v>
      </c>
      <c r="G86" s="143">
        <v>513390944</v>
      </c>
      <c r="H86" s="143">
        <v>449022040</v>
      </c>
      <c r="I86" s="143">
        <v>64368904</v>
      </c>
      <c r="J86" s="138">
        <v>0</v>
      </c>
      <c r="K86" s="143">
        <v>412324273</v>
      </c>
      <c r="L86" s="143">
        <v>36697767</v>
      </c>
      <c r="M86" s="143">
        <v>202014390.31</v>
      </c>
      <c r="N86" s="143">
        <v>210309882.69</v>
      </c>
      <c r="O86" s="143">
        <v>202014390.31</v>
      </c>
      <c r="P86" s="138">
        <v>0</v>
      </c>
      <c r="Q86" s="143">
        <v>201839490.31</v>
      </c>
      <c r="R86" s="143">
        <v>174900</v>
      </c>
      <c r="S86" s="138">
        <v>0</v>
      </c>
      <c r="T86" s="138"/>
      <c r="U86" s="143"/>
      <c r="V86" s="123"/>
    </row>
    <row r="87" spans="1:22" ht="16.5" hidden="1" x14ac:dyDescent="0.25">
      <c r="A87" s="112" t="s">
        <v>187</v>
      </c>
      <c r="B87" s="132" t="s">
        <v>188</v>
      </c>
      <c r="C87" s="133" t="s">
        <v>21</v>
      </c>
      <c r="D87" s="133" t="s">
        <v>22</v>
      </c>
      <c r="E87" s="134" t="s">
        <v>353</v>
      </c>
      <c r="F87" s="135" t="s">
        <v>23</v>
      </c>
      <c r="G87" s="136">
        <v>15163150034</v>
      </c>
      <c r="H87" s="136">
        <v>13945681937.48</v>
      </c>
      <c r="I87" s="136">
        <v>1217468096.52</v>
      </c>
      <c r="J87" s="137">
        <v>0</v>
      </c>
      <c r="K87" s="136">
        <v>11526680555.49</v>
      </c>
      <c r="L87" s="136">
        <v>2419001381.9899998</v>
      </c>
      <c r="M87" s="136">
        <v>4010913474.1399999</v>
      </c>
      <c r="N87" s="136">
        <v>7515767081.3500004</v>
      </c>
      <c r="O87" s="136">
        <v>3974308132.1399999</v>
      </c>
      <c r="P87" s="136">
        <v>36605342</v>
      </c>
      <c r="Q87" s="136">
        <v>3974308132.1399999</v>
      </c>
      <c r="R87" s="137">
        <v>0</v>
      </c>
      <c r="S87" s="137">
        <v>0</v>
      </c>
      <c r="T87" s="138"/>
      <c r="U87" s="138"/>
      <c r="V87" s="123"/>
    </row>
    <row r="88" spans="1:22" ht="15" hidden="1" x14ac:dyDescent="0.25">
      <c r="A88" s="112" t="s">
        <v>189</v>
      </c>
      <c r="B88" s="139" t="s">
        <v>190</v>
      </c>
      <c r="C88" s="140" t="s">
        <v>21</v>
      </c>
      <c r="D88" s="140" t="s">
        <v>22</v>
      </c>
      <c r="E88" s="141" t="s">
        <v>353</v>
      </c>
      <c r="F88" s="142" t="s">
        <v>23</v>
      </c>
      <c r="G88" s="143">
        <v>50000</v>
      </c>
      <c r="H88" s="143">
        <v>3000</v>
      </c>
      <c r="I88" s="143">
        <v>47000</v>
      </c>
      <c r="J88" s="138">
        <v>0</v>
      </c>
      <c r="K88" s="143">
        <v>3000</v>
      </c>
      <c r="L88" s="138">
        <v>0</v>
      </c>
      <c r="M88" s="138">
        <v>0</v>
      </c>
      <c r="N88" s="143">
        <v>3000</v>
      </c>
      <c r="O88" s="138">
        <v>0</v>
      </c>
      <c r="P88" s="138">
        <v>0</v>
      </c>
      <c r="Q88" s="138">
        <v>0</v>
      </c>
      <c r="R88" s="138">
        <v>0</v>
      </c>
      <c r="S88" s="138">
        <v>0</v>
      </c>
      <c r="T88" s="138"/>
      <c r="U88" s="138"/>
      <c r="V88" s="123"/>
    </row>
    <row r="89" spans="1:22" ht="15" hidden="1" x14ac:dyDescent="0.25">
      <c r="A89" s="112" t="s">
        <v>191</v>
      </c>
      <c r="B89" s="139" t="s">
        <v>192</v>
      </c>
      <c r="C89" s="140" t="s">
        <v>21</v>
      </c>
      <c r="D89" s="140" t="s">
        <v>22</v>
      </c>
      <c r="E89" s="141" t="s">
        <v>353</v>
      </c>
      <c r="F89" s="142" t="s">
        <v>23</v>
      </c>
      <c r="G89" s="143">
        <v>2454565738</v>
      </c>
      <c r="H89" s="143">
        <v>1943077648.2</v>
      </c>
      <c r="I89" s="143">
        <v>511488089.80000001</v>
      </c>
      <c r="J89" s="138">
        <v>0</v>
      </c>
      <c r="K89" s="143">
        <v>1298436381.2</v>
      </c>
      <c r="L89" s="143">
        <v>644641267</v>
      </c>
      <c r="M89" s="143">
        <v>715973293.83000004</v>
      </c>
      <c r="N89" s="143">
        <v>582463087.37</v>
      </c>
      <c r="O89" s="143">
        <v>695247200.83000004</v>
      </c>
      <c r="P89" s="143">
        <v>20726093</v>
      </c>
      <c r="Q89" s="143">
        <v>695247200.83000004</v>
      </c>
      <c r="R89" s="138">
        <v>0</v>
      </c>
      <c r="S89" s="138">
        <v>0</v>
      </c>
      <c r="T89" s="137"/>
      <c r="U89" s="136"/>
      <c r="V89" s="123"/>
    </row>
    <row r="90" spans="1:22" ht="16.5" hidden="1" x14ac:dyDescent="0.25">
      <c r="A90" s="112" t="s">
        <v>193</v>
      </c>
      <c r="B90" s="139" t="s">
        <v>194</v>
      </c>
      <c r="C90" s="140" t="s">
        <v>21</v>
      </c>
      <c r="D90" s="140" t="s">
        <v>22</v>
      </c>
      <c r="E90" s="141" t="s">
        <v>353</v>
      </c>
      <c r="F90" s="142" t="s">
        <v>23</v>
      </c>
      <c r="G90" s="143">
        <v>2450222539</v>
      </c>
      <c r="H90" s="143">
        <v>1991462283.0599999</v>
      </c>
      <c r="I90" s="143">
        <v>458760255.94</v>
      </c>
      <c r="J90" s="138">
        <v>0</v>
      </c>
      <c r="K90" s="143">
        <v>1294160562.26</v>
      </c>
      <c r="L90" s="143">
        <v>697301720.79999995</v>
      </c>
      <c r="M90" s="143">
        <v>639125408.37</v>
      </c>
      <c r="N90" s="143">
        <v>655035153.88999999</v>
      </c>
      <c r="O90" s="143">
        <v>633603844.37</v>
      </c>
      <c r="P90" s="143">
        <v>5521564</v>
      </c>
      <c r="Q90" s="143">
        <v>633603844.37</v>
      </c>
      <c r="R90" s="138">
        <v>0</v>
      </c>
      <c r="S90" s="138">
        <v>0</v>
      </c>
      <c r="T90" s="138"/>
      <c r="U90" s="138"/>
      <c r="V90" s="123"/>
    </row>
    <row r="91" spans="1:22" ht="16.5" hidden="1" x14ac:dyDescent="0.25">
      <c r="A91" s="112" t="s">
        <v>195</v>
      </c>
      <c r="B91" s="139" t="s">
        <v>196</v>
      </c>
      <c r="C91" s="140" t="s">
        <v>21</v>
      </c>
      <c r="D91" s="140" t="s">
        <v>22</v>
      </c>
      <c r="E91" s="141" t="s">
        <v>353</v>
      </c>
      <c r="F91" s="142" t="s">
        <v>23</v>
      </c>
      <c r="G91" s="143">
        <v>1909009958</v>
      </c>
      <c r="H91" s="143">
        <v>1860545720.3299999</v>
      </c>
      <c r="I91" s="143">
        <v>48464237.670000002</v>
      </c>
      <c r="J91" s="138">
        <v>0</v>
      </c>
      <c r="K91" s="143">
        <v>1854873659.6800001</v>
      </c>
      <c r="L91" s="143">
        <v>5672060.6500000004</v>
      </c>
      <c r="M91" s="143">
        <v>508637662.89999998</v>
      </c>
      <c r="N91" s="143">
        <v>1346235996.78</v>
      </c>
      <c r="O91" s="143">
        <v>508637662.89999998</v>
      </c>
      <c r="P91" s="138">
        <v>0</v>
      </c>
      <c r="Q91" s="143">
        <v>508637662.89999998</v>
      </c>
      <c r="R91" s="138">
        <v>0</v>
      </c>
      <c r="S91" s="138">
        <v>0</v>
      </c>
      <c r="T91" s="138"/>
      <c r="U91" s="143"/>
      <c r="V91" s="123"/>
    </row>
    <row r="92" spans="1:22" ht="15" hidden="1" x14ac:dyDescent="0.25">
      <c r="A92" s="112" t="s">
        <v>197</v>
      </c>
      <c r="B92" s="139" t="s">
        <v>198</v>
      </c>
      <c r="C92" s="140" t="s">
        <v>21</v>
      </c>
      <c r="D92" s="140" t="s">
        <v>22</v>
      </c>
      <c r="E92" s="141" t="s">
        <v>353</v>
      </c>
      <c r="F92" s="142" t="s">
        <v>23</v>
      </c>
      <c r="G92" s="143">
        <v>6976877167</v>
      </c>
      <c r="H92" s="143">
        <v>6890700790.1199999</v>
      </c>
      <c r="I92" s="143">
        <v>86176376.879999995</v>
      </c>
      <c r="J92" s="138">
        <v>0</v>
      </c>
      <c r="K92" s="143">
        <v>6001687111.6000004</v>
      </c>
      <c r="L92" s="143">
        <v>889013678.51999998</v>
      </c>
      <c r="M92" s="143">
        <v>1901089058.95</v>
      </c>
      <c r="N92" s="143">
        <v>4100598052.6500001</v>
      </c>
      <c r="O92" s="143">
        <v>1890731373.95</v>
      </c>
      <c r="P92" s="143">
        <v>10357685</v>
      </c>
      <c r="Q92" s="143">
        <v>1890731373.95</v>
      </c>
      <c r="R92" s="138">
        <v>0</v>
      </c>
      <c r="S92" s="138">
        <v>0</v>
      </c>
      <c r="T92" s="138"/>
      <c r="U92" s="138"/>
      <c r="V92" s="123"/>
    </row>
    <row r="93" spans="1:22" ht="16.5" hidden="1" x14ac:dyDescent="0.25">
      <c r="A93" s="112" t="s">
        <v>199</v>
      </c>
      <c r="B93" s="139" t="s">
        <v>200</v>
      </c>
      <c r="C93" s="140" t="s">
        <v>21</v>
      </c>
      <c r="D93" s="140" t="s">
        <v>22</v>
      </c>
      <c r="E93" s="141" t="s">
        <v>353</v>
      </c>
      <c r="F93" s="142" t="s">
        <v>23</v>
      </c>
      <c r="G93" s="143">
        <v>1369324632</v>
      </c>
      <c r="H93" s="143">
        <v>1258207785.3699999</v>
      </c>
      <c r="I93" s="143">
        <v>111116846.63</v>
      </c>
      <c r="J93" s="138">
        <v>0</v>
      </c>
      <c r="K93" s="143">
        <v>1075835130.3499999</v>
      </c>
      <c r="L93" s="143">
        <v>182372655.02000001</v>
      </c>
      <c r="M93" s="143">
        <v>244406339.69</v>
      </c>
      <c r="N93" s="143">
        <v>831428790.65999997</v>
      </c>
      <c r="O93" s="143">
        <v>244406339.69</v>
      </c>
      <c r="P93" s="138">
        <v>0</v>
      </c>
      <c r="Q93" s="143">
        <v>244406339.69</v>
      </c>
      <c r="R93" s="138">
        <v>0</v>
      </c>
      <c r="S93" s="138">
        <v>0</v>
      </c>
      <c r="T93" s="138"/>
      <c r="U93" s="138"/>
      <c r="V93" s="123"/>
    </row>
    <row r="94" spans="1:22" ht="24.75" hidden="1" x14ac:dyDescent="0.25">
      <c r="A94" s="112" t="s">
        <v>201</v>
      </c>
      <c r="B94" s="139" t="s">
        <v>202</v>
      </c>
      <c r="C94" s="140" t="s">
        <v>21</v>
      </c>
      <c r="D94" s="140" t="s">
        <v>22</v>
      </c>
      <c r="E94" s="141" t="s">
        <v>353</v>
      </c>
      <c r="F94" s="142" t="s">
        <v>23</v>
      </c>
      <c r="G94" s="143">
        <v>3100000</v>
      </c>
      <c r="H94" s="143">
        <v>1684710.3999999999</v>
      </c>
      <c r="I94" s="143">
        <v>1415289.6</v>
      </c>
      <c r="J94" s="138">
        <v>0</v>
      </c>
      <c r="K94" s="143">
        <v>1684710.3999999999</v>
      </c>
      <c r="L94" s="138">
        <v>0</v>
      </c>
      <c r="M94" s="143">
        <v>1681710.4</v>
      </c>
      <c r="N94" s="143">
        <v>3000</v>
      </c>
      <c r="O94" s="143">
        <v>1681710.4</v>
      </c>
      <c r="P94" s="138">
        <v>0</v>
      </c>
      <c r="Q94" s="143">
        <v>1681710.4</v>
      </c>
      <c r="R94" s="138">
        <v>0</v>
      </c>
      <c r="S94" s="138">
        <v>0</v>
      </c>
      <c r="T94" s="138"/>
      <c r="U94" s="138"/>
      <c r="V94" s="123"/>
    </row>
    <row r="95" spans="1:22" ht="23.25" hidden="1" customHeight="1" x14ac:dyDescent="0.25">
      <c r="A95" s="112" t="s">
        <v>203</v>
      </c>
      <c r="B95" s="132" t="s">
        <v>204</v>
      </c>
      <c r="C95" s="133" t="s">
        <v>21</v>
      </c>
      <c r="D95" s="133" t="s">
        <v>22</v>
      </c>
      <c r="E95" s="134" t="s">
        <v>353</v>
      </c>
      <c r="F95" s="135" t="s">
        <v>23</v>
      </c>
      <c r="G95" s="136">
        <v>890013683</v>
      </c>
      <c r="H95" s="136">
        <v>870874626.62</v>
      </c>
      <c r="I95" s="136">
        <v>19139056.379999999</v>
      </c>
      <c r="J95" s="137">
        <v>0</v>
      </c>
      <c r="K95" s="136">
        <v>44581913.719999999</v>
      </c>
      <c r="L95" s="136">
        <v>826292712.89999998</v>
      </c>
      <c r="M95" s="136">
        <v>44247698.859999999</v>
      </c>
      <c r="N95" s="136">
        <v>334214.86</v>
      </c>
      <c r="O95" s="136">
        <v>44163587.859999999</v>
      </c>
      <c r="P95" s="136">
        <v>84111</v>
      </c>
      <c r="Q95" s="136">
        <v>44078393.700000003</v>
      </c>
      <c r="R95" s="136">
        <v>85194.16</v>
      </c>
      <c r="S95" s="137">
        <v>0</v>
      </c>
      <c r="T95" s="138"/>
      <c r="U95" s="143"/>
      <c r="V95" s="123"/>
    </row>
    <row r="96" spans="1:22" ht="21.75" hidden="1" customHeight="1" x14ac:dyDescent="0.25">
      <c r="A96" s="112" t="s">
        <v>205</v>
      </c>
      <c r="B96" s="139" t="s">
        <v>206</v>
      </c>
      <c r="C96" s="140" t="s">
        <v>21</v>
      </c>
      <c r="D96" s="140" t="s">
        <v>22</v>
      </c>
      <c r="E96" s="141" t="s">
        <v>353</v>
      </c>
      <c r="F96" s="142" t="s">
        <v>23</v>
      </c>
      <c r="G96" s="143">
        <v>30000000</v>
      </c>
      <c r="H96" s="143">
        <v>30000000</v>
      </c>
      <c r="I96" s="138">
        <v>0</v>
      </c>
      <c r="J96" s="138">
        <v>0</v>
      </c>
      <c r="K96" s="138">
        <v>0</v>
      </c>
      <c r="L96" s="143">
        <v>30000000</v>
      </c>
      <c r="M96" s="138">
        <v>0</v>
      </c>
      <c r="N96" s="138">
        <v>0</v>
      </c>
      <c r="O96" s="138">
        <v>0</v>
      </c>
      <c r="P96" s="138">
        <v>0</v>
      </c>
      <c r="Q96" s="138">
        <v>0</v>
      </c>
      <c r="R96" s="138">
        <v>0</v>
      </c>
      <c r="S96" s="138">
        <v>0</v>
      </c>
      <c r="T96" s="138"/>
      <c r="U96" s="138"/>
      <c r="V96" s="123"/>
    </row>
    <row r="97" spans="1:22" ht="16.5" hidden="1" x14ac:dyDescent="0.25">
      <c r="A97" s="112" t="s">
        <v>207</v>
      </c>
      <c r="B97" s="139" t="s">
        <v>208</v>
      </c>
      <c r="C97" s="140" t="s">
        <v>21</v>
      </c>
      <c r="D97" s="140" t="s">
        <v>22</v>
      </c>
      <c r="E97" s="141" t="s">
        <v>353</v>
      </c>
      <c r="F97" s="142" t="s">
        <v>23</v>
      </c>
      <c r="G97" s="143">
        <v>300000000</v>
      </c>
      <c r="H97" s="143">
        <v>300000000</v>
      </c>
      <c r="I97" s="138">
        <v>0</v>
      </c>
      <c r="J97" s="138">
        <v>0</v>
      </c>
      <c r="K97" s="138">
        <v>0</v>
      </c>
      <c r="L97" s="143">
        <v>300000000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7"/>
      <c r="U97" s="137"/>
      <c r="V97" s="123"/>
    </row>
    <row r="98" spans="1:22" ht="24.75" hidden="1" x14ac:dyDescent="0.25">
      <c r="A98" s="112" t="s">
        <v>209</v>
      </c>
      <c r="B98" s="139" t="s">
        <v>210</v>
      </c>
      <c r="C98" s="140" t="s">
        <v>21</v>
      </c>
      <c r="D98" s="140" t="s">
        <v>22</v>
      </c>
      <c r="E98" s="141" t="s">
        <v>353</v>
      </c>
      <c r="F98" s="142" t="s">
        <v>23</v>
      </c>
      <c r="G98" s="143">
        <v>110013683</v>
      </c>
      <c r="H98" s="143">
        <v>90874626.620000005</v>
      </c>
      <c r="I98" s="143">
        <v>19139056.379999999</v>
      </c>
      <c r="J98" s="138">
        <v>0</v>
      </c>
      <c r="K98" s="143">
        <v>44581913.719999999</v>
      </c>
      <c r="L98" s="143">
        <v>46292712.899999999</v>
      </c>
      <c r="M98" s="143">
        <v>44247698.859999999</v>
      </c>
      <c r="N98" s="143">
        <v>334214.86</v>
      </c>
      <c r="O98" s="143">
        <v>44163587.859999999</v>
      </c>
      <c r="P98" s="143">
        <v>84111</v>
      </c>
      <c r="Q98" s="143">
        <v>44078393.700000003</v>
      </c>
      <c r="R98" s="143">
        <v>85194.16</v>
      </c>
      <c r="S98" s="138">
        <v>0</v>
      </c>
      <c r="T98" s="138"/>
      <c r="U98" s="138"/>
      <c r="V98" s="123"/>
    </row>
    <row r="99" spans="1:22" ht="15" hidden="1" customHeight="1" x14ac:dyDescent="0.25">
      <c r="A99" s="112" t="s">
        <v>211</v>
      </c>
      <c r="B99" s="139" t="s">
        <v>212</v>
      </c>
      <c r="C99" s="140" t="s">
        <v>21</v>
      </c>
      <c r="D99" s="140" t="s">
        <v>22</v>
      </c>
      <c r="E99" s="141" t="s">
        <v>353</v>
      </c>
      <c r="F99" s="142" t="s">
        <v>23</v>
      </c>
      <c r="G99" s="143">
        <v>450000000</v>
      </c>
      <c r="H99" s="143">
        <v>450000000</v>
      </c>
      <c r="I99" s="138">
        <v>0</v>
      </c>
      <c r="J99" s="138">
        <v>0</v>
      </c>
      <c r="K99" s="138">
        <v>0</v>
      </c>
      <c r="L99" s="143">
        <v>450000000</v>
      </c>
      <c r="M99" s="138">
        <v>0</v>
      </c>
      <c r="N99" s="138">
        <v>0</v>
      </c>
      <c r="O99" s="138">
        <v>0</v>
      </c>
      <c r="P99" s="138">
        <v>0</v>
      </c>
      <c r="Q99" s="138">
        <v>0</v>
      </c>
      <c r="R99" s="138">
        <v>0</v>
      </c>
      <c r="S99" s="138">
        <v>0</v>
      </c>
      <c r="T99" s="138"/>
      <c r="U99" s="138"/>
      <c r="V99" s="123"/>
    </row>
    <row r="100" spans="1:22" ht="15" hidden="1" customHeight="1" x14ac:dyDescent="0.25">
      <c r="A100" s="112" t="s">
        <v>213</v>
      </c>
      <c r="B100" s="139" t="s">
        <v>214</v>
      </c>
      <c r="C100" s="140" t="s">
        <v>21</v>
      </c>
      <c r="D100" s="140" t="s">
        <v>22</v>
      </c>
      <c r="E100" s="141" t="s">
        <v>353</v>
      </c>
      <c r="F100" s="142" t="s">
        <v>23</v>
      </c>
      <c r="G100" s="144">
        <v>3443011033</v>
      </c>
      <c r="H100" s="144">
        <v>2149795701.5</v>
      </c>
      <c r="I100" s="144">
        <v>1293215331.5</v>
      </c>
      <c r="J100" s="144">
        <f>+I100+L100</f>
        <v>1944181789.5</v>
      </c>
      <c r="K100" s="144">
        <v>1498829243.5</v>
      </c>
      <c r="L100" s="144">
        <v>650966458</v>
      </c>
      <c r="M100" s="144">
        <v>1497456482.5</v>
      </c>
      <c r="N100" s="144">
        <v>1372761</v>
      </c>
      <c r="O100" s="144">
        <v>1495086938.5</v>
      </c>
      <c r="P100" s="144">
        <v>2369544</v>
      </c>
      <c r="Q100" s="144">
        <v>1458819850.5</v>
      </c>
      <c r="R100" s="144">
        <v>36267088</v>
      </c>
      <c r="S100" s="144">
        <v>36633810</v>
      </c>
      <c r="T100" s="138"/>
      <c r="U100" s="138"/>
      <c r="V100" s="123"/>
    </row>
    <row r="101" spans="1:22" ht="15" hidden="1" x14ac:dyDescent="0.25">
      <c r="A101" s="112" t="s">
        <v>215</v>
      </c>
      <c r="B101" s="132" t="s">
        <v>216</v>
      </c>
      <c r="C101" s="133" t="s">
        <v>21</v>
      </c>
      <c r="D101" s="133" t="s">
        <v>22</v>
      </c>
      <c r="E101" s="134" t="s">
        <v>353</v>
      </c>
      <c r="F101" s="135" t="s">
        <v>23</v>
      </c>
      <c r="G101" s="136">
        <v>988490000</v>
      </c>
      <c r="H101" s="136">
        <v>650996266.85000002</v>
      </c>
      <c r="I101" s="136">
        <v>337493733.14999998</v>
      </c>
      <c r="J101" s="137">
        <v>0</v>
      </c>
      <c r="K101" s="136">
        <v>308631354.85000002</v>
      </c>
      <c r="L101" s="136">
        <v>342364912</v>
      </c>
      <c r="M101" s="136">
        <v>308581354.85000002</v>
      </c>
      <c r="N101" s="136">
        <v>50000</v>
      </c>
      <c r="O101" s="136">
        <v>308581354.85000002</v>
      </c>
      <c r="P101" s="137">
        <v>0</v>
      </c>
      <c r="Q101" s="136">
        <v>308581354.85000002</v>
      </c>
      <c r="R101" s="137">
        <v>0</v>
      </c>
      <c r="S101" s="137">
        <v>0</v>
      </c>
      <c r="T101" s="138"/>
      <c r="U101" s="138"/>
      <c r="V101" s="123"/>
    </row>
    <row r="102" spans="1:22" ht="15" hidden="1" x14ac:dyDescent="0.25">
      <c r="A102" s="112" t="s">
        <v>217</v>
      </c>
      <c r="B102" s="132" t="s">
        <v>218</v>
      </c>
      <c r="C102" s="133" t="s">
        <v>21</v>
      </c>
      <c r="D102" s="133" t="s">
        <v>22</v>
      </c>
      <c r="E102" s="134" t="s">
        <v>353</v>
      </c>
      <c r="F102" s="135" t="s">
        <v>23</v>
      </c>
      <c r="G102" s="136">
        <v>567332000</v>
      </c>
      <c r="H102" s="136">
        <v>567332000</v>
      </c>
      <c r="I102" s="137">
        <v>0</v>
      </c>
      <c r="J102" s="137">
        <v>0</v>
      </c>
      <c r="K102" s="136">
        <v>224967088</v>
      </c>
      <c r="L102" s="136">
        <v>342364912</v>
      </c>
      <c r="M102" s="136">
        <v>224967088</v>
      </c>
      <c r="N102" s="137">
        <v>0</v>
      </c>
      <c r="O102" s="136">
        <v>224967088</v>
      </c>
      <c r="P102" s="137">
        <v>0</v>
      </c>
      <c r="Q102" s="136">
        <v>224967088</v>
      </c>
      <c r="R102" s="137">
        <v>0</v>
      </c>
      <c r="S102" s="137">
        <v>0</v>
      </c>
      <c r="T102" s="138"/>
      <c r="U102" s="143"/>
      <c r="V102" s="124">
        <f>+S102/K102</f>
        <v>0</v>
      </c>
    </row>
    <row r="103" spans="1:22" ht="15" hidden="1" x14ac:dyDescent="0.25">
      <c r="A103" s="112" t="s">
        <v>219</v>
      </c>
      <c r="B103" s="132" t="s">
        <v>220</v>
      </c>
      <c r="C103" s="133" t="s">
        <v>21</v>
      </c>
      <c r="D103" s="133" t="s">
        <v>22</v>
      </c>
      <c r="E103" s="134" t="s">
        <v>353</v>
      </c>
      <c r="F103" s="135" t="s">
        <v>23</v>
      </c>
      <c r="G103" s="136">
        <v>567332000</v>
      </c>
      <c r="H103" s="136">
        <v>567332000</v>
      </c>
      <c r="I103" s="137">
        <v>0</v>
      </c>
      <c r="J103" s="137">
        <v>0</v>
      </c>
      <c r="K103" s="136">
        <v>224967088</v>
      </c>
      <c r="L103" s="136">
        <v>342364912</v>
      </c>
      <c r="M103" s="136">
        <v>224967088</v>
      </c>
      <c r="N103" s="137">
        <v>0</v>
      </c>
      <c r="O103" s="136">
        <v>224967088</v>
      </c>
      <c r="P103" s="137">
        <v>0</v>
      </c>
      <c r="Q103" s="136">
        <v>224967088</v>
      </c>
      <c r="R103" s="137">
        <v>0</v>
      </c>
      <c r="S103" s="137">
        <v>0</v>
      </c>
      <c r="T103" s="137"/>
      <c r="U103" s="136"/>
      <c r="V103" s="123"/>
    </row>
    <row r="104" spans="1:22" ht="16.5" hidden="1" x14ac:dyDescent="0.25">
      <c r="A104" s="112" t="s">
        <v>221</v>
      </c>
      <c r="B104" s="132" t="s">
        <v>222</v>
      </c>
      <c r="C104" s="133" t="s">
        <v>21</v>
      </c>
      <c r="D104" s="133" t="s">
        <v>22</v>
      </c>
      <c r="E104" s="134" t="s">
        <v>353</v>
      </c>
      <c r="F104" s="135" t="s">
        <v>23</v>
      </c>
      <c r="G104" s="136">
        <v>567332000</v>
      </c>
      <c r="H104" s="136">
        <v>567332000</v>
      </c>
      <c r="I104" s="137">
        <v>0</v>
      </c>
      <c r="J104" s="137">
        <v>0</v>
      </c>
      <c r="K104" s="136">
        <v>224967088</v>
      </c>
      <c r="L104" s="136">
        <v>342364912</v>
      </c>
      <c r="M104" s="136">
        <v>224967088</v>
      </c>
      <c r="N104" s="137">
        <v>0</v>
      </c>
      <c r="O104" s="136">
        <v>224967088</v>
      </c>
      <c r="P104" s="137">
        <v>0</v>
      </c>
      <c r="Q104" s="136">
        <v>224967088</v>
      </c>
      <c r="R104" s="137">
        <v>0</v>
      </c>
      <c r="S104" s="137">
        <v>0</v>
      </c>
      <c r="T104" s="137"/>
      <c r="U104" s="136"/>
      <c r="V104" s="123"/>
    </row>
    <row r="105" spans="1:22" ht="15" hidden="1" x14ac:dyDescent="0.25">
      <c r="A105" s="112" t="s">
        <v>223</v>
      </c>
      <c r="B105" s="139" t="s">
        <v>224</v>
      </c>
      <c r="C105" s="140" t="s">
        <v>21</v>
      </c>
      <c r="D105" s="140" t="s">
        <v>22</v>
      </c>
      <c r="E105" s="141" t="s">
        <v>353</v>
      </c>
      <c r="F105" s="142" t="s">
        <v>23</v>
      </c>
      <c r="G105" s="143">
        <v>291897576</v>
      </c>
      <c r="H105" s="143">
        <v>291897576</v>
      </c>
      <c r="I105" s="138">
        <v>0</v>
      </c>
      <c r="J105" s="138">
        <v>0</v>
      </c>
      <c r="K105" s="143">
        <v>95596571</v>
      </c>
      <c r="L105" s="143">
        <v>196301005</v>
      </c>
      <c r="M105" s="143">
        <v>95596571</v>
      </c>
      <c r="N105" s="138">
        <v>0</v>
      </c>
      <c r="O105" s="143">
        <v>95596571</v>
      </c>
      <c r="P105" s="138">
        <v>0</v>
      </c>
      <c r="Q105" s="143">
        <v>95596571</v>
      </c>
      <c r="R105" s="138">
        <v>0</v>
      </c>
      <c r="S105" s="138">
        <v>0</v>
      </c>
      <c r="T105" s="137"/>
      <c r="U105" s="136"/>
      <c r="V105" s="123"/>
    </row>
    <row r="106" spans="1:22" ht="15" hidden="1" customHeight="1" x14ac:dyDescent="0.25">
      <c r="A106" s="112" t="s">
        <v>225</v>
      </c>
      <c r="B106" s="139" t="s">
        <v>226</v>
      </c>
      <c r="C106" s="140" t="s">
        <v>21</v>
      </c>
      <c r="D106" s="140" t="s">
        <v>22</v>
      </c>
      <c r="E106" s="141" t="s">
        <v>353</v>
      </c>
      <c r="F106" s="142" t="s">
        <v>23</v>
      </c>
      <c r="G106" s="143">
        <v>275434424</v>
      </c>
      <c r="H106" s="143">
        <v>275434424</v>
      </c>
      <c r="I106" s="138">
        <v>0</v>
      </c>
      <c r="J106" s="138">
        <v>0</v>
      </c>
      <c r="K106" s="143">
        <v>129370517</v>
      </c>
      <c r="L106" s="143">
        <v>146063907</v>
      </c>
      <c r="M106" s="143">
        <v>129370517</v>
      </c>
      <c r="N106" s="138">
        <v>0</v>
      </c>
      <c r="O106" s="143">
        <v>129370517</v>
      </c>
      <c r="P106" s="138">
        <v>0</v>
      </c>
      <c r="Q106" s="143">
        <v>129370517</v>
      </c>
      <c r="R106" s="138">
        <v>0</v>
      </c>
      <c r="S106" s="138">
        <v>0</v>
      </c>
      <c r="T106" s="137"/>
      <c r="U106" s="136"/>
      <c r="V106" s="123"/>
    </row>
    <row r="107" spans="1:22" ht="15" hidden="1" x14ac:dyDescent="0.25">
      <c r="A107" s="112" t="s">
        <v>227</v>
      </c>
      <c r="B107" s="132" t="s">
        <v>228</v>
      </c>
      <c r="C107" s="133" t="s">
        <v>21</v>
      </c>
      <c r="D107" s="133" t="s">
        <v>22</v>
      </c>
      <c r="E107" s="134" t="s">
        <v>353</v>
      </c>
      <c r="F107" s="135" t="s">
        <v>23</v>
      </c>
      <c r="G107" s="136">
        <v>421158000</v>
      </c>
      <c r="H107" s="136">
        <v>83664266.849999994</v>
      </c>
      <c r="I107" s="136">
        <v>337493733.14999998</v>
      </c>
      <c r="J107" s="137">
        <v>0</v>
      </c>
      <c r="K107" s="136">
        <v>83664266.849999994</v>
      </c>
      <c r="L107" s="137">
        <v>0</v>
      </c>
      <c r="M107" s="136">
        <v>83614266.849999994</v>
      </c>
      <c r="N107" s="136">
        <v>50000</v>
      </c>
      <c r="O107" s="136">
        <v>83614266.849999994</v>
      </c>
      <c r="P107" s="137">
        <v>0</v>
      </c>
      <c r="Q107" s="136">
        <v>83614266.849999994</v>
      </c>
      <c r="R107" s="137">
        <v>0</v>
      </c>
      <c r="S107" s="137">
        <v>0</v>
      </c>
      <c r="T107" s="138"/>
      <c r="U107" s="143"/>
      <c r="V107" s="123"/>
    </row>
    <row r="108" spans="1:22" ht="15" hidden="1" x14ac:dyDescent="0.25">
      <c r="A108" s="112" t="s">
        <v>543</v>
      </c>
      <c r="B108" s="132" t="s">
        <v>428</v>
      </c>
      <c r="C108" s="133" t="s">
        <v>21</v>
      </c>
      <c r="D108" s="133" t="s">
        <v>22</v>
      </c>
      <c r="E108" s="134" t="s">
        <v>353</v>
      </c>
      <c r="F108" s="135" t="s">
        <v>23</v>
      </c>
      <c r="G108" s="136">
        <v>421158000</v>
      </c>
      <c r="H108" s="136">
        <v>83664266.849999994</v>
      </c>
      <c r="I108" s="136">
        <v>337493733.14999998</v>
      </c>
      <c r="J108" s="137">
        <v>0</v>
      </c>
      <c r="K108" s="136">
        <v>83664266.849999994</v>
      </c>
      <c r="L108" s="137">
        <v>0</v>
      </c>
      <c r="M108" s="136">
        <v>83614266.849999994</v>
      </c>
      <c r="N108" s="136">
        <v>50000</v>
      </c>
      <c r="O108" s="136">
        <v>83614266.849999994</v>
      </c>
      <c r="P108" s="137">
        <v>0</v>
      </c>
      <c r="Q108" s="136">
        <v>83614266.849999994</v>
      </c>
      <c r="R108" s="137">
        <v>0</v>
      </c>
      <c r="S108" s="137">
        <v>0</v>
      </c>
      <c r="T108" s="138"/>
      <c r="U108" s="143"/>
      <c r="V108" s="123"/>
    </row>
    <row r="109" spans="1:22" ht="15" hidden="1" x14ac:dyDescent="0.25">
      <c r="A109" s="112" t="s">
        <v>544</v>
      </c>
      <c r="B109" s="139" t="s">
        <v>429</v>
      </c>
      <c r="C109" s="140" t="s">
        <v>21</v>
      </c>
      <c r="D109" s="140" t="s">
        <v>22</v>
      </c>
      <c r="E109" s="141" t="s">
        <v>353</v>
      </c>
      <c r="F109" s="142" t="s">
        <v>23</v>
      </c>
      <c r="G109" s="143">
        <v>219844937</v>
      </c>
      <c r="H109" s="143">
        <v>83644266.849999994</v>
      </c>
      <c r="I109" s="143">
        <v>136200670.15000001</v>
      </c>
      <c r="J109" s="138">
        <v>0</v>
      </c>
      <c r="K109" s="143">
        <v>83644266.849999994</v>
      </c>
      <c r="L109" s="138">
        <v>0</v>
      </c>
      <c r="M109" s="143">
        <v>83614266.849999994</v>
      </c>
      <c r="N109" s="143">
        <v>30000</v>
      </c>
      <c r="O109" s="143">
        <v>83614266.849999994</v>
      </c>
      <c r="P109" s="138">
        <v>0</v>
      </c>
      <c r="Q109" s="143">
        <v>83614266.849999994</v>
      </c>
      <c r="R109" s="138">
        <v>0</v>
      </c>
      <c r="S109" s="138">
        <v>0</v>
      </c>
      <c r="T109" s="138"/>
      <c r="U109" s="138"/>
      <c r="V109" s="123"/>
    </row>
    <row r="110" spans="1:22" ht="15" hidden="1" x14ac:dyDescent="0.25">
      <c r="A110" s="112" t="s">
        <v>545</v>
      </c>
      <c r="B110" s="139" t="s">
        <v>430</v>
      </c>
      <c r="C110" s="140" t="s">
        <v>21</v>
      </c>
      <c r="D110" s="140" t="s">
        <v>22</v>
      </c>
      <c r="E110" s="141" t="s">
        <v>353</v>
      </c>
      <c r="F110" s="142" t="s">
        <v>23</v>
      </c>
      <c r="G110" s="143">
        <v>201313063</v>
      </c>
      <c r="H110" s="143">
        <v>20000</v>
      </c>
      <c r="I110" s="143">
        <v>201293063</v>
      </c>
      <c r="J110" s="138">
        <v>0</v>
      </c>
      <c r="K110" s="143">
        <v>20000</v>
      </c>
      <c r="L110" s="138">
        <v>0</v>
      </c>
      <c r="M110" s="138">
        <v>0</v>
      </c>
      <c r="N110" s="143">
        <v>20000</v>
      </c>
      <c r="O110" s="138">
        <v>0</v>
      </c>
      <c r="P110" s="138">
        <v>0</v>
      </c>
      <c r="Q110" s="138">
        <v>0</v>
      </c>
      <c r="R110" s="138">
        <v>0</v>
      </c>
      <c r="S110" s="138">
        <v>0</v>
      </c>
      <c r="T110" s="137"/>
      <c r="U110" s="137"/>
      <c r="V110" s="123"/>
    </row>
    <row r="111" spans="1:22" ht="15" hidden="1" x14ac:dyDescent="0.25">
      <c r="A111" s="112" t="s">
        <v>229</v>
      </c>
      <c r="B111" s="132" t="s">
        <v>230</v>
      </c>
      <c r="C111" s="133" t="s">
        <v>21</v>
      </c>
      <c r="D111" s="133" t="s">
        <v>22</v>
      </c>
      <c r="E111" s="134" t="s">
        <v>353</v>
      </c>
      <c r="F111" s="135" t="s">
        <v>23</v>
      </c>
      <c r="G111" s="136">
        <v>975367967</v>
      </c>
      <c r="H111" s="136">
        <v>349768602.10000002</v>
      </c>
      <c r="I111" s="136">
        <v>625599364.89999998</v>
      </c>
      <c r="J111" s="137">
        <v>0</v>
      </c>
      <c r="K111" s="136">
        <v>349768602.10000002</v>
      </c>
      <c r="L111" s="137">
        <v>0</v>
      </c>
      <c r="M111" s="136">
        <v>339147761.68000001</v>
      </c>
      <c r="N111" s="136">
        <v>10620840.42</v>
      </c>
      <c r="O111" s="136">
        <v>339147761.68000001</v>
      </c>
      <c r="P111" s="137">
        <v>0</v>
      </c>
      <c r="Q111" s="136">
        <v>339147761.68000001</v>
      </c>
      <c r="R111" s="137">
        <v>0</v>
      </c>
      <c r="S111" s="137">
        <v>840</v>
      </c>
      <c r="T111" s="138"/>
      <c r="U111" s="138"/>
      <c r="V111" s="123"/>
    </row>
    <row r="112" spans="1:22" ht="15" hidden="1" x14ac:dyDescent="0.25">
      <c r="A112" s="112" t="s">
        <v>231</v>
      </c>
      <c r="B112" s="132" t="s">
        <v>232</v>
      </c>
      <c r="C112" s="133" t="s">
        <v>21</v>
      </c>
      <c r="D112" s="133" t="s">
        <v>22</v>
      </c>
      <c r="E112" s="134" t="s">
        <v>353</v>
      </c>
      <c r="F112" s="135" t="s">
        <v>23</v>
      </c>
      <c r="G112" s="136">
        <v>335357967</v>
      </c>
      <c r="H112" s="136">
        <v>334768602.10000002</v>
      </c>
      <c r="I112" s="136">
        <v>589364.9</v>
      </c>
      <c r="J112" s="137">
        <v>0</v>
      </c>
      <c r="K112" s="136">
        <v>334768602.10000002</v>
      </c>
      <c r="L112" s="137">
        <v>0</v>
      </c>
      <c r="M112" s="136">
        <v>334115849.80000001</v>
      </c>
      <c r="N112" s="136">
        <v>652752.30000000005</v>
      </c>
      <c r="O112" s="136">
        <v>334115849.80000001</v>
      </c>
      <c r="P112" s="137">
        <v>0</v>
      </c>
      <c r="Q112" s="136">
        <v>334115849.80000001</v>
      </c>
      <c r="R112" s="137">
        <v>0</v>
      </c>
      <c r="S112" s="137">
        <v>840</v>
      </c>
      <c r="T112" s="138"/>
      <c r="U112" s="138"/>
      <c r="V112" s="123"/>
    </row>
    <row r="113" spans="1:22" ht="15" hidden="1" x14ac:dyDescent="0.25">
      <c r="A113" s="112" t="s">
        <v>233</v>
      </c>
      <c r="B113" s="132" t="s">
        <v>234</v>
      </c>
      <c r="C113" s="133" t="s">
        <v>21</v>
      </c>
      <c r="D113" s="133" t="s">
        <v>22</v>
      </c>
      <c r="E113" s="134" t="s">
        <v>353</v>
      </c>
      <c r="F113" s="135" t="s">
        <v>23</v>
      </c>
      <c r="G113" s="136">
        <v>335357967</v>
      </c>
      <c r="H113" s="136">
        <v>334768602.10000002</v>
      </c>
      <c r="I113" s="136">
        <v>589364.9</v>
      </c>
      <c r="J113" s="137">
        <v>0</v>
      </c>
      <c r="K113" s="136">
        <v>334768602.10000002</v>
      </c>
      <c r="L113" s="137">
        <v>0</v>
      </c>
      <c r="M113" s="136">
        <v>334115849.80000001</v>
      </c>
      <c r="N113" s="136">
        <v>652752.30000000005</v>
      </c>
      <c r="O113" s="136">
        <v>334115849.80000001</v>
      </c>
      <c r="P113" s="137">
        <v>0</v>
      </c>
      <c r="Q113" s="136">
        <v>334115849.80000001</v>
      </c>
      <c r="R113" s="137">
        <v>0</v>
      </c>
      <c r="S113" s="137">
        <v>840</v>
      </c>
      <c r="T113" s="137"/>
      <c r="U113" s="137"/>
      <c r="V113" s="123"/>
    </row>
    <row r="114" spans="1:22" ht="15" hidden="1" x14ac:dyDescent="0.25">
      <c r="A114" s="112" t="s">
        <v>235</v>
      </c>
      <c r="B114" s="139" t="s">
        <v>236</v>
      </c>
      <c r="C114" s="140" t="s">
        <v>21</v>
      </c>
      <c r="D114" s="140" t="s">
        <v>22</v>
      </c>
      <c r="E114" s="141" t="s">
        <v>353</v>
      </c>
      <c r="F114" s="142" t="s">
        <v>23</v>
      </c>
      <c r="G114" s="143">
        <v>332962152</v>
      </c>
      <c r="H114" s="143">
        <v>332562152.10000002</v>
      </c>
      <c r="I114" s="143">
        <v>399999.9</v>
      </c>
      <c r="J114" s="138">
        <v>0</v>
      </c>
      <c r="K114" s="143">
        <v>332562152.10000002</v>
      </c>
      <c r="L114" s="138">
        <v>0</v>
      </c>
      <c r="M114" s="143">
        <v>331963954</v>
      </c>
      <c r="N114" s="143">
        <v>598198.1</v>
      </c>
      <c r="O114" s="143">
        <v>331963954</v>
      </c>
      <c r="P114" s="138">
        <v>0</v>
      </c>
      <c r="Q114" s="143">
        <v>331963954</v>
      </c>
      <c r="R114" s="138">
        <v>0</v>
      </c>
      <c r="S114" s="138">
        <v>840</v>
      </c>
      <c r="T114" s="137"/>
      <c r="U114" s="137"/>
      <c r="V114" s="123"/>
    </row>
    <row r="115" spans="1:22" ht="15" hidden="1" x14ac:dyDescent="0.25">
      <c r="A115" s="112" t="s">
        <v>237</v>
      </c>
      <c r="B115" s="139" t="s">
        <v>238</v>
      </c>
      <c r="C115" s="140" t="s">
        <v>21</v>
      </c>
      <c r="D115" s="140" t="s">
        <v>22</v>
      </c>
      <c r="E115" s="141" t="s">
        <v>353</v>
      </c>
      <c r="F115" s="142" t="s">
        <v>23</v>
      </c>
      <c r="G115" s="143">
        <v>50000</v>
      </c>
      <c r="H115" s="143">
        <v>5000</v>
      </c>
      <c r="I115" s="143">
        <v>45000</v>
      </c>
      <c r="J115" s="138">
        <v>0</v>
      </c>
      <c r="K115" s="143">
        <v>5000</v>
      </c>
      <c r="L115" s="138">
        <v>0</v>
      </c>
      <c r="M115" s="138">
        <v>0</v>
      </c>
      <c r="N115" s="143">
        <v>5000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7"/>
      <c r="U115" s="137"/>
      <c r="V115" s="123"/>
    </row>
    <row r="116" spans="1:22" ht="15" hidden="1" x14ac:dyDescent="0.25">
      <c r="A116" s="112" t="s">
        <v>239</v>
      </c>
      <c r="B116" s="139" t="s">
        <v>240</v>
      </c>
      <c r="C116" s="140" t="s">
        <v>21</v>
      </c>
      <c r="D116" s="140" t="s">
        <v>22</v>
      </c>
      <c r="E116" s="141" t="s">
        <v>353</v>
      </c>
      <c r="F116" s="142" t="s">
        <v>23</v>
      </c>
      <c r="G116" s="143">
        <v>2345815</v>
      </c>
      <c r="H116" s="143">
        <v>2201450</v>
      </c>
      <c r="I116" s="143">
        <v>144365</v>
      </c>
      <c r="J116" s="138">
        <v>0</v>
      </c>
      <c r="K116" s="143">
        <v>2201450</v>
      </c>
      <c r="L116" s="138">
        <v>0</v>
      </c>
      <c r="M116" s="143">
        <v>2151895.7999999998</v>
      </c>
      <c r="N116" s="143">
        <v>49554.2</v>
      </c>
      <c r="O116" s="143">
        <v>2151895.7999999998</v>
      </c>
      <c r="P116" s="138">
        <v>0</v>
      </c>
      <c r="Q116" s="143">
        <v>2151895.7999999998</v>
      </c>
      <c r="R116" s="138">
        <v>0</v>
      </c>
      <c r="S116" s="138">
        <v>0</v>
      </c>
      <c r="T116" s="138"/>
      <c r="U116" s="138"/>
      <c r="V116" s="123"/>
    </row>
    <row r="117" spans="1:22" ht="15" hidden="1" x14ac:dyDescent="0.25">
      <c r="A117" s="112" t="s">
        <v>241</v>
      </c>
      <c r="B117" s="139" t="s">
        <v>242</v>
      </c>
      <c r="C117" s="140" t="s">
        <v>21</v>
      </c>
      <c r="D117" s="140" t="s">
        <v>22</v>
      </c>
      <c r="E117" s="141" t="s">
        <v>353</v>
      </c>
      <c r="F117" s="142" t="s">
        <v>23</v>
      </c>
      <c r="G117" s="143">
        <v>40265000</v>
      </c>
      <c r="H117" s="143">
        <v>15000000</v>
      </c>
      <c r="I117" s="143">
        <v>25265000</v>
      </c>
      <c r="J117" s="138">
        <v>0</v>
      </c>
      <c r="K117" s="143">
        <v>15000000</v>
      </c>
      <c r="L117" s="138">
        <v>0</v>
      </c>
      <c r="M117" s="143">
        <v>5031911.88</v>
      </c>
      <c r="N117" s="143">
        <v>9968088.1199999992</v>
      </c>
      <c r="O117" s="143">
        <v>5031911.88</v>
      </c>
      <c r="P117" s="138">
        <v>0</v>
      </c>
      <c r="Q117" s="143">
        <v>5031911.88</v>
      </c>
      <c r="R117" s="138">
        <v>0</v>
      </c>
      <c r="S117" s="138">
        <v>0</v>
      </c>
      <c r="T117" s="138"/>
      <c r="U117" s="138"/>
      <c r="V117" s="123"/>
    </row>
    <row r="118" spans="1:22" ht="15" hidden="1" x14ac:dyDescent="0.25">
      <c r="A118" s="112" t="s">
        <v>243</v>
      </c>
      <c r="B118" s="132" t="s">
        <v>244</v>
      </c>
      <c r="C118" s="133" t="s">
        <v>21</v>
      </c>
      <c r="D118" s="133" t="s">
        <v>22</v>
      </c>
      <c r="E118" s="134" t="s">
        <v>353</v>
      </c>
      <c r="F118" s="135" t="s">
        <v>23</v>
      </c>
      <c r="G118" s="136">
        <v>599745000</v>
      </c>
      <c r="H118" s="137">
        <v>0</v>
      </c>
      <c r="I118" s="136">
        <v>599745000</v>
      </c>
      <c r="J118" s="137">
        <v>0</v>
      </c>
      <c r="K118" s="137">
        <v>0</v>
      </c>
      <c r="L118" s="137">
        <v>0</v>
      </c>
      <c r="M118" s="137">
        <v>0</v>
      </c>
      <c r="N118" s="137">
        <v>0</v>
      </c>
      <c r="O118" s="137">
        <v>0</v>
      </c>
      <c r="P118" s="137">
        <v>0</v>
      </c>
      <c r="Q118" s="137">
        <v>0</v>
      </c>
      <c r="R118" s="137">
        <v>0</v>
      </c>
      <c r="S118" s="137">
        <v>0</v>
      </c>
      <c r="T118" s="138"/>
      <c r="U118" s="138"/>
      <c r="V118" s="123"/>
    </row>
    <row r="119" spans="1:22" ht="15" hidden="1" x14ac:dyDescent="0.25">
      <c r="A119" s="112" t="s">
        <v>245</v>
      </c>
      <c r="B119" s="139" t="s">
        <v>246</v>
      </c>
      <c r="C119" s="140" t="s">
        <v>21</v>
      </c>
      <c r="D119" s="140" t="s">
        <v>22</v>
      </c>
      <c r="E119" s="141" t="s">
        <v>353</v>
      </c>
      <c r="F119" s="142" t="s">
        <v>23</v>
      </c>
      <c r="G119" s="143">
        <v>599745000</v>
      </c>
      <c r="H119" s="138">
        <v>0</v>
      </c>
      <c r="I119" s="143">
        <v>599745000</v>
      </c>
      <c r="J119" s="138">
        <v>0</v>
      </c>
      <c r="K119" s="138">
        <v>0</v>
      </c>
      <c r="L119" s="138">
        <v>0</v>
      </c>
      <c r="M119" s="138">
        <v>0</v>
      </c>
      <c r="N119" s="138">
        <v>0</v>
      </c>
      <c r="O119" s="138">
        <v>0</v>
      </c>
      <c r="P119" s="138">
        <v>0</v>
      </c>
      <c r="Q119" s="138">
        <v>0</v>
      </c>
      <c r="R119" s="138">
        <v>0</v>
      </c>
      <c r="S119" s="138">
        <v>0</v>
      </c>
      <c r="T119" s="138"/>
      <c r="U119" s="138"/>
      <c r="V119" s="123"/>
    </row>
    <row r="120" spans="1:22" ht="15" x14ac:dyDescent="0.25">
      <c r="A120" s="112" t="s">
        <v>247</v>
      </c>
      <c r="B120" s="132" t="s">
        <v>248</v>
      </c>
      <c r="C120" s="133" t="s">
        <v>21</v>
      </c>
      <c r="D120" s="133" t="s">
        <v>22</v>
      </c>
      <c r="E120" s="134" t="s">
        <v>353</v>
      </c>
      <c r="F120" s="135" t="s">
        <v>23</v>
      </c>
      <c r="G120" s="136">
        <v>2131110013</v>
      </c>
      <c r="H120" s="137">
        <v>0</v>
      </c>
      <c r="I120" s="136">
        <v>2131110013</v>
      </c>
      <c r="J120" s="137">
        <v>0</v>
      </c>
      <c r="K120" s="137">
        <v>0</v>
      </c>
      <c r="L120" s="137">
        <v>0</v>
      </c>
      <c r="M120" s="137">
        <v>0</v>
      </c>
      <c r="N120" s="137">
        <v>0</v>
      </c>
      <c r="O120" s="137">
        <v>0</v>
      </c>
      <c r="P120" s="137">
        <v>0</v>
      </c>
      <c r="Q120" s="137">
        <v>0</v>
      </c>
      <c r="R120" s="137">
        <v>0</v>
      </c>
      <c r="S120" s="137">
        <v>0</v>
      </c>
      <c r="T120" s="137"/>
      <c r="U120" s="137"/>
      <c r="V120" s="123"/>
    </row>
    <row r="121" spans="1:22" ht="15" hidden="1" x14ac:dyDescent="0.25">
      <c r="A121" s="112" t="s">
        <v>249</v>
      </c>
      <c r="B121" s="132" t="s">
        <v>250</v>
      </c>
      <c r="C121" s="133" t="s">
        <v>21</v>
      </c>
      <c r="D121" s="133" t="s">
        <v>22</v>
      </c>
      <c r="E121" s="134" t="s">
        <v>353</v>
      </c>
      <c r="F121" s="135" t="s">
        <v>23</v>
      </c>
      <c r="G121" s="136">
        <v>2131110013</v>
      </c>
      <c r="H121" s="137">
        <v>0</v>
      </c>
      <c r="I121" s="136">
        <v>2131110013</v>
      </c>
      <c r="J121" s="137">
        <v>0</v>
      </c>
      <c r="K121" s="137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0</v>
      </c>
      <c r="Q121" s="137">
        <v>0</v>
      </c>
      <c r="R121" s="137">
        <v>0</v>
      </c>
      <c r="S121" s="137">
        <v>0</v>
      </c>
      <c r="T121" s="138"/>
      <c r="U121" s="138"/>
      <c r="V121" s="123"/>
    </row>
    <row r="122" spans="1:22" ht="15" hidden="1" x14ac:dyDescent="0.25">
      <c r="A122" s="112" t="s">
        <v>251</v>
      </c>
      <c r="B122" s="132" t="s">
        <v>252</v>
      </c>
      <c r="C122" s="133" t="s">
        <v>21</v>
      </c>
      <c r="D122" s="133" t="s">
        <v>22</v>
      </c>
      <c r="E122" s="134" t="s">
        <v>353</v>
      </c>
      <c r="F122" s="135" t="s">
        <v>23</v>
      </c>
      <c r="G122" s="136">
        <v>2131110013</v>
      </c>
      <c r="H122" s="137">
        <v>0</v>
      </c>
      <c r="I122" s="136">
        <v>2131110013</v>
      </c>
      <c r="J122" s="137">
        <v>0</v>
      </c>
      <c r="K122" s="137">
        <v>0</v>
      </c>
      <c r="L122" s="137">
        <v>0</v>
      </c>
      <c r="M122" s="137">
        <v>0</v>
      </c>
      <c r="N122" s="137">
        <v>0</v>
      </c>
      <c r="O122" s="137">
        <v>0</v>
      </c>
      <c r="P122" s="137">
        <v>0</v>
      </c>
      <c r="Q122" s="137">
        <v>0</v>
      </c>
      <c r="R122" s="137">
        <v>0</v>
      </c>
      <c r="S122" s="137">
        <v>0</v>
      </c>
      <c r="T122" s="137"/>
      <c r="U122" s="137"/>
      <c r="V122" s="123"/>
    </row>
    <row r="123" spans="1:22" ht="15" hidden="1" x14ac:dyDescent="0.25">
      <c r="A123" s="112" t="s">
        <v>253</v>
      </c>
      <c r="B123" s="139" t="s">
        <v>254</v>
      </c>
      <c r="C123" s="140" t="s">
        <v>21</v>
      </c>
      <c r="D123" s="140" t="s">
        <v>22</v>
      </c>
      <c r="E123" s="141" t="s">
        <v>353</v>
      </c>
      <c r="F123" s="142" t="s">
        <v>23</v>
      </c>
      <c r="G123" s="143">
        <v>2131110013</v>
      </c>
      <c r="H123" s="138">
        <v>0</v>
      </c>
      <c r="I123" s="143">
        <v>2131110013</v>
      </c>
      <c r="J123" s="138">
        <v>0</v>
      </c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7"/>
      <c r="U123" s="137"/>
      <c r="V123" s="123"/>
    </row>
    <row r="124" spans="1:22" ht="15" x14ac:dyDescent="0.25">
      <c r="A124" s="112" t="s">
        <v>255</v>
      </c>
      <c r="B124" s="132" t="s">
        <v>256</v>
      </c>
      <c r="C124" s="133" t="s">
        <v>21</v>
      </c>
      <c r="D124" s="133" t="s">
        <v>22</v>
      </c>
      <c r="E124" s="134" t="s">
        <v>353</v>
      </c>
      <c r="F124" s="135" t="s">
        <v>23</v>
      </c>
      <c r="G124" s="136">
        <v>51000000000</v>
      </c>
      <c r="H124" s="136">
        <v>25937531672.689999</v>
      </c>
      <c r="I124" s="136">
        <v>25062468327.310001</v>
      </c>
      <c r="J124" s="137">
        <v>0</v>
      </c>
      <c r="K124" s="136">
        <v>15965849519.41</v>
      </c>
      <c r="L124" s="136">
        <v>9971682153.2800007</v>
      </c>
      <c r="M124" s="136">
        <v>8070260662.2299995</v>
      </c>
      <c r="N124" s="136">
        <v>7895588857.1800003</v>
      </c>
      <c r="O124" s="136">
        <v>4887155061.1099997</v>
      </c>
      <c r="P124" s="136">
        <v>3183105601.1199999</v>
      </c>
      <c r="Q124" s="136">
        <v>4887155061.1099997</v>
      </c>
      <c r="R124" s="137">
        <v>0</v>
      </c>
      <c r="S124" s="137">
        <v>0</v>
      </c>
      <c r="T124" s="137"/>
      <c r="U124" s="137"/>
      <c r="V124" s="123"/>
    </row>
    <row r="125" spans="1:22" ht="15" x14ac:dyDescent="0.25">
      <c r="A125" s="112" t="s">
        <v>255</v>
      </c>
      <c r="B125" s="132" t="s">
        <v>256</v>
      </c>
      <c r="C125" s="133" t="s">
        <v>21</v>
      </c>
      <c r="D125" s="133" t="s">
        <v>22</v>
      </c>
      <c r="E125" s="134" t="s">
        <v>437</v>
      </c>
      <c r="F125" s="135" t="s">
        <v>257</v>
      </c>
      <c r="G125" s="136">
        <v>49000000000</v>
      </c>
      <c r="H125" s="136">
        <v>33600950226.529999</v>
      </c>
      <c r="I125" s="136">
        <v>15399049773.469999</v>
      </c>
      <c r="J125" s="137">
        <v>0</v>
      </c>
      <c r="K125" s="136">
        <v>14051378183.799999</v>
      </c>
      <c r="L125" s="136">
        <v>19549572042.73</v>
      </c>
      <c r="M125" s="136">
        <v>9372351708.9099998</v>
      </c>
      <c r="N125" s="136">
        <v>4679026474.8900003</v>
      </c>
      <c r="O125" s="136">
        <v>9308651348.9099998</v>
      </c>
      <c r="P125" s="136">
        <v>63700360</v>
      </c>
      <c r="Q125" s="136">
        <v>9299995739.9099998</v>
      </c>
      <c r="R125" s="136">
        <v>8655609</v>
      </c>
      <c r="S125" s="136">
        <v>10670726</v>
      </c>
      <c r="T125" s="138"/>
      <c r="U125" s="138"/>
      <c r="V125" s="123"/>
    </row>
    <row r="126" spans="1:22" ht="15" hidden="1" x14ac:dyDescent="0.25">
      <c r="A126" s="112" t="s">
        <v>258</v>
      </c>
      <c r="B126" s="132" t="s">
        <v>259</v>
      </c>
      <c r="C126" s="133" t="s">
        <v>21</v>
      </c>
      <c r="D126" s="133" t="s">
        <v>22</v>
      </c>
      <c r="E126" s="134" t="s">
        <v>353</v>
      </c>
      <c r="F126" s="135" t="s">
        <v>23</v>
      </c>
      <c r="G126" s="136">
        <v>38986369529</v>
      </c>
      <c r="H126" s="136">
        <v>22535763914.700001</v>
      </c>
      <c r="I126" s="136">
        <v>16450605614.299999</v>
      </c>
      <c r="J126" s="137">
        <v>0</v>
      </c>
      <c r="K126" s="136">
        <v>13160002972.52</v>
      </c>
      <c r="L126" s="136">
        <v>9375760942.1800003</v>
      </c>
      <c r="M126" s="136">
        <v>7389394951.5500002</v>
      </c>
      <c r="N126" s="136">
        <v>5770608020.9700003</v>
      </c>
      <c r="O126" s="136">
        <v>4651974831.4099998</v>
      </c>
      <c r="P126" s="136">
        <v>2737420120.1399999</v>
      </c>
      <c r="Q126" s="136">
        <v>4651974831.4099998</v>
      </c>
      <c r="R126" s="137">
        <v>0</v>
      </c>
      <c r="S126" s="137">
        <v>0</v>
      </c>
      <c r="T126" s="137"/>
      <c r="U126" s="136"/>
      <c r="V126" s="123"/>
    </row>
    <row r="127" spans="1:22" ht="15" hidden="1" x14ac:dyDescent="0.25">
      <c r="A127" s="112" t="s">
        <v>258</v>
      </c>
      <c r="B127" s="132" t="s">
        <v>259</v>
      </c>
      <c r="C127" s="133" t="s">
        <v>21</v>
      </c>
      <c r="D127" s="133" t="s">
        <v>22</v>
      </c>
      <c r="E127" s="134" t="s">
        <v>437</v>
      </c>
      <c r="F127" s="135" t="s">
        <v>257</v>
      </c>
      <c r="G127" s="136">
        <v>49000000000</v>
      </c>
      <c r="H127" s="136">
        <v>33600950226.529999</v>
      </c>
      <c r="I127" s="136">
        <v>15399049773.469999</v>
      </c>
      <c r="J127" s="137">
        <v>0</v>
      </c>
      <c r="K127" s="136">
        <v>14051378183.799999</v>
      </c>
      <c r="L127" s="136">
        <v>19549572042.73</v>
      </c>
      <c r="M127" s="136">
        <v>9372351708.9099998</v>
      </c>
      <c r="N127" s="136">
        <v>4679026474.8900003</v>
      </c>
      <c r="O127" s="136">
        <v>9308651348.9099998</v>
      </c>
      <c r="P127" s="136">
        <v>63700360</v>
      </c>
      <c r="Q127" s="136">
        <v>9299995739.9099998</v>
      </c>
      <c r="R127" s="136">
        <v>8655609</v>
      </c>
      <c r="S127" s="136">
        <v>10670726</v>
      </c>
      <c r="T127" s="137"/>
      <c r="U127" s="136"/>
      <c r="V127" s="123"/>
    </row>
    <row r="128" spans="1:22" ht="15" hidden="1" x14ac:dyDescent="0.25">
      <c r="A128" s="112" t="s">
        <v>260</v>
      </c>
      <c r="B128" s="132" t="s">
        <v>261</v>
      </c>
      <c r="C128" s="133" t="s">
        <v>21</v>
      </c>
      <c r="D128" s="133" t="s">
        <v>22</v>
      </c>
      <c r="E128" s="134" t="s">
        <v>353</v>
      </c>
      <c r="F128" s="135" t="s">
        <v>23</v>
      </c>
      <c r="G128" s="136">
        <v>38986369529</v>
      </c>
      <c r="H128" s="136">
        <v>22535763914.700001</v>
      </c>
      <c r="I128" s="136">
        <v>16450605614.299999</v>
      </c>
      <c r="J128" s="137">
        <v>0</v>
      </c>
      <c r="K128" s="136">
        <v>13160002972.52</v>
      </c>
      <c r="L128" s="136">
        <v>9375760942.1800003</v>
      </c>
      <c r="M128" s="136">
        <v>7389394951.5500002</v>
      </c>
      <c r="N128" s="136">
        <v>5770608020.9700003</v>
      </c>
      <c r="O128" s="136">
        <v>4651974831.4099998</v>
      </c>
      <c r="P128" s="136">
        <v>2737420120.1399999</v>
      </c>
      <c r="Q128" s="136">
        <v>4651974831.4099998</v>
      </c>
      <c r="R128" s="137">
        <v>0</v>
      </c>
      <c r="S128" s="137">
        <v>0</v>
      </c>
      <c r="T128" s="137"/>
      <c r="U128" s="136"/>
      <c r="V128" s="123"/>
    </row>
    <row r="129" spans="1:22" ht="15" hidden="1" customHeight="1" x14ac:dyDescent="0.25">
      <c r="A129" s="112" t="s">
        <v>260</v>
      </c>
      <c r="B129" s="132" t="s">
        <v>261</v>
      </c>
      <c r="C129" s="133" t="s">
        <v>21</v>
      </c>
      <c r="D129" s="133" t="s">
        <v>22</v>
      </c>
      <c r="E129" s="134" t="s">
        <v>437</v>
      </c>
      <c r="F129" s="135" t="s">
        <v>257</v>
      </c>
      <c r="G129" s="136">
        <v>49000000000</v>
      </c>
      <c r="H129" s="136">
        <v>33600950226.529999</v>
      </c>
      <c r="I129" s="136">
        <v>15399049773.469999</v>
      </c>
      <c r="J129" s="137">
        <v>0</v>
      </c>
      <c r="K129" s="136">
        <v>14051378183.799999</v>
      </c>
      <c r="L129" s="136">
        <v>19549572042.73</v>
      </c>
      <c r="M129" s="136">
        <v>9372351708.9099998</v>
      </c>
      <c r="N129" s="136">
        <v>4679026474.8900003</v>
      </c>
      <c r="O129" s="136">
        <v>9308651348.9099998</v>
      </c>
      <c r="P129" s="136">
        <v>63700360</v>
      </c>
      <c r="Q129" s="136">
        <v>9299995739.9099998</v>
      </c>
      <c r="R129" s="136">
        <v>8655609</v>
      </c>
      <c r="S129" s="136">
        <v>10670726</v>
      </c>
      <c r="T129" s="138"/>
      <c r="U129" s="138"/>
      <c r="V129" s="123"/>
    </row>
    <row r="130" spans="1:22" ht="24.75" hidden="1" x14ac:dyDescent="0.25">
      <c r="A130" s="112" t="s">
        <v>262</v>
      </c>
      <c r="B130" s="132" t="s">
        <v>263</v>
      </c>
      <c r="C130" s="133" t="s">
        <v>21</v>
      </c>
      <c r="D130" s="133" t="s">
        <v>22</v>
      </c>
      <c r="E130" s="134" t="s">
        <v>353</v>
      </c>
      <c r="F130" s="135" t="s">
        <v>23</v>
      </c>
      <c r="G130" s="136">
        <v>13152203305</v>
      </c>
      <c r="H130" s="136">
        <v>8529781063.3400002</v>
      </c>
      <c r="I130" s="136">
        <v>4622422241.6599998</v>
      </c>
      <c r="J130" s="137">
        <v>0</v>
      </c>
      <c r="K130" s="136">
        <v>5439991692.5799999</v>
      </c>
      <c r="L130" s="136">
        <v>3089789370.7600002</v>
      </c>
      <c r="M130" s="136">
        <v>4166240404.04</v>
      </c>
      <c r="N130" s="136">
        <v>1273751288.54</v>
      </c>
      <c r="O130" s="136">
        <v>1587365720.9000001</v>
      </c>
      <c r="P130" s="136">
        <v>2578874683.1399999</v>
      </c>
      <c r="Q130" s="136">
        <v>1587365720.9000001</v>
      </c>
      <c r="R130" s="137">
        <v>0</v>
      </c>
      <c r="S130" s="137">
        <v>0</v>
      </c>
      <c r="T130" s="137"/>
      <c r="U130" s="137"/>
      <c r="V130" s="123"/>
    </row>
    <row r="131" spans="1:22" ht="16.5" hidden="1" x14ac:dyDescent="0.25">
      <c r="A131" s="112" t="s">
        <v>265</v>
      </c>
      <c r="B131" s="132" t="s">
        <v>266</v>
      </c>
      <c r="C131" s="133" t="s">
        <v>21</v>
      </c>
      <c r="D131" s="133" t="s">
        <v>22</v>
      </c>
      <c r="E131" s="134" t="s">
        <v>353</v>
      </c>
      <c r="F131" s="135" t="s">
        <v>23</v>
      </c>
      <c r="G131" s="136">
        <v>12429790974</v>
      </c>
      <c r="H131" s="136">
        <v>8320331972.3400002</v>
      </c>
      <c r="I131" s="136">
        <v>4109459001.6599998</v>
      </c>
      <c r="J131" s="137">
        <v>0</v>
      </c>
      <c r="K131" s="136">
        <v>5439981692.5799999</v>
      </c>
      <c r="L131" s="136">
        <v>2880350279.7600002</v>
      </c>
      <c r="M131" s="136">
        <v>4166238368.5900002</v>
      </c>
      <c r="N131" s="136">
        <v>1273743323.99</v>
      </c>
      <c r="O131" s="136">
        <v>1587363685.45</v>
      </c>
      <c r="P131" s="136">
        <v>2578874683.1399999</v>
      </c>
      <c r="Q131" s="136">
        <v>1587363685.45</v>
      </c>
      <c r="R131" s="137">
        <v>0</v>
      </c>
      <c r="S131" s="137">
        <v>0</v>
      </c>
      <c r="T131" s="137"/>
      <c r="U131" s="137"/>
      <c r="V131" s="123"/>
    </row>
    <row r="132" spans="1:22" ht="15" hidden="1" x14ac:dyDescent="0.25">
      <c r="A132" s="112" t="s">
        <v>267</v>
      </c>
      <c r="B132" s="132" t="s">
        <v>268</v>
      </c>
      <c r="C132" s="133" t="s">
        <v>21</v>
      </c>
      <c r="D132" s="133" t="s">
        <v>22</v>
      </c>
      <c r="E132" s="134" t="s">
        <v>353</v>
      </c>
      <c r="F132" s="135" t="s">
        <v>23</v>
      </c>
      <c r="G132" s="136">
        <v>722412331</v>
      </c>
      <c r="H132" s="136">
        <v>209449091</v>
      </c>
      <c r="I132" s="136">
        <v>512963240</v>
      </c>
      <c r="J132" s="137">
        <v>0</v>
      </c>
      <c r="K132" s="136">
        <v>10000</v>
      </c>
      <c r="L132" s="136">
        <v>209439091</v>
      </c>
      <c r="M132" s="136">
        <v>2035.45</v>
      </c>
      <c r="N132" s="136">
        <v>7964.55</v>
      </c>
      <c r="O132" s="136">
        <v>2035.45</v>
      </c>
      <c r="P132" s="137">
        <v>0</v>
      </c>
      <c r="Q132" s="136">
        <v>2035.45</v>
      </c>
      <c r="R132" s="137">
        <v>0</v>
      </c>
      <c r="S132" s="137">
        <v>0</v>
      </c>
      <c r="T132" s="137"/>
      <c r="U132" s="137"/>
      <c r="V132" s="123"/>
    </row>
    <row r="133" spans="1:22" ht="24.75" hidden="1" x14ac:dyDescent="0.25">
      <c r="A133" s="112" t="s">
        <v>264</v>
      </c>
      <c r="B133" s="132" t="s">
        <v>263</v>
      </c>
      <c r="C133" s="133" t="s">
        <v>21</v>
      </c>
      <c r="D133" s="133" t="s">
        <v>22</v>
      </c>
      <c r="E133" s="134" t="s">
        <v>353</v>
      </c>
      <c r="F133" s="135" t="s">
        <v>23</v>
      </c>
      <c r="G133" s="136">
        <v>13152203305</v>
      </c>
      <c r="H133" s="136">
        <v>8529781063.3400002</v>
      </c>
      <c r="I133" s="136">
        <v>4622422241.6599998</v>
      </c>
      <c r="J133" s="137">
        <v>0</v>
      </c>
      <c r="K133" s="136">
        <v>5439991692.5799999</v>
      </c>
      <c r="L133" s="136">
        <v>3089789370.7600002</v>
      </c>
      <c r="M133" s="136">
        <v>4166240404.04</v>
      </c>
      <c r="N133" s="136">
        <v>1273751288.54</v>
      </c>
      <c r="O133" s="136">
        <v>1587365720.9000001</v>
      </c>
      <c r="P133" s="136">
        <v>2578874683.1399999</v>
      </c>
      <c r="Q133" s="136">
        <v>1587365720.9000001</v>
      </c>
      <c r="R133" s="137">
        <v>0</v>
      </c>
      <c r="S133" s="137">
        <v>0</v>
      </c>
      <c r="T133" s="138"/>
      <c r="U133" s="138"/>
      <c r="V133" s="123"/>
    </row>
    <row r="134" spans="1:22" ht="49.5" hidden="1" x14ac:dyDescent="0.25">
      <c r="A134" s="112" t="s">
        <v>269</v>
      </c>
      <c r="B134" s="139" t="s">
        <v>270</v>
      </c>
      <c r="C134" s="140" t="s">
        <v>21</v>
      </c>
      <c r="D134" s="140" t="s">
        <v>22</v>
      </c>
      <c r="E134" s="141" t="s">
        <v>353</v>
      </c>
      <c r="F134" s="142" t="s">
        <v>23</v>
      </c>
      <c r="G134" s="143">
        <v>12429790974</v>
      </c>
      <c r="H134" s="143">
        <v>8320331972.3400002</v>
      </c>
      <c r="I134" s="143">
        <v>4109459001.6599998</v>
      </c>
      <c r="J134" s="138">
        <v>0</v>
      </c>
      <c r="K134" s="143">
        <v>5439981692.5799999</v>
      </c>
      <c r="L134" s="143">
        <v>2880350279.7600002</v>
      </c>
      <c r="M134" s="143">
        <v>4166238368.5900002</v>
      </c>
      <c r="N134" s="143">
        <v>1273743323.99</v>
      </c>
      <c r="O134" s="143">
        <v>1587363685.45</v>
      </c>
      <c r="P134" s="143">
        <v>2578874683.1399999</v>
      </c>
      <c r="Q134" s="143">
        <v>1587363685.45</v>
      </c>
      <c r="R134" s="138">
        <v>0</v>
      </c>
      <c r="S134" s="138">
        <v>0</v>
      </c>
      <c r="T134" s="138"/>
      <c r="U134" s="138"/>
      <c r="V134" s="123"/>
    </row>
    <row r="135" spans="1:22" ht="41.25" hidden="1" x14ac:dyDescent="0.25">
      <c r="A135" s="112" t="s">
        <v>271</v>
      </c>
      <c r="B135" s="139" t="s">
        <v>272</v>
      </c>
      <c r="C135" s="140" t="s">
        <v>21</v>
      </c>
      <c r="D135" s="140" t="s">
        <v>22</v>
      </c>
      <c r="E135" s="141" t="s">
        <v>353</v>
      </c>
      <c r="F135" s="142" t="s">
        <v>23</v>
      </c>
      <c r="G135" s="143">
        <v>722412331</v>
      </c>
      <c r="H135" s="143">
        <v>209449091</v>
      </c>
      <c r="I135" s="143">
        <v>512963240</v>
      </c>
      <c r="J135" s="138">
        <v>0</v>
      </c>
      <c r="K135" s="143">
        <v>10000</v>
      </c>
      <c r="L135" s="143">
        <v>209439091</v>
      </c>
      <c r="M135" s="143">
        <v>2035.45</v>
      </c>
      <c r="N135" s="143">
        <v>7964.55</v>
      </c>
      <c r="O135" s="143">
        <v>2035.45</v>
      </c>
      <c r="P135" s="138">
        <v>0</v>
      </c>
      <c r="Q135" s="143">
        <v>2035.45</v>
      </c>
      <c r="R135" s="138">
        <v>0</v>
      </c>
      <c r="S135" s="138">
        <v>0</v>
      </c>
      <c r="T135" s="138"/>
      <c r="U135" s="143"/>
      <c r="V135" s="123"/>
    </row>
    <row r="136" spans="1:22" ht="15" hidden="1" customHeight="1" x14ac:dyDescent="0.25">
      <c r="A136" s="112" t="s">
        <v>546</v>
      </c>
      <c r="B136" s="132" t="s">
        <v>273</v>
      </c>
      <c r="C136" s="133" t="s">
        <v>21</v>
      </c>
      <c r="D136" s="133" t="s">
        <v>22</v>
      </c>
      <c r="E136" s="134" t="s">
        <v>353</v>
      </c>
      <c r="F136" s="135" t="s">
        <v>23</v>
      </c>
      <c r="G136" s="136">
        <v>23218670707</v>
      </c>
      <c r="H136" s="136">
        <v>14005982851.360001</v>
      </c>
      <c r="I136" s="136">
        <v>9212687855.6399994</v>
      </c>
      <c r="J136" s="137">
        <v>0</v>
      </c>
      <c r="K136" s="136">
        <v>7720011279.9399996</v>
      </c>
      <c r="L136" s="136">
        <v>6285971571.4200001</v>
      </c>
      <c r="M136" s="136">
        <v>3223154547.5100002</v>
      </c>
      <c r="N136" s="136">
        <v>4496856732.4300003</v>
      </c>
      <c r="O136" s="136">
        <v>3064609110.5100002</v>
      </c>
      <c r="P136" s="136">
        <v>158545437</v>
      </c>
      <c r="Q136" s="136">
        <v>3064609110.5100002</v>
      </c>
      <c r="R136" s="137">
        <v>0</v>
      </c>
      <c r="S136" s="137">
        <v>0</v>
      </c>
      <c r="T136" s="137"/>
      <c r="U136" s="137"/>
      <c r="V136" s="123"/>
    </row>
    <row r="137" spans="1:22" ht="15" hidden="1" customHeight="1" x14ac:dyDescent="0.25">
      <c r="A137" s="112" t="s">
        <v>547</v>
      </c>
      <c r="B137" s="132" t="s">
        <v>273</v>
      </c>
      <c r="C137" s="133" t="s">
        <v>21</v>
      </c>
      <c r="D137" s="133" t="s">
        <v>22</v>
      </c>
      <c r="E137" s="134" t="s">
        <v>437</v>
      </c>
      <c r="F137" s="135" t="s">
        <v>257</v>
      </c>
      <c r="G137" s="136">
        <v>49000000000</v>
      </c>
      <c r="H137" s="136">
        <v>33600950226.529999</v>
      </c>
      <c r="I137" s="136">
        <v>15399049773.469999</v>
      </c>
      <c r="J137" s="137">
        <v>0</v>
      </c>
      <c r="K137" s="136">
        <v>14051378183.799999</v>
      </c>
      <c r="L137" s="136">
        <v>19549572042.73</v>
      </c>
      <c r="M137" s="136">
        <v>9372351708.9099998</v>
      </c>
      <c r="N137" s="136">
        <v>4679026474.8900003</v>
      </c>
      <c r="O137" s="136">
        <v>9308651348.9099998</v>
      </c>
      <c r="P137" s="136">
        <v>63700360</v>
      </c>
      <c r="Q137" s="136">
        <v>9299995739.9099998</v>
      </c>
      <c r="R137" s="136">
        <v>8655609</v>
      </c>
      <c r="S137" s="136">
        <v>10670726</v>
      </c>
      <c r="T137" s="137"/>
      <c r="U137" s="137"/>
      <c r="V137" s="123"/>
    </row>
    <row r="138" spans="1:22" ht="15" hidden="1" customHeight="1" x14ac:dyDescent="0.25">
      <c r="A138" s="112" t="s">
        <v>281</v>
      </c>
      <c r="B138" s="132" t="s">
        <v>282</v>
      </c>
      <c r="C138" s="133" t="s">
        <v>21</v>
      </c>
      <c r="D138" s="133" t="s">
        <v>22</v>
      </c>
      <c r="E138" s="134" t="s">
        <v>353</v>
      </c>
      <c r="F138" s="135" t="s">
        <v>23</v>
      </c>
      <c r="G138" s="136">
        <v>6462193948</v>
      </c>
      <c r="H138" s="136">
        <v>5757850346</v>
      </c>
      <c r="I138" s="136">
        <v>704343602</v>
      </c>
      <c r="J138" s="137">
        <v>0</v>
      </c>
      <c r="K138" s="136">
        <v>3164611206</v>
      </c>
      <c r="L138" s="136">
        <v>2593239140</v>
      </c>
      <c r="M138" s="136">
        <v>1697860204.23</v>
      </c>
      <c r="N138" s="136">
        <v>1466751001.77</v>
      </c>
      <c r="O138" s="136">
        <v>1636431286.23</v>
      </c>
      <c r="P138" s="136">
        <v>61428918</v>
      </c>
      <c r="Q138" s="136">
        <v>1636431286.23</v>
      </c>
      <c r="R138" s="137">
        <v>0</v>
      </c>
      <c r="S138" s="137">
        <v>0</v>
      </c>
      <c r="T138" s="137"/>
      <c r="U138" s="136"/>
      <c r="V138" s="123"/>
    </row>
    <row r="139" spans="1:22" ht="15" hidden="1" customHeight="1" x14ac:dyDescent="0.25">
      <c r="A139" s="112" t="s">
        <v>287</v>
      </c>
      <c r="B139" s="132" t="s">
        <v>288</v>
      </c>
      <c r="C139" s="133" t="s">
        <v>21</v>
      </c>
      <c r="D139" s="133" t="s">
        <v>22</v>
      </c>
      <c r="E139" s="134" t="s">
        <v>353</v>
      </c>
      <c r="F139" s="135" t="s">
        <v>23</v>
      </c>
      <c r="G139" s="136">
        <v>13785266691</v>
      </c>
      <c r="H139" s="136">
        <v>5481330438.3599997</v>
      </c>
      <c r="I139" s="136">
        <v>8303936252.6400003</v>
      </c>
      <c r="J139" s="137">
        <v>0</v>
      </c>
      <c r="K139" s="136">
        <v>1886091180.9400001</v>
      </c>
      <c r="L139" s="136">
        <v>3595239257.4200001</v>
      </c>
      <c r="M139" s="136">
        <v>733437754.27999997</v>
      </c>
      <c r="N139" s="136">
        <v>1152653426.6600001</v>
      </c>
      <c r="O139" s="136">
        <v>729701235.27999997</v>
      </c>
      <c r="P139" s="136">
        <v>3736519</v>
      </c>
      <c r="Q139" s="136">
        <v>729701235.27999997</v>
      </c>
      <c r="R139" s="137">
        <v>0</v>
      </c>
      <c r="S139" s="137">
        <v>0</v>
      </c>
      <c r="T139" s="137"/>
      <c r="U139" s="136"/>
      <c r="V139" s="123"/>
    </row>
    <row r="140" spans="1:22" ht="15" hidden="1" customHeight="1" x14ac:dyDescent="0.25">
      <c r="A140" s="112" t="s">
        <v>277</v>
      </c>
      <c r="B140" s="132" t="s">
        <v>278</v>
      </c>
      <c r="C140" s="133" t="s">
        <v>21</v>
      </c>
      <c r="D140" s="133" t="s">
        <v>22</v>
      </c>
      <c r="E140" s="134" t="s">
        <v>353</v>
      </c>
      <c r="F140" s="135" t="s">
        <v>23</v>
      </c>
      <c r="G140" s="136">
        <v>2971210068</v>
      </c>
      <c r="H140" s="136">
        <v>2766802067</v>
      </c>
      <c r="I140" s="136">
        <v>204408001</v>
      </c>
      <c r="J140" s="137">
        <v>0</v>
      </c>
      <c r="K140" s="136">
        <v>2669308893</v>
      </c>
      <c r="L140" s="136">
        <v>97493174</v>
      </c>
      <c r="M140" s="136">
        <v>791856589</v>
      </c>
      <c r="N140" s="136">
        <v>1877452304</v>
      </c>
      <c r="O140" s="136">
        <v>698476589</v>
      </c>
      <c r="P140" s="136">
        <v>93380000</v>
      </c>
      <c r="Q140" s="136">
        <v>698476589</v>
      </c>
      <c r="R140" s="137">
        <v>0</v>
      </c>
      <c r="S140" s="137">
        <v>0</v>
      </c>
      <c r="T140" s="137"/>
      <c r="U140" s="136"/>
      <c r="V140" s="123"/>
    </row>
    <row r="141" spans="1:22" ht="16.5" hidden="1" x14ac:dyDescent="0.25">
      <c r="A141" s="112" t="s">
        <v>274</v>
      </c>
      <c r="B141" s="132" t="s">
        <v>273</v>
      </c>
      <c r="C141" s="133" t="s">
        <v>21</v>
      </c>
      <c r="D141" s="133" t="s">
        <v>22</v>
      </c>
      <c r="E141" s="134" t="s">
        <v>353</v>
      </c>
      <c r="F141" s="135" t="s">
        <v>23</v>
      </c>
      <c r="G141" s="136">
        <v>23218670707</v>
      </c>
      <c r="H141" s="136">
        <v>14005982851.360001</v>
      </c>
      <c r="I141" s="136">
        <v>9212687855.6399994</v>
      </c>
      <c r="J141" s="137">
        <v>0</v>
      </c>
      <c r="K141" s="136">
        <v>7720011279.9399996</v>
      </c>
      <c r="L141" s="136">
        <v>6285971571.4200001</v>
      </c>
      <c r="M141" s="136">
        <v>3223154547.5100002</v>
      </c>
      <c r="N141" s="136">
        <v>4496856732.4300003</v>
      </c>
      <c r="O141" s="136">
        <v>3064609110.5100002</v>
      </c>
      <c r="P141" s="136">
        <v>158545437</v>
      </c>
      <c r="Q141" s="136">
        <v>3064609110.5100002</v>
      </c>
      <c r="R141" s="137">
        <v>0</v>
      </c>
      <c r="S141" s="137">
        <v>0</v>
      </c>
      <c r="T141" s="137"/>
      <c r="U141" s="136"/>
      <c r="V141" s="123"/>
    </row>
    <row r="142" spans="1:22" ht="16.5" hidden="1" x14ac:dyDescent="0.25">
      <c r="A142" s="112" t="s">
        <v>274</v>
      </c>
      <c r="B142" s="132" t="s">
        <v>273</v>
      </c>
      <c r="C142" s="133" t="s">
        <v>21</v>
      </c>
      <c r="D142" s="133" t="s">
        <v>22</v>
      </c>
      <c r="E142" s="134" t="s">
        <v>437</v>
      </c>
      <c r="F142" s="135" t="s">
        <v>257</v>
      </c>
      <c r="G142" s="136">
        <v>49000000000</v>
      </c>
      <c r="H142" s="136">
        <v>33600950226.529999</v>
      </c>
      <c r="I142" s="136">
        <v>15399049773.469999</v>
      </c>
      <c r="J142" s="137">
        <v>0</v>
      </c>
      <c r="K142" s="136">
        <v>14051378183.799999</v>
      </c>
      <c r="L142" s="136">
        <v>19549572042.73</v>
      </c>
      <c r="M142" s="136">
        <v>9372351708.9099998</v>
      </c>
      <c r="N142" s="136">
        <v>4679026474.8900003</v>
      </c>
      <c r="O142" s="136">
        <v>9308651348.9099998</v>
      </c>
      <c r="P142" s="136">
        <v>63700360</v>
      </c>
      <c r="Q142" s="136">
        <v>9299995739.9099998</v>
      </c>
      <c r="R142" s="136">
        <v>8655609</v>
      </c>
      <c r="S142" s="136">
        <v>10670726</v>
      </c>
      <c r="T142" s="137"/>
      <c r="U142" s="137"/>
      <c r="V142" s="123"/>
    </row>
    <row r="143" spans="1:22" ht="15" hidden="1" x14ac:dyDescent="0.25">
      <c r="A143" s="112" t="s">
        <v>279</v>
      </c>
      <c r="B143" s="132" t="s">
        <v>280</v>
      </c>
      <c r="C143" s="133" t="s">
        <v>21</v>
      </c>
      <c r="D143" s="133" t="s">
        <v>22</v>
      </c>
      <c r="E143" s="134" t="s">
        <v>437</v>
      </c>
      <c r="F143" s="135" t="s">
        <v>257</v>
      </c>
      <c r="G143" s="136">
        <v>1079413711</v>
      </c>
      <c r="H143" s="136">
        <v>717263134</v>
      </c>
      <c r="I143" s="136">
        <v>362150577</v>
      </c>
      <c r="J143" s="137">
        <v>0</v>
      </c>
      <c r="K143" s="136">
        <v>611505536</v>
      </c>
      <c r="L143" s="136">
        <v>105757598</v>
      </c>
      <c r="M143" s="136">
        <v>201331962.02000001</v>
      </c>
      <c r="N143" s="136">
        <v>410173573.98000002</v>
      </c>
      <c r="O143" s="136">
        <v>201331962.02000001</v>
      </c>
      <c r="P143" s="137">
        <v>0</v>
      </c>
      <c r="Q143" s="136">
        <v>201331962.02000001</v>
      </c>
      <c r="R143" s="137">
        <v>0</v>
      </c>
      <c r="S143" s="137">
        <v>0</v>
      </c>
      <c r="T143" s="137"/>
      <c r="U143" s="136"/>
      <c r="V143" s="123"/>
    </row>
    <row r="144" spans="1:22" ht="16.5" hidden="1" x14ac:dyDescent="0.25">
      <c r="A144" s="112" t="s">
        <v>277</v>
      </c>
      <c r="B144" s="132" t="s">
        <v>278</v>
      </c>
      <c r="C144" s="133" t="s">
        <v>21</v>
      </c>
      <c r="D144" s="133" t="s">
        <v>22</v>
      </c>
      <c r="E144" s="134" t="s">
        <v>437</v>
      </c>
      <c r="F144" s="135" t="s">
        <v>257</v>
      </c>
      <c r="G144" s="136">
        <v>368552758</v>
      </c>
      <c r="H144" s="136">
        <v>348200000</v>
      </c>
      <c r="I144" s="136">
        <v>20352758</v>
      </c>
      <c r="J144" s="137">
        <v>0</v>
      </c>
      <c r="K144" s="136">
        <v>334280000</v>
      </c>
      <c r="L144" s="136">
        <v>13920000</v>
      </c>
      <c r="M144" s="136">
        <v>73095628.200000003</v>
      </c>
      <c r="N144" s="136">
        <v>261184371.80000001</v>
      </c>
      <c r="O144" s="136">
        <v>73095628.200000003</v>
      </c>
      <c r="P144" s="137">
        <v>0</v>
      </c>
      <c r="Q144" s="136">
        <v>73095628.200000003</v>
      </c>
      <c r="R144" s="137">
        <v>0</v>
      </c>
      <c r="S144" s="137">
        <v>0</v>
      </c>
      <c r="T144" s="137"/>
      <c r="U144" s="136"/>
      <c r="V144" s="123"/>
    </row>
    <row r="145" spans="1:22" ht="16.5" hidden="1" x14ac:dyDescent="0.25">
      <c r="A145" s="112" t="s">
        <v>275</v>
      </c>
      <c r="B145" s="132" t="s">
        <v>276</v>
      </c>
      <c r="C145" s="133" t="s">
        <v>21</v>
      </c>
      <c r="D145" s="133" t="s">
        <v>22</v>
      </c>
      <c r="E145" s="134" t="s">
        <v>437</v>
      </c>
      <c r="F145" s="135" t="s">
        <v>257</v>
      </c>
      <c r="G145" s="136">
        <v>1000000000</v>
      </c>
      <c r="H145" s="136">
        <v>682956569.28999996</v>
      </c>
      <c r="I145" s="136">
        <v>317043430.70999998</v>
      </c>
      <c r="J145" s="137">
        <v>0</v>
      </c>
      <c r="K145" s="136">
        <v>682956568</v>
      </c>
      <c r="L145" s="137">
        <v>1.29</v>
      </c>
      <c r="M145" s="136">
        <v>682857186.24000001</v>
      </c>
      <c r="N145" s="136">
        <v>99381.759999999995</v>
      </c>
      <c r="O145" s="136">
        <v>682857186.24000001</v>
      </c>
      <c r="P145" s="137">
        <v>0</v>
      </c>
      <c r="Q145" s="136">
        <v>682857186.24000001</v>
      </c>
      <c r="R145" s="137">
        <v>0</v>
      </c>
      <c r="S145" s="137">
        <v>0</v>
      </c>
      <c r="T145" s="138"/>
      <c r="U145" s="143"/>
      <c r="V145" s="123"/>
    </row>
    <row r="146" spans="1:22" ht="16.5" hidden="1" x14ac:dyDescent="0.25">
      <c r="A146" s="112" t="s">
        <v>289</v>
      </c>
      <c r="B146" s="132" t="s">
        <v>290</v>
      </c>
      <c r="C146" s="133" t="s">
        <v>21</v>
      </c>
      <c r="D146" s="133" t="s">
        <v>22</v>
      </c>
      <c r="E146" s="134" t="s">
        <v>437</v>
      </c>
      <c r="F146" s="135" t="s">
        <v>257</v>
      </c>
      <c r="G146" s="136">
        <v>932449137</v>
      </c>
      <c r="H146" s="136">
        <v>790878551</v>
      </c>
      <c r="I146" s="136">
        <v>141570586</v>
      </c>
      <c r="J146" s="137">
        <v>0</v>
      </c>
      <c r="K146" s="136">
        <v>514886349</v>
      </c>
      <c r="L146" s="136">
        <v>275992202</v>
      </c>
      <c r="M146" s="136">
        <v>169800096.15000001</v>
      </c>
      <c r="N146" s="136">
        <v>345086252.85000002</v>
      </c>
      <c r="O146" s="136">
        <v>167820026.15000001</v>
      </c>
      <c r="P146" s="136">
        <v>1980070</v>
      </c>
      <c r="Q146" s="136">
        <v>166563527.15000001</v>
      </c>
      <c r="R146" s="136">
        <v>1256499</v>
      </c>
      <c r="S146" s="136">
        <v>1750410</v>
      </c>
      <c r="T146" s="138"/>
      <c r="U146" s="143"/>
      <c r="V146" s="123"/>
    </row>
    <row r="147" spans="1:22" ht="15" hidden="1" x14ac:dyDescent="0.25">
      <c r="A147" s="112" t="s">
        <v>283</v>
      </c>
      <c r="B147" s="132" t="s">
        <v>284</v>
      </c>
      <c r="C147" s="133" t="s">
        <v>21</v>
      </c>
      <c r="D147" s="133" t="s">
        <v>22</v>
      </c>
      <c r="E147" s="134" t="s">
        <v>437</v>
      </c>
      <c r="F147" s="135" t="s">
        <v>257</v>
      </c>
      <c r="G147" s="136">
        <v>8618796743</v>
      </c>
      <c r="H147" s="136">
        <v>5636329512</v>
      </c>
      <c r="I147" s="136">
        <v>2982467231</v>
      </c>
      <c r="J147" s="137">
        <v>0</v>
      </c>
      <c r="K147" s="136">
        <v>3116906015</v>
      </c>
      <c r="L147" s="136">
        <v>2519423497</v>
      </c>
      <c r="M147" s="136">
        <v>1519008851.52</v>
      </c>
      <c r="N147" s="136">
        <v>1597897163.48</v>
      </c>
      <c r="O147" s="136">
        <v>1517440632.52</v>
      </c>
      <c r="P147" s="136">
        <v>1568219</v>
      </c>
      <c r="Q147" s="136">
        <v>1512939564.52</v>
      </c>
      <c r="R147" s="136">
        <v>4501068</v>
      </c>
      <c r="S147" s="136">
        <v>6467115</v>
      </c>
      <c r="T147" s="138"/>
      <c r="U147" s="143"/>
      <c r="V147" s="123"/>
    </row>
    <row r="148" spans="1:22" ht="15" hidden="1" x14ac:dyDescent="0.25">
      <c r="A148" s="112" t="s">
        <v>285</v>
      </c>
      <c r="B148" s="132" t="s">
        <v>286</v>
      </c>
      <c r="C148" s="133" t="s">
        <v>21</v>
      </c>
      <c r="D148" s="133" t="s">
        <v>22</v>
      </c>
      <c r="E148" s="134" t="s">
        <v>437</v>
      </c>
      <c r="F148" s="135" t="s">
        <v>257</v>
      </c>
      <c r="G148" s="136">
        <v>37000787651</v>
      </c>
      <c r="H148" s="136">
        <v>25425322460.240002</v>
      </c>
      <c r="I148" s="136">
        <v>11575465190.76</v>
      </c>
      <c r="J148" s="137">
        <v>0</v>
      </c>
      <c r="K148" s="136">
        <v>8790843715.7999992</v>
      </c>
      <c r="L148" s="136">
        <v>16634478744.440001</v>
      </c>
      <c r="M148" s="136">
        <v>6726257984.7799997</v>
      </c>
      <c r="N148" s="136">
        <v>2064585731.02</v>
      </c>
      <c r="O148" s="136">
        <v>6666105913.7799997</v>
      </c>
      <c r="P148" s="136">
        <v>60152071</v>
      </c>
      <c r="Q148" s="136">
        <v>6663207871.7799997</v>
      </c>
      <c r="R148" s="136">
        <v>2898042</v>
      </c>
      <c r="S148" s="136">
        <v>2453201</v>
      </c>
      <c r="T148" s="138"/>
      <c r="U148" s="143"/>
      <c r="V148" s="123"/>
    </row>
    <row r="149" spans="1:22" ht="33" hidden="1" x14ac:dyDescent="0.25">
      <c r="A149" s="112" t="s">
        <v>293</v>
      </c>
      <c r="B149" s="139" t="s">
        <v>294</v>
      </c>
      <c r="C149" s="140" t="s">
        <v>21</v>
      </c>
      <c r="D149" s="140" t="s">
        <v>22</v>
      </c>
      <c r="E149" s="141" t="s">
        <v>353</v>
      </c>
      <c r="F149" s="142" t="s">
        <v>23</v>
      </c>
      <c r="G149" s="143">
        <v>6462193948</v>
      </c>
      <c r="H149" s="143">
        <v>5757850346</v>
      </c>
      <c r="I149" s="143">
        <v>704343602</v>
      </c>
      <c r="J149" s="138">
        <v>0</v>
      </c>
      <c r="K149" s="143">
        <v>3164611206</v>
      </c>
      <c r="L149" s="143">
        <v>2593239140</v>
      </c>
      <c r="M149" s="143">
        <v>1697860204.23</v>
      </c>
      <c r="N149" s="143">
        <v>1466751001.77</v>
      </c>
      <c r="O149" s="143">
        <v>1636431286.23</v>
      </c>
      <c r="P149" s="143">
        <v>61428918</v>
      </c>
      <c r="Q149" s="143">
        <v>1636431286.23</v>
      </c>
      <c r="R149" s="138">
        <v>0</v>
      </c>
      <c r="S149" s="138">
        <v>0</v>
      </c>
      <c r="T149" s="138"/>
      <c r="U149" s="138"/>
      <c r="V149" s="123"/>
    </row>
    <row r="150" spans="1:22" ht="33" hidden="1" x14ac:dyDescent="0.25">
      <c r="A150" s="112" t="s">
        <v>299</v>
      </c>
      <c r="B150" s="139" t="s">
        <v>300</v>
      </c>
      <c r="C150" s="140" t="s">
        <v>21</v>
      </c>
      <c r="D150" s="140" t="s">
        <v>22</v>
      </c>
      <c r="E150" s="141" t="s">
        <v>353</v>
      </c>
      <c r="F150" s="142" t="s">
        <v>23</v>
      </c>
      <c r="G150" s="143">
        <v>13785266691</v>
      </c>
      <c r="H150" s="143">
        <v>5481330438.3599997</v>
      </c>
      <c r="I150" s="143">
        <v>8303936252.6400003</v>
      </c>
      <c r="J150" s="138">
        <v>0</v>
      </c>
      <c r="K150" s="143">
        <v>1886091180.9400001</v>
      </c>
      <c r="L150" s="143">
        <v>3595239257.4200001</v>
      </c>
      <c r="M150" s="143">
        <v>733437754.27999997</v>
      </c>
      <c r="N150" s="143">
        <v>1152653426.6600001</v>
      </c>
      <c r="O150" s="143">
        <v>729701235.27999997</v>
      </c>
      <c r="P150" s="143">
        <v>3736519</v>
      </c>
      <c r="Q150" s="143">
        <v>729701235.27999997</v>
      </c>
      <c r="R150" s="138">
        <v>0</v>
      </c>
      <c r="S150" s="138">
        <v>0</v>
      </c>
      <c r="T150" s="138"/>
      <c r="U150" s="143"/>
      <c r="V150" s="123"/>
    </row>
    <row r="151" spans="1:22" ht="49.5" hidden="1" x14ac:dyDescent="0.25">
      <c r="A151" s="112" t="s">
        <v>305</v>
      </c>
      <c r="B151" s="139" t="s">
        <v>306</v>
      </c>
      <c r="C151" s="140" t="s">
        <v>21</v>
      </c>
      <c r="D151" s="140" t="s">
        <v>22</v>
      </c>
      <c r="E151" s="141" t="s">
        <v>353</v>
      </c>
      <c r="F151" s="142" t="s">
        <v>23</v>
      </c>
      <c r="G151" s="143">
        <v>2971210068</v>
      </c>
      <c r="H151" s="143">
        <v>2766802067</v>
      </c>
      <c r="I151" s="143">
        <v>204408001</v>
      </c>
      <c r="J151" s="138">
        <v>0</v>
      </c>
      <c r="K151" s="143">
        <v>2669308893</v>
      </c>
      <c r="L151" s="143">
        <v>97493174</v>
      </c>
      <c r="M151" s="143">
        <v>791856589</v>
      </c>
      <c r="N151" s="143">
        <v>1877452304</v>
      </c>
      <c r="O151" s="143">
        <v>698476589</v>
      </c>
      <c r="P151" s="143">
        <v>93380000</v>
      </c>
      <c r="Q151" s="143">
        <v>698476589</v>
      </c>
      <c r="R151" s="138">
        <v>0</v>
      </c>
      <c r="S151" s="138">
        <v>0</v>
      </c>
      <c r="T151" s="138"/>
      <c r="U151" s="138"/>
      <c r="V151" s="123"/>
    </row>
    <row r="152" spans="1:22" ht="49.5" hidden="1" x14ac:dyDescent="0.25">
      <c r="A152" s="112" t="s">
        <v>305</v>
      </c>
      <c r="B152" s="139" t="s">
        <v>306</v>
      </c>
      <c r="C152" s="140" t="s">
        <v>21</v>
      </c>
      <c r="D152" s="140" t="s">
        <v>22</v>
      </c>
      <c r="E152" s="141" t="s">
        <v>437</v>
      </c>
      <c r="F152" s="142" t="s">
        <v>257</v>
      </c>
      <c r="G152" s="143">
        <v>368552758</v>
      </c>
      <c r="H152" s="143">
        <v>348200000</v>
      </c>
      <c r="I152" s="143">
        <v>20352758</v>
      </c>
      <c r="J152" s="138">
        <v>0</v>
      </c>
      <c r="K152" s="143">
        <v>334280000</v>
      </c>
      <c r="L152" s="143">
        <v>13920000</v>
      </c>
      <c r="M152" s="143">
        <v>73095628.200000003</v>
      </c>
      <c r="N152" s="143">
        <v>261184371.80000001</v>
      </c>
      <c r="O152" s="143">
        <v>73095628.200000003</v>
      </c>
      <c r="P152" s="138">
        <v>0</v>
      </c>
      <c r="Q152" s="143">
        <v>73095628.200000003</v>
      </c>
      <c r="R152" s="138">
        <v>0</v>
      </c>
      <c r="S152" s="138">
        <v>0</v>
      </c>
      <c r="T152" s="138"/>
      <c r="U152" s="138"/>
      <c r="V152" s="123"/>
    </row>
    <row r="153" spans="1:22" ht="41.25" hidden="1" x14ac:dyDescent="0.25">
      <c r="A153" s="112" t="s">
        <v>301</v>
      </c>
      <c r="B153" s="139" t="s">
        <v>302</v>
      </c>
      <c r="C153" s="140" t="s">
        <v>21</v>
      </c>
      <c r="D153" s="140" t="s">
        <v>22</v>
      </c>
      <c r="E153" s="141" t="s">
        <v>437</v>
      </c>
      <c r="F153" s="142" t="s">
        <v>257</v>
      </c>
      <c r="G153" s="143">
        <v>932449137</v>
      </c>
      <c r="H153" s="143">
        <v>790878551</v>
      </c>
      <c r="I153" s="143">
        <v>141570586</v>
      </c>
      <c r="J153" s="138">
        <v>0</v>
      </c>
      <c r="K153" s="143">
        <v>514886349</v>
      </c>
      <c r="L153" s="143">
        <v>275992202</v>
      </c>
      <c r="M153" s="143">
        <v>169800096.15000001</v>
      </c>
      <c r="N153" s="143">
        <v>345086252.85000002</v>
      </c>
      <c r="O153" s="143">
        <v>167820026.15000001</v>
      </c>
      <c r="P153" s="143">
        <v>1980070</v>
      </c>
      <c r="Q153" s="143">
        <v>166563527.15000001</v>
      </c>
      <c r="R153" s="143">
        <v>1256499</v>
      </c>
      <c r="S153" s="143">
        <v>1750410</v>
      </c>
      <c r="T153" s="137"/>
      <c r="U153" s="137"/>
      <c r="V153" s="123"/>
    </row>
    <row r="154" spans="1:22" ht="41.25" hidden="1" x14ac:dyDescent="0.25">
      <c r="A154" s="112" t="s">
        <v>295</v>
      </c>
      <c r="B154" s="139" t="s">
        <v>296</v>
      </c>
      <c r="C154" s="140" t="s">
        <v>21</v>
      </c>
      <c r="D154" s="140" t="s">
        <v>22</v>
      </c>
      <c r="E154" s="141" t="s">
        <v>437</v>
      </c>
      <c r="F154" s="142" t="s">
        <v>257</v>
      </c>
      <c r="G154" s="143">
        <v>8618796743</v>
      </c>
      <c r="H154" s="143">
        <v>5636329512</v>
      </c>
      <c r="I154" s="143">
        <v>2982467231</v>
      </c>
      <c r="J154" s="138">
        <v>0</v>
      </c>
      <c r="K154" s="143">
        <v>3116906015</v>
      </c>
      <c r="L154" s="143">
        <v>2519423497</v>
      </c>
      <c r="M154" s="143">
        <v>1519008851.52</v>
      </c>
      <c r="N154" s="143">
        <v>1597897163.48</v>
      </c>
      <c r="O154" s="143">
        <v>1517440632.52</v>
      </c>
      <c r="P154" s="143">
        <v>1568219</v>
      </c>
      <c r="Q154" s="143">
        <v>1512939564.52</v>
      </c>
      <c r="R154" s="143">
        <v>4501068</v>
      </c>
      <c r="S154" s="143">
        <v>6467115</v>
      </c>
      <c r="T154" s="138"/>
      <c r="U154" s="138"/>
      <c r="V154" s="123"/>
    </row>
    <row r="155" spans="1:22" ht="41.25" hidden="1" x14ac:dyDescent="0.25">
      <c r="A155" s="112" t="s">
        <v>297</v>
      </c>
      <c r="B155" s="139" t="s">
        <v>298</v>
      </c>
      <c r="C155" s="140" t="s">
        <v>21</v>
      </c>
      <c r="D155" s="140" t="s">
        <v>22</v>
      </c>
      <c r="E155" s="141" t="s">
        <v>437</v>
      </c>
      <c r="F155" s="142" t="s">
        <v>257</v>
      </c>
      <c r="G155" s="143">
        <v>37000787651</v>
      </c>
      <c r="H155" s="143">
        <v>25425322460.240002</v>
      </c>
      <c r="I155" s="143">
        <v>11575465190.76</v>
      </c>
      <c r="J155" s="138">
        <v>0</v>
      </c>
      <c r="K155" s="143">
        <v>8790843715.7999992</v>
      </c>
      <c r="L155" s="143">
        <v>16634478744.440001</v>
      </c>
      <c r="M155" s="143">
        <v>6726257984.7799997</v>
      </c>
      <c r="N155" s="143">
        <v>2064585731.02</v>
      </c>
      <c r="O155" s="143">
        <v>6666105913.7799997</v>
      </c>
      <c r="P155" s="143">
        <v>60152071</v>
      </c>
      <c r="Q155" s="143">
        <v>6663207871.7799997</v>
      </c>
      <c r="R155" s="143">
        <v>2898042</v>
      </c>
      <c r="S155" s="143">
        <v>2453201</v>
      </c>
      <c r="T155" s="138"/>
      <c r="U155" s="138"/>
      <c r="V155" s="123"/>
    </row>
    <row r="156" spans="1:22" ht="33" hidden="1" x14ac:dyDescent="0.25">
      <c r="A156" s="112" t="s">
        <v>291</v>
      </c>
      <c r="B156" s="139" t="s">
        <v>292</v>
      </c>
      <c r="C156" s="140" t="s">
        <v>21</v>
      </c>
      <c r="D156" s="140" t="s">
        <v>22</v>
      </c>
      <c r="E156" s="141" t="s">
        <v>437</v>
      </c>
      <c r="F156" s="142" t="s">
        <v>257</v>
      </c>
      <c r="G156" s="143">
        <v>1079413711</v>
      </c>
      <c r="H156" s="143">
        <v>717263134</v>
      </c>
      <c r="I156" s="143">
        <v>362150577</v>
      </c>
      <c r="J156" s="138">
        <v>0</v>
      </c>
      <c r="K156" s="143">
        <v>611505536</v>
      </c>
      <c r="L156" s="143">
        <v>105757598</v>
      </c>
      <c r="M156" s="143">
        <v>201331962.02000001</v>
      </c>
      <c r="N156" s="143">
        <v>410173573.98000002</v>
      </c>
      <c r="O156" s="143">
        <v>201331962.02000001</v>
      </c>
      <c r="P156" s="138">
        <v>0</v>
      </c>
      <c r="Q156" s="143">
        <v>201331962.02000001</v>
      </c>
      <c r="R156" s="138">
        <v>0</v>
      </c>
      <c r="S156" s="138">
        <v>0</v>
      </c>
      <c r="T156" s="137"/>
      <c r="U156" s="137"/>
      <c r="V156" s="123"/>
    </row>
    <row r="157" spans="1:22" ht="41.25" hidden="1" x14ac:dyDescent="0.25">
      <c r="A157" s="112" t="s">
        <v>303</v>
      </c>
      <c r="B157" s="139" t="s">
        <v>304</v>
      </c>
      <c r="C157" s="140" t="s">
        <v>21</v>
      </c>
      <c r="D157" s="140" t="s">
        <v>22</v>
      </c>
      <c r="E157" s="141" t="s">
        <v>437</v>
      </c>
      <c r="F157" s="142" t="s">
        <v>257</v>
      </c>
      <c r="G157" s="143">
        <v>1000000000</v>
      </c>
      <c r="H157" s="143">
        <v>682956569.28999996</v>
      </c>
      <c r="I157" s="143">
        <v>317043430.70999998</v>
      </c>
      <c r="J157" s="138">
        <v>0</v>
      </c>
      <c r="K157" s="143">
        <v>682956568</v>
      </c>
      <c r="L157" s="138">
        <v>1.29</v>
      </c>
      <c r="M157" s="143">
        <v>682857186.24000001</v>
      </c>
      <c r="N157" s="143">
        <v>99381.759999999995</v>
      </c>
      <c r="O157" s="143">
        <v>682857186.24000001</v>
      </c>
      <c r="P157" s="138">
        <v>0</v>
      </c>
      <c r="Q157" s="143">
        <v>682857186.24000001</v>
      </c>
      <c r="R157" s="138">
        <v>0</v>
      </c>
      <c r="S157" s="138">
        <v>0</v>
      </c>
      <c r="T157" s="137"/>
      <c r="U157" s="137"/>
      <c r="V157" s="123"/>
    </row>
    <row r="158" spans="1:22" ht="15" hidden="1" x14ac:dyDescent="0.25">
      <c r="A158" s="112" t="s">
        <v>307</v>
      </c>
      <c r="B158" s="132" t="s">
        <v>308</v>
      </c>
      <c r="C158" s="133" t="s">
        <v>21</v>
      </c>
      <c r="D158" s="133" t="s">
        <v>22</v>
      </c>
      <c r="E158" s="134" t="s">
        <v>353</v>
      </c>
      <c r="F158" s="135" t="s">
        <v>23</v>
      </c>
      <c r="G158" s="136">
        <v>2615495517</v>
      </c>
      <c r="H158" s="137">
        <v>0</v>
      </c>
      <c r="I158" s="136">
        <v>2615495517</v>
      </c>
      <c r="J158" s="137">
        <v>0</v>
      </c>
      <c r="K158" s="137">
        <v>0</v>
      </c>
      <c r="L158" s="137">
        <v>0</v>
      </c>
      <c r="M158" s="137">
        <v>0</v>
      </c>
      <c r="N158" s="137">
        <v>0</v>
      </c>
      <c r="O158" s="137">
        <v>0</v>
      </c>
      <c r="P158" s="137">
        <v>0</v>
      </c>
      <c r="Q158" s="137">
        <v>0</v>
      </c>
      <c r="R158" s="137">
        <v>0</v>
      </c>
      <c r="S158" s="137">
        <v>0</v>
      </c>
      <c r="T158" s="137"/>
      <c r="U158" s="137"/>
      <c r="V158" s="123"/>
    </row>
    <row r="159" spans="1:22" ht="41.25" hidden="1" x14ac:dyDescent="0.25">
      <c r="A159" s="112" t="s">
        <v>309</v>
      </c>
      <c r="B159" s="139" t="s">
        <v>310</v>
      </c>
      <c r="C159" s="140" t="s">
        <v>21</v>
      </c>
      <c r="D159" s="140" t="s">
        <v>22</v>
      </c>
      <c r="E159" s="141" t="s">
        <v>353</v>
      </c>
      <c r="F159" s="142" t="s">
        <v>23</v>
      </c>
      <c r="G159" s="143">
        <v>2615495517</v>
      </c>
      <c r="H159" s="138">
        <v>0</v>
      </c>
      <c r="I159" s="143">
        <v>2615495517</v>
      </c>
      <c r="J159" s="138">
        <v>0</v>
      </c>
      <c r="K159" s="138">
        <v>0</v>
      </c>
      <c r="L159" s="138">
        <v>0</v>
      </c>
      <c r="M159" s="138">
        <v>0</v>
      </c>
      <c r="N159" s="138">
        <v>0</v>
      </c>
      <c r="O159" s="138">
        <v>0</v>
      </c>
      <c r="P159" s="138">
        <v>0</v>
      </c>
      <c r="Q159" s="138">
        <v>0</v>
      </c>
      <c r="R159" s="138">
        <v>0</v>
      </c>
      <c r="S159" s="138">
        <v>0</v>
      </c>
      <c r="T159" s="137"/>
      <c r="U159" s="137"/>
      <c r="V159" s="123"/>
    </row>
    <row r="160" spans="1:22" ht="24.75" hidden="1" x14ac:dyDescent="0.25">
      <c r="A160" s="112" t="s">
        <v>311</v>
      </c>
      <c r="B160" s="132" t="s">
        <v>312</v>
      </c>
      <c r="C160" s="133" t="s">
        <v>21</v>
      </c>
      <c r="D160" s="133" t="s">
        <v>22</v>
      </c>
      <c r="E160" s="134" t="s">
        <v>353</v>
      </c>
      <c r="F160" s="135" t="s">
        <v>23</v>
      </c>
      <c r="G160" s="143">
        <v>2615495517</v>
      </c>
      <c r="H160" s="138">
        <v>0</v>
      </c>
      <c r="I160" s="143">
        <v>2615495517</v>
      </c>
      <c r="J160" s="138">
        <v>0</v>
      </c>
      <c r="K160" s="138">
        <v>0</v>
      </c>
      <c r="L160" s="138">
        <v>0</v>
      </c>
      <c r="M160" s="138">
        <v>0</v>
      </c>
      <c r="N160" s="138">
        <v>0</v>
      </c>
      <c r="O160" s="138">
        <v>0</v>
      </c>
      <c r="P160" s="138">
        <v>0</v>
      </c>
      <c r="Q160" s="138">
        <v>0</v>
      </c>
      <c r="R160" s="138">
        <v>0</v>
      </c>
      <c r="S160" s="138">
        <v>0</v>
      </c>
      <c r="T160" s="137"/>
      <c r="U160" s="137"/>
      <c r="V160" s="123"/>
    </row>
    <row r="161" spans="1:22" ht="24.75" hidden="1" x14ac:dyDescent="0.25">
      <c r="A161" s="112" t="s">
        <v>313</v>
      </c>
      <c r="B161" s="132" t="s">
        <v>312</v>
      </c>
      <c r="C161" s="133" t="s">
        <v>21</v>
      </c>
      <c r="D161" s="133" t="s">
        <v>22</v>
      </c>
      <c r="E161" s="134" t="s">
        <v>353</v>
      </c>
      <c r="F161" s="135" t="s">
        <v>23</v>
      </c>
      <c r="G161" s="136">
        <v>2615495517</v>
      </c>
      <c r="H161" s="137">
        <v>0</v>
      </c>
      <c r="I161" s="136">
        <v>2615495517</v>
      </c>
      <c r="J161" s="137">
        <v>0</v>
      </c>
      <c r="K161" s="137">
        <v>0</v>
      </c>
      <c r="L161" s="137">
        <v>0</v>
      </c>
      <c r="M161" s="137">
        <v>0</v>
      </c>
      <c r="N161" s="137">
        <v>0</v>
      </c>
      <c r="O161" s="137">
        <v>0</v>
      </c>
      <c r="P161" s="137">
        <v>0</v>
      </c>
      <c r="Q161" s="137">
        <v>0</v>
      </c>
      <c r="R161" s="137">
        <v>0</v>
      </c>
      <c r="S161" s="137">
        <v>0</v>
      </c>
      <c r="T161" s="137"/>
      <c r="U161" s="137"/>
      <c r="V161" s="123"/>
    </row>
    <row r="162" spans="1:22" ht="16.5" hidden="1" x14ac:dyDescent="0.25">
      <c r="A162" s="112" t="s">
        <v>314</v>
      </c>
      <c r="B162" s="132" t="s">
        <v>315</v>
      </c>
      <c r="C162" s="133" t="s">
        <v>21</v>
      </c>
      <c r="D162" s="133" t="s">
        <v>22</v>
      </c>
      <c r="E162" s="134" t="s">
        <v>353</v>
      </c>
      <c r="F162" s="135" t="s">
        <v>23</v>
      </c>
      <c r="G162" s="136">
        <v>12013630471</v>
      </c>
      <c r="H162" s="136">
        <v>3401767757.9899998</v>
      </c>
      <c r="I162" s="136">
        <v>8611862713.0100002</v>
      </c>
      <c r="J162" s="137">
        <v>0</v>
      </c>
      <c r="K162" s="136">
        <v>2805846546.8899999</v>
      </c>
      <c r="L162" s="136">
        <v>595921211.10000002</v>
      </c>
      <c r="M162" s="136">
        <v>680865710.67999995</v>
      </c>
      <c r="N162" s="136">
        <v>2124980836.21</v>
      </c>
      <c r="O162" s="136">
        <v>235180229.69999999</v>
      </c>
      <c r="P162" s="136">
        <v>445685480.98000002</v>
      </c>
      <c r="Q162" s="136">
        <v>235180229.69999999</v>
      </c>
      <c r="R162" s="137">
        <v>0</v>
      </c>
      <c r="S162" s="137">
        <v>0</v>
      </c>
      <c r="T162" s="137"/>
      <c r="U162" s="137"/>
      <c r="V162" s="123"/>
    </row>
    <row r="163" spans="1:22" ht="15" hidden="1" x14ac:dyDescent="0.25">
      <c r="A163" s="112" t="s">
        <v>316</v>
      </c>
      <c r="B163" s="132" t="s">
        <v>261</v>
      </c>
      <c r="C163" s="133" t="s">
        <v>21</v>
      </c>
      <c r="D163" s="133" t="s">
        <v>22</v>
      </c>
      <c r="E163" s="134" t="s">
        <v>353</v>
      </c>
      <c r="F163" s="135" t="s">
        <v>23</v>
      </c>
      <c r="G163" s="136">
        <v>12013630471</v>
      </c>
      <c r="H163" s="136">
        <v>3401767757.9899998</v>
      </c>
      <c r="I163" s="136">
        <v>8611862713.0100002</v>
      </c>
      <c r="J163" s="137">
        <v>0</v>
      </c>
      <c r="K163" s="136">
        <v>2805846546.8899999</v>
      </c>
      <c r="L163" s="136">
        <v>595921211.10000002</v>
      </c>
      <c r="M163" s="136">
        <v>680865710.67999995</v>
      </c>
      <c r="N163" s="136">
        <v>2124980836.21</v>
      </c>
      <c r="O163" s="136">
        <v>235180229.69999999</v>
      </c>
      <c r="P163" s="136">
        <v>445685480.98000002</v>
      </c>
      <c r="Q163" s="136">
        <v>235180229.69999999</v>
      </c>
      <c r="R163" s="137">
        <v>0</v>
      </c>
      <c r="S163" s="137">
        <v>0</v>
      </c>
      <c r="T163" s="137"/>
      <c r="U163" s="137"/>
      <c r="V163" s="123"/>
    </row>
    <row r="164" spans="1:22" ht="15" hidden="1" x14ac:dyDescent="0.25">
      <c r="A164" s="112" t="s">
        <v>548</v>
      </c>
      <c r="B164" s="132" t="s">
        <v>319</v>
      </c>
      <c r="C164" s="133" t="s">
        <v>21</v>
      </c>
      <c r="D164" s="133" t="s">
        <v>22</v>
      </c>
      <c r="E164" s="134" t="s">
        <v>353</v>
      </c>
      <c r="F164" s="135" t="s">
        <v>23</v>
      </c>
      <c r="G164" s="136">
        <v>3308448512</v>
      </c>
      <c r="H164" s="136">
        <v>149048422</v>
      </c>
      <c r="I164" s="136">
        <v>3159400090</v>
      </c>
      <c r="J164" s="137">
        <v>0</v>
      </c>
      <c r="K164" s="136">
        <v>78540296</v>
      </c>
      <c r="L164" s="136">
        <v>70508126</v>
      </c>
      <c r="M164" s="136">
        <v>1332.6</v>
      </c>
      <c r="N164" s="136">
        <v>78538963.400000006</v>
      </c>
      <c r="O164" s="136">
        <v>1332.6</v>
      </c>
      <c r="P164" s="137">
        <v>0</v>
      </c>
      <c r="Q164" s="136">
        <v>1332.6</v>
      </c>
      <c r="R164" s="137">
        <v>0</v>
      </c>
      <c r="S164" s="137">
        <v>0</v>
      </c>
      <c r="T164" s="137"/>
      <c r="U164" s="137"/>
      <c r="V164" s="123"/>
    </row>
    <row r="165" spans="1:22" ht="15" hidden="1" x14ac:dyDescent="0.25">
      <c r="A165" s="112" t="s">
        <v>549</v>
      </c>
      <c r="B165" s="132" t="s">
        <v>320</v>
      </c>
      <c r="C165" s="133" t="s">
        <v>21</v>
      </c>
      <c r="D165" s="133" t="s">
        <v>22</v>
      </c>
      <c r="E165" s="134" t="s">
        <v>353</v>
      </c>
      <c r="F165" s="135" t="s">
        <v>23</v>
      </c>
      <c r="G165" s="136">
        <v>3986968802</v>
      </c>
      <c r="H165" s="136">
        <v>517617802</v>
      </c>
      <c r="I165" s="136">
        <v>3469351000</v>
      </c>
      <c r="J165" s="137">
        <v>0</v>
      </c>
      <c r="K165" s="136">
        <v>494717440</v>
      </c>
      <c r="L165" s="136">
        <v>22900362</v>
      </c>
      <c r="M165" s="136">
        <v>90596212.930000007</v>
      </c>
      <c r="N165" s="136">
        <v>404121227.06999999</v>
      </c>
      <c r="O165" s="136">
        <v>82094452.930000007</v>
      </c>
      <c r="P165" s="136">
        <v>8501760</v>
      </c>
      <c r="Q165" s="136">
        <v>82094452.930000007</v>
      </c>
      <c r="R165" s="137">
        <v>0</v>
      </c>
      <c r="S165" s="137">
        <v>0</v>
      </c>
      <c r="T165" s="137"/>
      <c r="U165" s="137"/>
      <c r="V165" s="123"/>
    </row>
    <row r="166" spans="1:22" ht="16.5" hidden="1" x14ac:dyDescent="0.25">
      <c r="A166" s="112" t="s">
        <v>550</v>
      </c>
      <c r="B166" s="132" t="s">
        <v>321</v>
      </c>
      <c r="C166" s="133" t="s">
        <v>21</v>
      </c>
      <c r="D166" s="133" t="s">
        <v>22</v>
      </c>
      <c r="E166" s="134" t="s">
        <v>353</v>
      </c>
      <c r="F166" s="135" t="s">
        <v>23</v>
      </c>
      <c r="G166" s="136">
        <v>535500000</v>
      </c>
      <c r="H166" s="137">
        <v>0</v>
      </c>
      <c r="I166" s="136">
        <v>535500000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v>0</v>
      </c>
      <c r="R166" s="137">
        <v>0</v>
      </c>
      <c r="S166" s="137">
        <v>0</v>
      </c>
      <c r="T166" s="138"/>
      <c r="U166" s="138"/>
      <c r="V166" s="123"/>
    </row>
    <row r="167" spans="1:22" ht="16.5" hidden="1" x14ac:dyDescent="0.25">
      <c r="A167" s="112" t="s">
        <v>551</v>
      </c>
      <c r="B167" s="132" t="s">
        <v>322</v>
      </c>
      <c r="C167" s="133" t="s">
        <v>21</v>
      </c>
      <c r="D167" s="133" t="s">
        <v>22</v>
      </c>
      <c r="E167" s="134" t="s">
        <v>353</v>
      </c>
      <c r="F167" s="135" t="s">
        <v>23</v>
      </c>
      <c r="G167" s="136">
        <v>284776758</v>
      </c>
      <c r="H167" s="136">
        <v>284776758</v>
      </c>
      <c r="I167" s="137">
        <v>0</v>
      </c>
      <c r="J167" s="137">
        <v>0</v>
      </c>
      <c r="K167" s="137">
        <v>0</v>
      </c>
      <c r="L167" s="136">
        <v>284776758</v>
      </c>
      <c r="M167" s="137">
        <v>0</v>
      </c>
      <c r="N167" s="137">
        <v>0</v>
      </c>
      <c r="O167" s="137">
        <v>0</v>
      </c>
      <c r="P167" s="137">
        <v>0</v>
      </c>
      <c r="Q167" s="137">
        <v>0</v>
      </c>
      <c r="R167" s="137">
        <v>0</v>
      </c>
      <c r="S167" s="137">
        <v>0</v>
      </c>
      <c r="T167" s="138"/>
      <c r="U167" s="138"/>
      <c r="V167" s="123"/>
    </row>
    <row r="168" spans="1:22" ht="15" hidden="1" x14ac:dyDescent="0.25">
      <c r="A168" s="112" t="s">
        <v>552</v>
      </c>
      <c r="B168" s="132" t="s">
        <v>323</v>
      </c>
      <c r="C168" s="133" t="s">
        <v>21</v>
      </c>
      <c r="D168" s="133" t="s">
        <v>22</v>
      </c>
      <c r="E168" s="134" t="s">
        <v>353</v>
      </c>
      <c r="F168" s="135" t="s">
        <v>23</v>
      </c>
      <c r="G168" s="136">
        <v>3202436399</v>
      </c>
      <c r="H168" s="136">
        <v>2438227417.9899998</v>
      </c>
      <c r="I168" s="136">
        <v>764208981.00999999</v>
      </c>
      <c r="J168" s="137">
        <v>0</v>
      </c>
      <c r="K168" s="136">
        <v>2225262361.8899999</v>
      </c>
      <c r="L168" s="136">
        <v>212965056.09999999</v>
      </c>
      <c r="M168" s="136">
        <v>590268165.14999998</v>
      </c>
      <c r="N168" s="136">
        <v>1634994196.74</v>
      </c>
      <c r="O168" s="136">
        <v>153084444.16999999</v>
      </c>
      <c r="P168" s="136">
        <v>437183720.98000002</v>
      </c>
      <c r="Q168" s="136">
        <v>153084444.16999999</v>
      </c>
      <c r="R168" s="137">
        <v>0</v>
      </c>
      <c r="S168" s="137">
        <v>0</v>
      </c>
      <c r="T168" s="138"/>
      <c r="U168" s="138"/>
      <c r="V168" s="123"/>
    </row>
    <row r="169" spans="1:22" ht="15" hidden="1" x14ac:dyDescent="0.25">
      <c r="A169" s="112" t="s">
        <v>553</v>
      </c>
      <c r="B169" s="132" t="s">
        <v>554</v>
      </c>
      <c r="C169" s="133" t="s">
        <v>21</v>
      </c>
      <c r="D169" s="133" t="s">
        <v>22</v>
      </c>
      <c r="E169" s="134" t="s">
        <v>353</v>
      </c>
      <c r="F169" s="135" t="s">
        <v>23</v>
      </c>
      <c r="G169" s="136">
        <v>695500000</v>
      </c>
      <c r="H169" s="136">
        <v>12097358</v>
      </c>
      <c r="I169" s="136">
        <v>683402642</v>
      </c>
      <c r="J169" s="137">
        <v>0</v>
      </c>
      <c r="K169" s="136">
        <v>7326449</v>
      </c>
      <c r="L169" s="136">
        <v>4770909</v>
      </c>
      <c r="M169" s="137">
        <v>0</v>
      </c>
      <c r="N169" s="136">
        <v>7326449</v>
      </c>
      <c r="O169" s="137">
        <v>0</v>
      </c>
      <c r="P169" s="137">
        <v>0</v>
      </c>
      <c r="Q169" s="137">
        <v>0</v>
      </c>
      <c r="R169" s="137">
        <v>0</v>
      </c>
      <c r="S169" s="137">
        <v>0</v>
      </c>
      <c r="T169" s="138"/>
      <c r="U169" s="138"/>
      <c r="V169" s="123"/>
    </row>
    <row r="170" spans="1:22" ht="33" hidden="1" x14ac:dyDescent="0.25">
      <c r="A170" s="112" t="s">
        <v>555</v>
      </c>
      <c r="B170" s="139" t="s">
        <v>556</v>
      </c>
      <c r="C170" s="140" t="s">
        <v>21</v>
      </c>
      <c r="D170" s="140" t="s">
        <v>22</v>
      </c>
      <c r="E170" s="141" t="s">
        <v>353</v>
      </c>
      <c r="F170" s="142" t="s">
        <v>23</v>
      </c>
      <c r="G170" s="143">
        <v>3308448512</v>
      </c>
      <c r="H170" s="143">
        <v>149048422</v>
      </c>
      <c r="I170" s="143">
        <v>3159400090</v>
      </c>
      <c r="J170" s="138">
        <v>0</v>
      </c>
      <c r="K170" s="143">
        <v>78540296</v>
      </c>
      <c r="L170" s="143">
        <v>70508126</v>
      </c>
      <c r="M170" s="143">
        <v>1332.6</v>
      </c>
      <c r="N170" s="143">
        <v>78538963.400000006</v>
      </c>
      <c r="O170" s="143">
        <v>1332.6</v>
      </c>
      <c r="P170" s="138">
        <v>0</v>
      </c>
      <c r="Q170" s="143">
        <v>1332.6</v>
      </c>
      <c r="R170" s="138">
        <v>0</v>
      </c>
      <c r="S170" s="138">
        <v>0</v>
      </c>
      <c r="T170" s="138"/>
      <c r="U170" s="138"/>
      <c r="V170" s="123"/>
    </row>
    <row r="171" spans="1:22" ht="33" hidden="1" x14ac:dyDescent="0.25">
      <c r="A171" s="112" t="s">
        <v>557</v>
      </c>
      <c r="B171" s="139" t="s">
        <v>558</v>
      </c>
      <c r="C171" s="140" t="s">
        <v>21</v>
      </c>
      <c r="D171" s="140" t="s">
        <v>22</v>
      </c>
      <c r="E171" s="141" t="s">
        <v>353</v>
      </c>
      <c r="F171" s="142" t="s">
        <v>23</v>
      </c>
      <c r="G171" s="143">
        <v>3986968802</v>
      </c>
      <c r="H171" s="143">
        <v>517617802</v>
      </c>
      <c r="I171" s="143">
        <v>3469351000</v>
      </c>
      <c r="J171" s="138">
        <v>0</v>
      </c>
      <c r="K171" s="143">
        <v>494717440</v>
      </c>
      <c r="L171" s="143">
        <v>22900362</v>
      </c>
      <c r="M171" s="143">
        <v>90596212.930000007</v>
      </c>
      <c r="N171" s="143">
        <v>404121227.06999999</v>
      </c>
      <c r="O171" s="143">
        <v>82094452.930000007</v>
      </c>
      <c r="P171" s="143">
        <v>8501760</v>
      </c>
      <c r="Q171" s="143">
        <v>82094452.930000007</v>
      </c>
      <c r="R171" s="138">
        <v>0</v>
      </c>
      <c r="S171" s="138">
        <v>0</v>
      </c>
    </row>
    <row r="172" spans="1:22" ht="41.25" hidden="1" x14ac:dyDescent="0.25">
      <c r="A172" s="112" t="s">
        <v>559</v>
      </c>
      <c r="B172" s="139" t="s">
        <v>560</v>
      </c>
      <c r="C172" s="140" t="s">
        <v>21</v>
      </c>
      <c r="D172" s="140" t="s">
        <v>22</v>
      </c>
      <c r="E172" s="141" t="s">
        <v>353</v>
      </c>
      <c r="F172" s="142" t="s">
        <v>23</v>
      </c>
      <c r="G172" s="143">
        <v>284776758</v>
      </c>
      <c r="H172" s="143">
        <v>284776758</v>
      </c>
      <c r="I172" s="138">
        <v>0</v>
      </c>
      <c r="J172" s="138">
        <v>0</v>
      </c>
      <c r="K172" s="138">
        <v>0</v>
      </c>
      <c r="L172" s="143">
        <v>284776758</v>
      </c>
      <c r="M172" s="138">
        <v>0</v>
      </c>
      <c r="N172" s="138">
        <v>0</v>
      </c>
      <c r="O172" s="138">
        <v>0</v>
      </c>
      <c r="P172" s="138">
        <v>0</v>
      </c>
      <c r="Q172" s="138">
        <v>0</v>
      </c>
      <c r="R172" s="138">
        <v>0</v>
      </c>
      <c r="S172" s="138">
        <v>0</v>
      </c>
    </row>
    <row r="173" spans="1:22" ht="33" hidden="1" x14ac:dyDescent="0.25">
      <c r="A173" s="112" t="s">
        <v>561</v>
      </c>
      <c r="B173" s="139" t="s">
        <v>562</v>
      </c>
      <c r="C173" s="140" t="s">
        <v>21</v>
      </c>
      <c r="D173" s="140" t="s">
        <v>22</v>
      </c>
      <c r="E173" s="141" t="s">
        <v>353</v>
      </c>
      <c r="F173" s="142" t="s">
        <v>23</v>
      </c>
      <c r="G173" s="143">
        <v>3202436399</v>
      </c>
      <c r="H173" s="143">
        <v>2438227417.9899998</v>
      </c>
      <c r="I173" s="143">
        <v>764208981.00999999</v>
      </c>
      <c r="J173" s="138">
        <v>0</v>
      </c>
      <c r="K173" s="143">
        <v>2225262361.8899999</v>
      </c>
      <c r="L173" s="143">
        <v>212965056.09999999</v>
      </c>
      <c r="M173" s="143">
        <v>590268165.14999998</v>
      </c>
      <c r="N173" s="143">
        <v>1634994196.74</v>
      </c>
      <c r="O173" s="143">
        <v>153084444.16999999</v>
      </c>
      <c r="P173" s="143">
        <v>437183720.98000002</v>
      </c>
      <c r="Q173" s="143">
        <v>153084444.16999999</v>
      </c>
      <c r="R173" s="138">
        <v>0</v>
      </c>
      <c r="S173" s="138">
        <v>0</v>
      </c>
    </row>
    <row r="174" spans="1:22" ht="33" hidden="1" x14ac:dyDescent="0.25">
      <c r="A174" s="112" t="s">
        <v>563</v>
      </c>
      <c r="B174" s="139" t="s">
        <v>564</v>
      </c>
      <c r="C174" s="140" t="s">
        <v>21</v>
      </c>
      <c r="D174" s="140" t="s">
        <v>22</v>
      </c>
      <c r="E174" s="141" t="s">
        <v>353</v>
      </c>
      <c r="F174" s="142" t="s">
        <v>23</v>
      </c>
      <c r="G174" s="143">
        <v>695500000</v>
      </c>
      <c r="H174" s="143">
        <v>12097358</v>
      </c>
      <c r="I174" s="143">
        <v>683402642</v>
      </c>
      <c r="J174" s="138">
        <v>0</v>
      </c>
      <c r="K174" s="143">
        <v>7326449</v>
      </c>
      <c r="L174" s="143">
        <v>4770909</v>
      </c>
      <c r="M174" s="138">
        <v>0</v>
      </c>
      <c r="N174" s="143">
        <v>7326449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</row>
    <row r="175" spans="1:22" ht="41.25" hidden="1" x14ac:dyDescent="0.25">
      <c r="A175" s="112" t="s">
        <v>565</v>
      </c>
      <c r="B175" s="139" t="s">
        <v>566</v>
      </c>
      <c r="C175" s="140" t="s">
        <v>21</v>
      </c>
      <c r="D175" s="140" t="s">
        <v>22</v>
      </c>
      <c r="E175" s="141" t="s">
        <v>353</v>
      </c>
      <c r="F175" s="142" t="s">
        <v>23</v>
      </c>
      <c r="G175" s="143">
        <v>535500000</v>
      </c>
      <c r="H175" s="138">
        <v>0</v>
      </c>
      <c r="I175" s="143">
        <v>535500000</v>
      </c>
      <c r="J175" s="138">
        <v>0</v>
      </c>
      <c r="K175" s="138">
        <v>0</v>
      </c>
      <c r="L175" s="138">
        <v>0</v>
      </c>
      <c r="M175" s="138">
        <v>0</v>
      </c>
      <c r="N175" s="138">
        <v>0</v>
      </c>
      <c r="O175" s="138">
        <v>0</v>
      </c>
      <c r="P175" s="138">
        <v>0</v>
      </c>
      <c r="Q175" s="138">
        <v>0</v>
      </c>
      <c r="R175" s="138">
        <v>0</v>
      </c>
      <c r="S175" s="138">
        <v>0</v>
      </c>
    </row>
    <row r="176" spans="1:22" ht="16.5" hidden="1" x14ac:dyDescent="0.25">
      <c r="A176" s="112" t="s">
        <v>567</v>
      </c>
      <c r="B176" s="132" t="s">
        <v>568</v>
      </c>
      <c r="C176" s="133" t="s">
        <v>21</v>
      </c>
      <c r="D176" s="133" t="s">
        <v>22</v>
      </c>
      <c r="E176" s="134" t="s">
        <v>353</v>
      </c>
      <c r="F176" s="135" t="s">
        <v>23</v>
      </c>
      <c r="G176" s="136">
        <v>12013630471</v>
      </c>
      <c r="H176" s="136">
        <v>3401767757.9899998</v>
      </c>
      <c r="I176" s="136">
        <v>8611862713.0100002</v>
      </c>
      <c r="J176" s="137">
        <v>0</v>
      </c>
      <c r="K176" s="136">
        <v>2805846546.8899999</v>
      </c>
      <c r="L176" s="136">
        <v>595921211.10000002</v>
      </c>
      <c r="M176" s="136">
        <v>680865710.67999995</v>
      </c>
      <c r="N176" s="136">
        <v>2124980836.21</v>
      </c>
      <c r="O176" s="136">
        <v>235180229.69999999</v>
      </c>
      <c r="P176" s="136">
        <v>445685480.98000002</v>
      </c>
      <c r="Q176" s="136">
        <v>235180229.69999999</v>
      </c>
      <c r="R176" s="137">
        <v>0</v>
      </c>
      <c r="S176" s="137">
        <v>0</v>
      </c>
    </row>
    <row r="177" spans="1:19" ht="16.5" hidden="1" x14ac:dyDescent="0.25">
      <c r="A177" s="112" t="s">
        <v>569</v>
      </c>
      <c r="B177" s="132" t="s">
        <v>570</v>
      </c>
      <c r="C177" s="133" t="s">
        <v>21</v>
      </c>
      <c r="D177" s="133" t="s">
        <v>22</v>
      </c>
      <c r="E177" s="134" t="s">
        <v>353</v>
      </c>
      <c r="F177" s="135" t="s">
        <v>23</v>
      </c>
      <c r="G177" s="136">
        <v>12013630471</v>
      </c>
      <c r="H177" s="136">
        <v>3401767757.9899998</v>
      </c>
      <c r="I177" s="136">
        <v>8611862713.0100002</v>
      </c>
      <c r="J177" s="137">
        <v>0</v>
      </c>
      <c r="K177" s="136">
        <v>2805846546.8899999</v>
      </c>
      <c r="L177" s="136">
        <v>595921211.10000002</v>
      </c>
      <c r="M177" s="136">
        <v>680865710.67999995</v>
      </c>
      <c r="N177" s="136">
        <v>2124980836.21</v>
      </c>
      <c r="O177" s="136">
        <v>235180229.69999999</v>
      </c>
      <c r="P177" s="136">
        <v>445685480.98000002</v>
      </c>
      <c r="Q177" s="136">
        <v>235180229.69999999</v>
      </c>
      <c r="R177" s="137">
        <v>0</v>
      </c>
      <c r="S177" s="137">
        <v>0</v>
      </c>
    </row>
    <row r="178" spans="1:19" x14ac:dyDescent="0.2">
      <c r="A178" s="99"/>
    </row>
    <row r="179" spans="1:19" x14ac:dyDescent="0.2">
      <c r="A179" s="99"/>
    </row>
    <row r="180" spans="1:19" x14ac:dyDescent="0.2">
      <c r="A180" s="99"/>
    </row>
    <row r="181" spans="1:19" x14ac:dyDescent="0.2">
      <c r="A181" s="99"/>
    </row>
    <row r="182" spans="1:19" x14ac:dyDescent="0.2">
      <c r="A182" s="99"/>
    </row>
    <row r="183" spans="1:19" x14ac:dyDescent="0.2">
      <c r="A183" s="99"/>
    </row>
    <row r="184" spans="1:19" x14ac:dyDescent="0.2">
      <c r="A184" s="99"/>
    </row>
    <row r="185" spans="1:19" x14ac:dyDescent="0.2">
      <c r="A185" s="99"/>
    </row>
    <row r="186" spans="1:19" x14ac:dyDescent="0.2">
      <c r="A186" s="99"/>
    </row>
    <row r="187" spans="1:19" x14ac:dyDescent="0.2">
      <c r="A187" s="99"/>
    </row>
    <row r="188" spans="1:19" x14ac:dyDescent="0.2">
      <c r="A188" s="99"/>
    </row>
    <row r="189" spans="1:19" x14ac:dyDescent="0.2">
      <c r="A189" s="99"/>
    </row>
    <row r="190" spans="1:19" x14ac:dyDescent="0.2">
      <c r="A190" s="99"/>
    </row>
  </sheetData>
  <autoFilter ref="A1:W177" xr:uid="{00000000-0001-0000-0000-000000000000}">
    <filterColumn colId="0">
      <filters>
        <filter val="A"/>
        <filter val="A+B+C"/>
        <filter val="B"/>
        <filter val="C"/>
      </filters>
    </filterColumn>
  </autoFilter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5276-4492-4518-8D64-092A491AD762}">
  <sheetPr filterMode="1"/>
  <dimension ref="A1:W190"/>
  <sheetViews>
    <sheetView showGridLines="0" topLeftCell="C1" zoomScale="115" zoomScaleNormal="115" workbookViewId="0">
      <selection activeCell="K2" sqref="K2"/>
    </sheetView>
  </sheetViews>
  <sheetFormatPr baseColWidth="10" defaultColWidth="11.42578125" defaultRowHeight="14.25" x14ac:dyDescent="0.2"/>
  <cols>
    <col min="1" max="1" width="30.140625" style="178" customWidth="1"/>
    <col min="2" max="2" width="57.7109375" style="189" customWidth="1"/>
    <col min="3" max="3" width="8.7109375" style="178" customWidth="1"/>
    <col min="4" max="5" width="4.85546875" style="178" customWidth="1"/>
    <col min="6" max="6" width="21.7109375" style="178" customWidth="1"/>
    <col min="7" max="7" width="19.140625" style="190" customWidth="1"/>
    <col min="8" max="8" width="21.42578125" style="190" customWidth="1"/>
    <col min="9" max="9" width="17" style="190" bestFit="1" customWidth="1"/>
    <col min="10" max="10" width="13.140625" style="190" bestFit="1" customWidth="1"/>
    <col min="11" max="11" width="18.28515625" style="190" customWidth="1"/>
    <col min="12" max="12" width="18" style="190" bestFit="1" customWidth="1"/>
    <col min="13" max="13" width="18.28515625" style="190" customWidth="1"/>
    <col min="14" max="15" width="17" style="190" bestFit="1" customWidth="1"/>
    <col min="16" max="16" width="14.42578125" style="190" bestFit="1" customWidth="1"/>
    <col min="17" max="17" width="17" style="190" bestFit="1" customWidth="1"/>
    <col min="18" max="18" width="17.140625" style="190" bestFit="1" customWidth="1"/>
    <col min="19" max="19" width="13.42578125" style="190" bestFit="1" customWidth="1"/>
    <col min="20" max="20" width="15.140625" style="178" customWidth="1"/>
    <col min="21" max="21" width="21.85546875" style="178" customWidth="1"/>
    <col min="22" max="22" width="14.85546875" style="178" bestFit="1" customWidth="1"/>
    <col min="23" max="23" width="15.85546875" style="178" bestFit="1" customWidth="1"/>
    <col min="24" max="16384" width="11.42578125" style="178"/>
  </cols>
  <sheetData>
    <row r="1" spans="1:23" s="160" customFormat="1" ht="45" customHeight="1" x14ac:dyDescent="0.25">
      <c r="A1" s="157" t="s">
        <v>0</v>
      </c>
      <c r="B1" s="158" t="s">
        <v>1</v>
      </c>
      <c r="C1" s="157" t="s">
        <v>2</v>
      </c>
      <c r="D1" s="157" t="s">
        <v>3</v>
      </c>
      <c r="E1" s="157" t="s">
        <v>4</v>
      </c>
      <c r="F1" s="157" t="s">
        <v>5</v>
      </c>
      <c r="G1" s="159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59" t="s">
        <v>11</v>
      </c>
      <c r="M1" s="159" t="s">
        <v>12</v>
      </c>
      <c r="N1" s="159" t="s">
        <v>13</v>
      </c>
      <c r="O1" s="159" t="s">
        <v>14</v>
      </c>
      <c r="P1" s="159" t="s">
        <v>15</v>
      </c>
      <c r="Q1" s="159" t="s">
        <v>16</v>
      </c>
      <c r="R1" s="159" t="s">
        <v>17</v>
      </c>
      <c r="S1" s="159" t="s">
        <v>18</v>
      </c>
      <c r="U1" s="160" t="s">
        <v>571</v>
      </c>
    </row>
    <row r="2" spans="1:23" s="166" customFormat="1" ht="12" x14ac:dyDescent="0.25">
      <c r="A2" s="161" t="s">
        <v>19</v>
      </c>
      <c r="B2" s="162" t="s">
        <v>20</v>
      </c>
      <c r="C2" s="163" t="s">
        <v>21</v>
      </c>
      <c r="D2" s="163" t="s">
        <v>22</v>
      </c>
      <c r="E2" s="163">
        <v>20</v>
      </c>
      <c r="F2" s="164"/>
      <c r="G2" s="165">
        <f>+G3+G120+G124+G125</f>
        <v>239343127013</v>
      </c>
      <c r="H2" s="165">
        <f t="shared" ref="H2:S2" si="0">+H3+H120+H124+H125</f>
        <v>192787301072.32001</v>
      </c>
      <c r="I2" s="165">
        <f>+I3+I120+I124+I125</f>
        <v>44815538167.779999</v>
      </c>
      <c r="J2" s="165">
        <f t="shared" si="0"/>
        <v>0</v>
      </c>
      <c r="K2" s="165">
        <f t="shared" si="0"/>
        <v>101084022834.13</v>
      </c>
      <c r="L2" s="165">
        <f t="shared" si="0"/>
        <v>91703278238.190002</v>
      </c>
      <c r="M2" s="165">
        <f t="shared" si="0"/>
        <v>76869574820.230011</v>
      </c>
      <c r="N2" s="165">
        <f t="shared" si="0"/>
        <v>24214448013.899998</v>
      </c>
      <c r="O2" s="165">
        <f t="shared" si="0"/>
        <v>76720120012.230011</v>
      </c>
      <c r="P2" s="165">
        <f t="shared" si="0"/>
        <v>149454808</v>
      </c>
      <c r="Q2" s="165">
        <f t="shared" si="0"/>
        <v>76720120012.230011</v>
      </c>
      <c r="R2" s="165">
        <f t="shared" si="0"/>
        <v>0</v>
      </c>
      <c r="S2" s="165">
        <f t="shared" si="0"/>
        <v>60042431</v>
      </c>
      <c r="V2" s="167">
        <v>6921859597.71</v>
      </c>
      <c r="W2" s="167">
        <f>+N2-V2</f>
        <v>17292588416.189999</v>
      </c>
    </row>
    <row r="3" spans="1:23" ht="15" x14ac:dyDescent="0.25">
      <c r="A3" s="168" t="s">
        <v>24</v>
      </c>
      <c r="B3" s="169" t="s">
        <v>25</v>
      </c>
      <c r="C3" s="170" t="s">
        <v>21</v>
      </c>
      <c r="D3" s="170" t="s">
        <v>22</v>
      </c>
      <c r="E3" s="171" t="s">
        <v>353</v>
      </c>
      <c r="F3" s="172" t="s">
        <v>23</v>
      </c>
      <c r="G3" s="176">
        <v>137212017000</v>
      </c>
      <c r="H3" s="176">
        <v>132257204207.69</v>
      </c>
      <c r="I3" s="176">
        <v>4882691647.3100004</v>
      </c>
      <c r="J3" s="175">
        <v>0</v>
      </c>
      <c r="K3" s="176">
        <v>64476374037.470001</v>
      </c>
      <c r="L3" s="176">
        <v>67780830170.220001</v>
      </c>
      <c r="M3" s="176">
        <v>55941513246.690002</v>
      </c>
      <c r="N3" s="176">
        <v>8534860790.7799997</v>
      </c>
      <c r="O3" s="176">
        <v>55913365370.690002</v>
      </c>
      <c r="P3" s="176">
        <v>28147876</v>
      </c>
      <c r="Q3" s="176">
        <v>55913365370.690002</v>
      </c>
      <c r="R3" s="175">
        <v>0</v>
      </c>
      <c r="S3" s="176">
        <v>45202860</v>
      </c>
      <c r="T3" s="175"/>
      <c r="U3" s="176"/>
      <c r="V3" s="177"/>
    </row>
    <row r="4" spans="1:23" ht="15" hidden="1" x14ac:dyDescent="0.25">
      <c r="A4" s="168" t="s">
        <v>26</v>
      </c>
      <c r="B4" s="169" t="s">
        <v>27</v>
      </c>
      <c r="C4" s="170" t="s">
        <v>21</v>
      </c>
      <c r="D4" s="170" t="s">
        <v>22</v>
      </c>
      <c r="E4" s="171" t="s">
        <v>353</v>
      </c>
      <c r="F4" s="172" t="s">
        <v>23</v>
      </c>
      <c r="G4" s="176">
        <v>110590744000</v>
      </c>
      <c r="H4" s="176">
        <v>110590744000</v>
      </c>
      <c r="I4" s="175">
        <v>0</v>
      </c>
      <c r="J4" s="175">
        <v>0</v>
      </c>
      <c r="K4" s="176">
        <v>46853338193</v>
      </c>
      <c r="L4" s="176">
        <v>63737405807</v>
      </c>
      <c r="M4" s="176">
        <v>46848735294.150002</v>
      </c>
      <c r="N4" s="176">
        <v>4602898.8499999996</v>
      </c>
      <c r="O4" s="176">
        <v>46848735294.150002</v>
      </c>
      <c r="P4" s="175">
        <v>0</v>
      </c>
      <c r="Q4" s="176">
        <v>46848735294.150002</v>
      </c>
      <c r="R4" s="175">
        <v>0</v>
      </c>
      <c r="S4" s="175">
        <v>0</v>
      </c>
      <c r="T4" s="175"/>
      <c r="U4" s="175"/>
      <c r="V4" s="177"/>
    </row>
    <row r="5" spans="1:23" ht="15" hidden="1" x14ac:dyDescent="0.25">
      <c r="A5" s="168" t="s">
        <v>28</v>
      </c>
      <c r="B5" s="169" t="s">
        <v>29</v>
      </c>
      <c r="C5" s="170" t="s">
        <v>21</v>
      </c>
      <c r="D5" s="170" t="s">
        <v>22</v>
      </c>
      <c r="E5" s="171" t="s">
        <v>353</v>
      </c>
      <c r="F5" s="172" t="s">
        <v>23</v>
      </c>
      <c r="G5" s="176">
        <v>110590744000</v>
      </c>
      <c r="H5" s="176">
        <v>110590744000</v>
      </c>
      <c r="I5" s="175">
        <v>0</v>
      </c>
      <c r="J5" s="175">
        <v>0</v>
      </c>
      <c r="K5" s="176">
        <v>46853338193</v>
      </c>
      <c r="L5" s="176">
        <v>63737405807</v>
      </c>
      <c r="M5" s="176">
        <v>46848735294.150002</v>
      </c>
      <c r="N5" s="176">
        <v>4602898.8499999996</v>
      </c>
      <c r="O5" s="176">
        <v>46848735294.150002</v>
      </c>
      <c r="P5" s="175">
        <v>0</v>
      </c>
      <c r="Q5" s="176">
        <v>46848735294.150002</v>
      </c>
      <c r="R5" s="175">
        <v>0</v>
      </c>
      <c r="S5" s="175">
        <v>0</v>
      </c>
      <c r="T5" s="175"/>
      <c r="U5" s="175"/>
      <c r="V5" s="177"/>
    </row>
    <row r="6" spans="1:23" ht="15" hidden="1" x14ac:dyDescent="0.25">
      <c r="A6" s="168" t="s">
        <v>30</v>
      </c>
      <c r="B6" s="169" t="s">
        <v>31</v>
      </c>
      <c r="C6" s="170" t="s">
        <v>21</v>
      </c>
      <c r="D6" s="170" t="s">
        <v>22</v>
      </c>
      <c r="E6" s="171" t="s">
        <v>353</v>
      </c>
      <c r="F6" s="172" t="s">
        <v>23</v>
      </c>
      <c r="G6" s="176">
        <v>75298502000</v>
      </c>
      <c r="H6" s="176">
        <v>75298502000</v>
      </c>
      <c r="I6" s="175">
        <v>0</v>
      </c>
      <c r="J6" s="175">
        <v>0</v>
      </c>
      <c r="K6" s="176">
        <v>32962004589</v>
      </c>
      <c r="L6" s="176">
        <v>42336497411</v>
      </c>
      <c r="M6" s="176">
        <v>32957401690.150002</v>
      </c>
      <c r="N6" s="176">
        <v>4602898.8499999996</v>
      </c>
      <c r="O6" s="176">
        <v>32957401690.150002</v>
      </c>
      <c r="P6" s="175">
        <v>0</v>
      </c>
      <c r="Q6" s="176">
        <v>32957401690.150002</v>
      </c>
      <c r="R6" s="175">
        <v>0</v>
      </c>
      <c r="S6" s="175">
        <v>0</v>
      </c>
      <c r="T6" s="179"/>
      <c r="U6" s="179"/>
      <c r="V6" s="177"/>
    </row>
    <row r="7" spans="1:23" ht="15" hidden="1" x14ac:dyDescent="0.25">
      <c r="A7" s="168" t="s">
        <v>32</v>
      </c>
      <c r="B7" s="169" t="s">
        <v>33</v>
      </c>
      <c r="C7" s="170" t="s">
        <v>21</v>
      </c>
      <c r="D7" s="170" t="s">
        <v>22</v>
      </c>
      <c r="E7" s="171" t="s">
        <v>353</v>
      </c>
      <c r="F7" s="172" t="s">
        <v>23</v>
      </c>
      <c r="G7" s="176">
        <v>75298502000</v>
      </c>
      <c r="H7" s="176">
        <v>75298502000</v>
      </c>
      <c r="I7" s="175">
        <v>0</v>
      </c>
      <c r="J7" s="175">
        <v>0</v>
      </c>
      <c r="K7" s="176">
        <v>32962004589</v>
      </c>
      <c r="L7" s="176">
        <v>42336497411</v>
      </c>
      <c r="M7" s="176">
        <v>32957401690.150002</v>
      </c>
      <c r="N7" s="176">
        <v>4602898.8499999996</v>
      </c>
      <c r="O7" s="176">
        <v>32957401690.150002</v>
      </c>
      <c r="P7" s="175">
        <v>0</v>
      </c>
      <c r="Q7" s="176">
        <v>32957401690.150002</v>
      </c>
      <c r="R7" s="175">
        <v>0</v>
      </c>
      <c r="S7" s="175">
        <v>0</v>
      </c>
      <c r="T7" s="175"/>
      <c r="U7" s="175"/>
      <c r="V7" s="177"/>
    </row>
    <row r="8" spans="1:23" ht="15" hidden="1" x14ac:dyDescent="0.25">
      <c r="A8" s="168" t="s">
        <v>34</v>
      </c>
      <c r="B8" s="180" t="s">
        <v>35</v>
      </c>
      <c r="C8" s="181" t="s">
        <v>21</v>
      </c>
      <c r="D8" s="181" t="s">
        <v>22</v>
      </c>
      <c r="E8" s="182" t="s">
        <v>353</v>
      </c>
      <c r="F8" s="183" t="s">
        <v>23</v>
      </c>
      <c r="G8" s="186">
        <v>59740956889</v>
      </c>
      <c r="H8" s="186">
        <v>59740956889</v>
      </c>
      <c r="I8" s="179">
        <v>0</v>
      </c>
      <c r="J8" s="179">
        <v>0</v>
      </c>
      <c r="K8" s="186">
        <v>29914065198</v>
      </c>
      <c r="L8" s="186">
        <v>29826891691</v>
      </c>
      <c r="M8" s="186">
        <v>29909462299.150002</v>
      </c>
      <c r="N8" s="186">
        <v>4602898.8499999996</v>
      </c>
      <c r="O8" s="186">
        <v>29909462299.150002</v>
      </c>
      <c r="P8" s="179">
        <v>0</v>
      </c>
      <c r="Q8" s="186">
        <v>29909462299.150002</v>
      </c>
      <c r="R8" s="179">
        <v>0</v>
      </c>
      <c r="S8" s="179">
        <v>0</v>
      </c>
      <c r="T8" s="179"/>
      <c r="U8" s="179"/>
      <c r="V8" s="177"/>
    </row>
    <row r="9" spans="1:23" ht="15" hidden="1" x14ac:dyDescent="0.25">
      <c r="A9" s="168" t="s">
        <v>36</v>
      </c>
      <c r="B9" s="180" t="s">
        <v>37</v>
      </c>
      <c r="C9" s="181" t="s">
        <v>21</v>
      </c>
      <c r="D9" s="181" t="s">
        <v>22</v>
      </c>
      <c r="E9" s="182" t="s">
        <v>353</v>
      </c>
      <c r="F9" s="183" t="s">
        <v>23</v>
      </c>
      <c r="G9" s="186">
        <v>918178702</v>
      </c>
      <c r="H9" s="186">
        <v>918178702</v>
      </c>
      <c r="I9" s="179">
        <v>0</v>
      </c>
      <c r="J9" s="179">
        <v>0</v>
      </c>
      <c r="K9" s="186">
        <v>391407442</v>
      </c>
      <c r="L9" s="186">
        <v>526771260</v>
      </c>
      <c r="M9" s="186">
        <v>391407442</v>
      </c>
      <c r="N9" s="179">
        <v>0</v>
      </c>
      <c r="O9" s="186">
        <v>391407442</v>
      </c>
      <c r="P9" s="179">
        <v>0</v>
      </c>
      <c r="Q9" s="186">
        <v>391407442</v>
      </c>
      <c r="R9" s="179">
        <v>0</v>
      </c>
      <c r="S9" s="179">
        <v>0</v>
      </c>
      <c r="T9" s="179"/>
      <c r="U9" s="179"/>
      <c r="V9" s="177"/>
    </row>
    <row r="10" spans="1:23" ht="15" hidden="1" x14ac:dyDescent="0.25">
      <c r="A10" s="168" t="s">
        <v>38</v>
      </c>
      <c r="B10" s="180" t="s">
        <v>39</v>
      </c>
      <c r="C10" s="181" t="s">
        <v>21</v>
      </c>
      <c r="D10" s="181" t="s">
        <v>22</v>
      </c>
      <c r="E10" s="182" t="s">
        <v>353</v>
      </c>
      <c r="F10" s="183" t="s">
        <v>23</v>
      </c>
      <c r="G10" s="186">
        <v>38763939</v>
      </c>
      <c r="H10" s="186">
        <v>38763939</v>
      </c>
      <c r="I10" s="179">
        <v>0</v>
      </c>
      <c r="J10" s="179">
        <v>0</v>
      </c>
      <c r="K10" s="186">
        <v>26306923</v>
      </c>
      <c r="L10" s="186">
        <v>12457016</v>
      </c>
      <c r="M10" s="186">
        <v>26306923</v>
      </c>
      <c r="N10" s="179">
        <v>0</v>
      </c>
      <c r="O10" s="186">
        <v>26306923</v>
      </c>
      <c r="P10" s="179">
        <v>0</v>
      </c>
      <c r="Q10" s="186">
        <v>26306923</v>
      </c>
      <c r="R10" s="179">
        <v>0</v>
      </c>
      <c r="S10" s="179">
        <v>0</v>
      </c>
      <c r="T10" s="179"/>
      <c r="U10" s="179"/>
      <c r="V10" s="177"/>
    </row>
    <row r="11" spans="1:23" ht="15" hidden="1" x14ac:dyDescent="0.25">
      <c r="A11" s="168" t="s">
        <v>40</v>
      </c>
      <c r="B11" s="180" t="s">
        <v>41</v>
      </c>
      <c r="C11" s="181" t="s">
        <v>21</v>
      </c>
      <c r="D11" s="181" t="s">
        <v>22</v>
      </c>
      <c r="E11" s="182" t="s">
        <v>353</v>
      </c>
      <c r="F11" s="183" t="s">
        <v>23</v>
      </c>
      <c r="G11" s="186">
        <v>78555776</v>
      </c>
      <c r="H11" s="186">
        <v>78555776</v>
      </c>
      <c r="I11" s="179">
        <v>0</v>
      </c>
      <c r="J11" s="179">
        <v>0</v>
      </c>
      <c r="K11" s="186">
        <v>39050972</v>
      </c>
      <c r="L11" s="186">
        <v>39504804</v>
      </c>
      <c r="M11" s="186">
        <v>39050972</v>
      </c>
      <c r="N11" s="179">
        <v>0</v>
      </c>
      <c r="O11" s="186">
        <v>39050972</v>
      </c>
      <c r="P11" s="179">
        <v>0</v>
      </c>
      <c r="Q11" s="186">
        <v>39050972</v>
      </c>
      <c r="R11" s="179">
        <v>0</v>
      </c>
      <c r="S11" s="179">
        <v>0</v>
      </c>
      <c r="T11" s="179"/>
      <c r="U11" s="179"/>
      <c r="V11" s="177"/>
    </row>
    <row r="12" spans="1:23" ht="15" hidden="1" x14ac:dyDescent="0.25">
      <c r="A12" s="168" t="s">
        <v>42</v>
      </c>
      <c r="B12" s="180" t="s">
        <v>43</v>
      </c>
      <c r="C12" s="181" t="s">
        <v>21</v>
      </c>
      <c r="D12" s="181" t="s">
        <v>22</v>
      </c>
      <c r="E12" s="182" t="s">
        <v>353</v>
      </c>
      <c r="F12" s="183" t="s">
        <v>23</v>
      </c>
      <c r="G12" s="186">
        <v>2799974260</v>
      </c>
      <c r="H12" s="186">
        <v>2799974260</v>
      </c>
      <c r="I12" s="179">
        <v>0</v>
      </c>
      <c r="J12" s="179">
        <v>0</v>
      </c>
      <c r="K12" s="186">
        <v>47442770</v>
      </c>
      <c r="L12" s="186">
        <v>2752531490</v>
      </c>
      <c r="M12" s="186">
        <v>47442770</v>
      </c>
      <c r="N12" s="179">
        <v>0</v>
      </c>
      <c r="O12" s="186">
        <v>47442770</v>
      </c>
      <c r="P12" s="179">
        <v>0</v>
      </c>
      <c r="Q12" s="186">
        <v>47442770</v>
      </c>
      <c r="R12" s="179">
        <v>0</v>
      </c>
      <c r="S12" s="179">
        <v>0</v>
      </c>
      <c r="T12" s="179"/>
      <c r="U12" s="179"/>
      <c r="V12" s="177"/>
    </row>
    <row r="13" spans="1:23" ht="15" hidden="1" x14ac:dyDescent="0.25">
      <c r="A13" s="168" t="s">
        <v>44</v>
      </c>
      <c r="B13" s="180" t="s">
        <v>45</v>
      </c>
      <c r="C13" s="181" t="s">
        <v>21</v>
      </c>
      <c r="D13" s="181" t="s">
        <v>22</v>
      </c>
      <c r="E13" s="182" t="s">
        <v>353</v>
      </c>
      <c r="F13" s="183" t="s">
        <v>23</v>
      </c>
      <c r="G13" s="186">
        <v>1896185471</v>
      </c>
      <c r="H13" s="186">
        <v>1896185471</v>
      </c>
      <c r="I13" s="179">
        <v>0</v>
      </c>
      <c r="J13" s="179">
        <v>0</v>
      </c>
      <c r="K13" s="186">
        <v>804624341</v>
      </c>
      <c r="L13" s="186">
        <v>1091561130</v>
      </c>
      <c r="M13" s="186">
        <v>804624341</v>
      </c>
      <c r="N13" s="179">
        <v>0</v>
      </c>
      <c r="O13" s="186">
        <v>804624341</v>
      </c>
      <c r="P13" s="179">
        <v>0</v>
      </c>
      <c r="Q13" s="186">
        <v>804624341</v>
      </c>
      <c r="R13" s="179">
        <v>0</v>
      </c>
      <c r="S13" s="179">
        <v>0</v>
      </c>
      <c r="T13" s="179"/>
      <c r="U13" s="179"/>
      <c r="V13" s="177"/>
    </row>
    <row r="14" spans="1:23" ht="15" hidden="1" x14ac:dyDescent="0.25">
      <c r="A14" s="168" t="s">
        <v>46</v>
      </c>
      <c r="B14" s="180" t="s">
        <v>47</v>
      </c>
      <c r="C14" s="181" t="s">
        <v>21</v>
      </c>
      <c r="D14" s="181" t="s">
        <v>22</v>
      </c>
      <c r="E14" s="182" t="s">
        <v>353</v>
      </c>
      <c r="F14" s="183" t="s">
        <v>23</v>
      </c>
      <c r="G14" s="186">
        <v>787866408</v>
      </c>
      <c r="H14" s="186">
        <v>787866408</v>
      </c>
      <c r="I14" s="179">
        <v>0</v>
      </c>
      <c r="J14" s="179">
        <v>0</v>
      </c>
      <c r="K14" s="186">
        <v>348416758</v>
      </c>
      <c r="L14" s="186">
        <v>439449650</v>
      </c>
      <c r="M14" s="186">
        <v>348416758</v>
      </c>
      <c r="N14" s="179">
        <v>0</v>
      </c>
      <c r="O14" s="186">
        <v>348416758</v>
      </c>
      <c r="P14" s="179">
        <v>0</v>
      </c>
      <c r="Q14" s="186">
        <v>348416758</v>
      </c>
      <c r="R14" s="179">
        <v>0</v>
      </c>
      <c r="S14" s="179">
        <v>0</v>
      </c>
      <c r="T14" s="179"/>
      <c r="U14" s="179"/>
      <c r="V14" s="177"/>
    </row>
    <row r="15" spans="1:23" ht="15" hidden="1" x14ac:dyDescent="0.25">
      <c r="A15" s="168" t="s">
        <v>48</v>
      </c>
      <c r="B15" s="180" t="s">
        <v>49</v>
      </c>
      <c r="C15" s="181" t="s">
        <v>21</v>
      </c>
      <c r="D15" s="181" t="s">
        <v>22</v>
      </c>
      <c r="E15" s="182" t="s">
        <v>353</v>
      </c>
      <c r="F15" s="183" t="s">
        <v>23</v>
      </c>
      <c r="G15" s="186">
        <v>6070529493</v>
      </c>
      <c r="H15" s="186">
        <v>6070529493</v>
      </c>
      <c r="I15" s="179">
        <v>0</v>
      </c>
      <c r="J15" s="179">
        <v>0</v>
      </c>
      <c r="K15" s="186">
        <v>26554654</v>
      </c>
      <c r="L15" s="186">
        <v>6043974839</v>
      </c>
      <c r="M15" s="186">
        <v>26554654</v>
      </c>
      <c r="N15" s="179">
        <v>0</v>
      </c>
      <c r="O15" s="186">
        <v>26554654</v>
      </c>
      <c r="P15" s="179">
        <v>0</v>
      </c>
      <c r="Q15" s="186">
        <v>26554654</v>
      </c>
      <c r="R15" s="179">
        <v>0</v>
      </c>
      <c r="S15" s="179">
        <v>0</v>
      </c>
      <c r="T15" s="179"/>
      <c r="U15" s="179"/>
      <c r="V15" s="177"/>
    </row>
    <row r="16" spans="1:23" ht="15" hidden="1" x14ac:dyDescent="0.25">
      <c r="A16" s="168" t="s">
        <v>50</v>
      </c>
      <c r="B16" s="180" t="s">
        <v>51</v>
      </c>
      <c r="C16" s="181" t="s">
        <v>21</v>
      </c>
      <c r="D16" s="181" t="s">
        <v>22</v>
      </c>
      <c r="E16" s="182" t="s">
        <v>353</v>
      </c>
      <c r="F16" s="183" t="s">
        <v>23</v>
      </c>
      <c r="G16" s="186">
        <v>2967491062</v>
      </c>
      <c r="H16" s="186">
        <v>2967491062</v>
      </c>
      <c r="I16" s="179">
        <v>0</v>
      </c>
      <c r="J16" s="179">
        <v>0</v>
      </c>
      <c r="K16" s="186">
        <v>1364135531</v>
      </c>
      <c r="L16" s="186">
        <v>1603355531</v>
      </c>
      <c r="M16" s="186">
        <v>1364135531</v>
      </c>
      <c r="N16" s="179">
        <v>0</v>
      </c>
      <c r="O16" s="186">
        <v>1364135531</v>
      </c>
      <c r="P16" s="179">
        <v>0</v>
      </c>
      <c r="Q16" s="186">
        <v>1364135531</v>
      </c>
      <c r="R16" s="179">
        <v>0</v>
      </c>
      <c r="S16" s="179">
        <v>0</v>
      </c>
      <c r="T16" s="179"/>
      <c r="U16" s="179"/>
      <c r="V16" s="177"/>
    </row>
    <row r="17" spans="1:22" ht="15" hidden="1" x14ac:dyDescent="0.25">
      <c r="A17" s="168" t="s">
        <v>53</v>
      </c>
      <c r="B17" s="169" t="s">
        <v>54</v>
      </c>
      <c r="C17" s="170" t="s">
        <v>21</v>
      </c>
      <c r="D17" s="170" t="s">
        <v>22</v>
      </c>
      <c r="E17" s="171" t="s">
        <v>353</v>
      </c>
      <c r="F17" s="172" t="s">
        <v>23</v>
      </c>
      <c r="G17" s="176">
        <v>29112030000</v>
      </c>
      <c r="H17" s="176">
        <v>29112030000</v>
      </c>
      <c r="I17" s="175">
        <v>0</v>
      </c>
      <c r="J17" s="175">
        <v>0</v>
      </c>
      <c r="K17" s="176">
        <v>11077927005</v>
      </c>
      <c r="L17" s="176">
        <v>18034102995</v>
      </c>
      <c r="M17" s="176">
        <v>11077927005</v>
      </c>
      <c r="N17" s="175">
        <v>0</v>
      </c>
      <c r="O17" s="176">
        <v>11077927005</v>
      </c>
      <c r="P17" s="175">
        <v>0</v>
      </c>
      <c r="Q17" s="176">
        <v>11077927005</v>
      </c>
      <c r="R17" s="175">
        <v>0</v>
      </c>
      <c r="S17" s="175">
        <v>0</v>
      </c>
      <c r="T17" s="179"/>
      <c r="U17" s="179"/>
      <c r="V17" s="177"/>
    </row>
    <row r="18" spans="1:22" ht="15" hidden="1" x14ac:dyDescent="0.25">
      <c r="A18" s="168" t="s">
        <v>55</v>
      </c>
      <c r="B18" s="180" t="s">
        <v>56</v>
      </c>
      <c r="C18" s="181" t="s">
        <v>21</v>
      </c>
      <c r="D18" s="181" t="s">
        <v>22</v>
      </c>
      <c r="E18" s="182" t="s">
        <v>353</v>
      </c>
      <c r="F18" s="183" t="s">
        <v>23</v>
      </c>
      <c r="G18" s="186">
        <v>7918071469</v>
      </c>
      <c r="H18" s="186">
        <v>7918071469</v>
      </c>
      <c r="I18" s="179">
        <v>0</v>
      </c>
      <c r="J18" s="179">
        <v>0</v>
      </c>
      <c r="K18" s="186">
        <v>2939723100</v>
      </c>
      <c r="L18" s="186">
        <v>4978348369</v>
      </c>
      <c r="M18" s="186">
        <v>2939723100</v>
      </c>
      <c r="N18" s="179">
        <v>0</v>
      </c>
      <c r="O18" s="186">
        <v>2939723100</v>
      </c>
      <c r="P18" s="179">
        <v>0</v>
      </c>
      <c r="Q18" s="186">
        <v>2939723100</v>
      </c>
      <c r="R18" s="179">
        <v>0</v>
      </c>
      <c r="S18" s="179">
        <v>0</v>
      </c>
      <c r="T18" s="179"/>
      <c r="U18" s="179"/>
      <c r="V18" s="177"/>
    </row>
    <row r="19" spans="1:22" ht="15" hidden="1" x14ac:dyDescent="0.25">
      <c r="A19" s="168" t="s">
        <v>57</v>
      </c>
      <c r="B19" s="180" t="s">
        <v>58</v>
      </c>
      <c r="C19" s="181" t="s">
        <v>21</v>
      </c>
      <c r="D19" s="181" t="s">
        <v>22</v>
      </c>
      <c r="E19" s="182" t="s">
        <v>353</v>
      </c>
      <c r="F19" s="183" t="s">
        <v>23</v>
      </c>
      <c r="G19" s="186">
        <v>5625281566</v>
      </c>
      <c r="H19" s="186">
        <v>5625281566</v>
      </c>
      <c r="I19" s="179">
        <v>0</v>
      </c>
      <c r="J19" s="179">
        <v>0</v>
      </c>
      <c r="K19" s="186">
        <v>2088249600</v>
      </c>
      <c r="L19" s="186">
        <v>3537031966</v>
      </c>
      <c r="M19" s="186">
        <v>2088249600</v>
      </c>
      <c r="N19" s="179">
        <v>0</v>
      </c>
      <c r="O19" s="186">
        <v>2088249600</v>
      </c>
      <c r="P19" s="179">
        <v>0</v>
      </c>
      <c r="Q19" s="186">
        <v>2088249600</v>
      </c>
      <c r="R19" s="179">
        <v>0</v>
      </c>
      <c r="S19" s="179">
        <v>0</v>
      </c>
      <c r="T19" s="179"/>
      <c r="U19" s="179"/>
      <c r="V19" s="177"/>
    </row>
    <row r="20" spans="1:22" ht="15" hidden="1" x14ac:dyDescent="0.25">
      <c r="A20" s="168" t="s">
        <v>59</v>
      </c>
      <c r="B20" s="180" t="s">
        <v>60</v>
      </c>
      <c r="C20" s="181" t="s">
        <v>21</v>
      </c>
      <c r="D20" s="181" t="s">
        <v>22</v>
      </c>
      <c r="E20" s="182" t="s">
        <v>353</v>
      </c>
      <c r="F20" s="183" t="s">
        <v>23</v>
      </c>
      <c r="G20" s="186">
        <v>6827229461</v>
      </c>
      <c r="H20" s="186">
        <v>6827229461</v>
      </c>
      <c r="I20" s="179">
        <v>0</v>
      </c>
      <c r="J20" s="179">
        <v>0</v>
      </c>
      <c r="K20" s="186">
        <v>2916628905</v>
      </c>
      <c r="L20" s="186">
        <v>3910600556</v>
      </c>
      <c r="M20" s="186">
        <v>2916628905</v>
      </c>
      <c r="N20" s="179">
        <v>0</v>
      </c>
      <c r="O20" s="186">
        <v>2916628905</v>
      </c>
      <c r="P20" s="179">
        <v>0</v>
      </c>
      <c r="Q20" s="186">
        <v>2916628905</v>
      </c>
      <c r="R20" s="179">
        <v>0</v>
      </c>
      <c r="S20" s="179">
        <v>0</v>
      </c>
      <c r="T20" s="179"/>
      <c r="U20" s="179"/>
      <c r="V20" s="177"/>
    </row>
    <row r="21" spans="1:22" ht="15" hidden="1" x14ac:dyDescent="0.25">
      <c r="A21" s="168" t="s">
        <v>61</v>
      </c>
      <c r="B21" s="180" t="s">
        <v>62</v>
      </c>
      <c r="C21" s="181" t="s">
        <v>21</v>
      </c>
      <c r="D21" s="181" t="s">
        <v>22</v>
      </c>
      <c r="E21" s="182" t="s">
        <v>353</v>
      </c>
      <c r="F21" s="183" t="s">
        <v>23</v>
      </c>
      <c r="G21" s="186">
        <v>2839179185</v>
      </c>
      <c r="H21" s="186">
        <v>2839179185</v>
      </c>
      <c r="I21" s="179">
        <v>0</v>
      </c>
      <c r="J21" s="179">
        <v>0</v>
      </c>
      <c r="K21" s="186">
        <v>1015889300</v>
      </c>
      <c r="L21" s="186">
        <v>1823289885</v>
      </c>
      <c r="M21" s="186">
        <v>1015889300</v>
      </c>
      <c r="N21" s="179">
        <v>0</v>
      </c>
      <c r="O21" s="186">
        <v>1015889300</v>
      </c>
      <c r="P21" s="179">
        <v>0</v>
      </c>
      <c r="Q21" s="186">
        <v>1015889300</v>
      </c>
      <c r="R21" s="179">
        <v>0</v>
      </c>
      <c r="S21" s="179">
        <v>0</v>
      </c>
      <c r="T21" s="179"/>
      <c r="U21" s="179"/>
      <c r="V21" s="177"/>
    </row>
    <row r="22" spans="1:22" ht="15" hidden="1" x14ac:dyDescent="0.25">
      <c r="A22" s="168" t="s">
        <v>63</v>
      </c>
      <c r="B22" s="180" t="s">
        <v>64</v>
      </c>
      <c r="C22" s="181" t="s">
        <v>21</v>
      </c>
      <c r="D22" s="181" t="s">
        <v>22</v>
      </c>
      <c r="E22" s="182" t="s">
        <v>353</v>
      </c>
      <c r="F22" s="183" t="s">
        <v>23</v>
      </c>
      <c r="G22" s="186">
        <v>2352724612</v>
      </c>
      <c r="H22" s="186">
        <v>2352724612</v>
      </c>
      <c r="I22" s="179">
        <v>0</v>
      </c>
      <c r="J22" s="179">
        <v>0</v>
      </c>
      <c r="K22" s="186">
        <v>847365900</v>
      </c>
      <c r="L22" s="186">
        <v>1505358712</v>
      </c>
      <c r="M22" s="186">
        <v>847365900</v>
      </c>
      <c r="N22" s="179">
        <v>0</v>
      </c>
      <c r="O22" s="186">
        <v>847365900</v>
      </c>
      <c r="P22" s="179">
        <v>0</v>
      </c>
      <c r="Q22" s="186">
        <v>847365900</v>
      </c>
      <c r="R22" s="179">
        <v>0</v>
      </c>
      <c r="S22" s="179">
        <v>0</v>
      </c>
      <c r="T22" s="179"/>
      <c r="U22" s="179"/>
      <c r="V22" s="177"/>
    </row>
    <row r="23" spans="1:22" ht="15" hidden="1" x14ac:dyDescent="0.25">
      <c r="A23" s="168" t="s">
        <v>65</v>
      </c>
      <c r="B23" s="180" t="s">
        <v>66</v>
      </c>
      <c r="C23" s="181" t="s">
        <v>21</v>
      </c>
      <c r="D23" s="181" t="s">
        <v>22</v>
      </c>
      <c r="E23" s="182" t="s">
        <v>353</v>
      </c>
      <c r="F23" s="183" t="s">
        <v>23</v>
      </c>
      <c r="G23" s="186">
        <v>2129689337</v>
      </c>
      <c r="H23" s="186">
        <v>2129689337</v>
      </c>
      <c r="I23" s="179">
        <v>0</v>
      </c>
      <c r="J23" s="179">
        <v>0</v>
      </c>
      <c r="K23" s="186">
        <v>762034500</v>
      </c>
      <c r="L23" s="186">
        <v>1367654837</v>
      </c>
      <c r="M23" s="186">
        <v>762034500</v>
      </c>
      <c r="N23" s="179">
        <v>0</v>
      </c>
      <c r="O23" s="186">
        <v>762034500</v>
      </c>
      <c r="P23" s="179">
        <v>0</v>
      </c>
      <c r="Q23" s="186">
        <v>762034500</v>
      </c>
      <c r="R23" s="179">
        <v>0</v>
      </c>
      <c r="S23" s="179">
        <v>0</v>
      </c>
      <c r="T23" s="179"/>
      <c r="U23" s="179"/>
      <c r="V23" s="177"/>
    </row>
    <row r="24" spans="1:22" ht="15" hidden="1" x14ac:dyDescent="0.25">
      <c r="A24" s="168" t="s">
        <v>542</v>
      </c>
      <c r="B24" s="180" t="s">
        <v>67</v>
      </c>
      <c r="C24" s="181" t="s">
        <v>21</v>
      </c>
      <c r="D24" s="181" t="s">
        <v>22</v>
      </c>
      <c r="E24" s="182" t="s">
        <v>353</v>
      </c>
      <c r="F24" s="183" t="s">
        <v>23</v>
      </c>
      <c r="G24" s="186">
        <v>1419854370</v>
      </c>
      <c r="H24" s="186">
        <v>1419854370</v>
      </c>
      <c r="I24" s="179">
        <v>0</v>
      </c>
      <c r="J24" s="179">
        <v>0</v>
      </c>
      <c r="K24" s="186">
        <v>508035700</v>
      </c>
      <c r="L24" s="186">
        <v>911818670</v>
      </c>
      <c r="M24" s="186">
        <v>508035700</v>
      </c>
      <c r="N24" s="179">
        <v>0</v>
      </c>
      <c r="O24" s="186">
        <v>508035700</v>
      </c>
      <c r="P24" s="179">
        <v>0</v>
      </c>
      <c r="Q24" s="186">
        <v>508035700</v>
      </c>
      <c r="R24" s="179">
        <v>0</v>
      </c>
      <c r="S24" s="179">
        <v>0</v>
      </c>
      <c r="T24" s="179"/>
      <c r="U24" s="179"/>
      <c r="V24" s="177"/>
    </row>
    <row r="25" spans="1:22" ht="15" hidden="1" x14ac:dyDescent="0.25">
      <c r="A25" s="168" t="s">
        <v>68</v>
      </c>
      <c r="B25" s="169" t="s">
        <v>69</v>
      </c>
      <c r="C25" s="170" t="s">
        <v>21</v>
      </c>
      <c r="D25" s="170" t="s">
        <v>22</v>
      </c>
      <c r="E25" s="171" t="s">
        <v>353</v>
      </c>
      <c r="F25" s="172" t="s">
        <v>23</v>
      </c>
      <c r="G25" s="176">
        <v>6180212000</v>
      </c>
      <c r="H25" s="176">
        <v>6180212000</v>
      </c>
      <c r="I25" s="175">
        <v>0</v>
      </c>
      <c r="J25" s="175">
        <v>0</v>
      </c>
      <c r="K25" s="176">
        <v>2813406599</v>
      </c>
      <c r="L25" s="176">
        <v>3366805401</v>
      </c>
      <c r="M25" s="176">
        <v>2813406599</v>
      </c>
      <c r="N25" s="175">
        <v>0</v>
      </c>
      <c r="O25" s="176">
        <v>2813406599</v>
      </c>
      <c r="P25" s="175">
        <v>0</v>
      </c>
      <c r="Q25" s="176">
        <v>2813406599</v>
      </c>
      <c r="R25" s="175">
        <v>0</v>
      </c>
      <c r="S25" s="175">
        <v>0</v>
      </c>
      <c r="T25" s="179"/>
      <c r="U25" s="179"/>
      <c r="V25" s="177"/>
    </row>
    <row r="26" spans="1:22" ht="15" hidden="1" x14ac:dyDescent="0.25">
      <c r="A26" s="168" t="s">
        <v>70</v>
      </c>
      <c r="B26" s="169" t="s">
        <v>71</v>
      </c>
      <c r="C26" s="170" t="s">
        <v>21</v>
      </c>
      <c r="D26" s="170" t="s">
        <v>22</v>
      </c>
      <c r="E26" s="171" t="s">
        <v>353</v>
      </c>
      <c r="F26" s="172" t="s">
        <v>23</v>
      </c>
      <c r="G26" s="176">
        <v>4687628570</v>
      </c>
      <c r="H26" s="176">
        <v>4687628570</v>
      </c>
      <c r="I26" s="175">
        <v>0</v>
      </c>
      <c r="J26" s="175">
        <v>0</v>
      </c>
      <c r="K26" s="176">
        <v>2218353026</v>
      </c>
      <c r="L26" s="176">
        <v>2469275544</v>
      </c>
      <c r="M26" s="176">
        <v>2218353026</v>
      </c>
      <c r="N26" s="175">
        <v>0</v>
      </c>
      <c r="O26" s="176">
        <v>2218353026</v>
      </c>
      <c r="P26" s="175">
        <v>0</v>
      </c>
      <c r="Q26" s="176">
        <v>2218353026</v>
      </c>
      <c r="R26" s="175">
        <v>0</v>
      </c>
      <c r="S26" s="175">
        <v>0</v>
      </c>
      <c r="T26" s="175"/>
      <c r="U26" s="175"/>
      <c r="V26" s="177"/>
    </row>
    <row r="27" spans="1:22" ht="15" hidden="1" x14ac:dyDescent="0.25">
      <c r="A27" s="168" t="s">
        <v>72</v>
      </c>
      <c r="B27" s="180" t="s">
        <v>73</v>
      </c>
      <c r="C27" s="181" t="s">
        <v>21</v>
      </c>
      <c r="D27" s="181" t="s">
        <v>22</v>
      </c>
      <c r="E27" s="182" t="s">
        <v>353</v>
      </c>
      <c r="F27" s="183" t="s">
        <v>23</v>
      </c>
      <c r="G27" s="186">
        <v>4031947686</v>
      </c>
      <c r="H27" s="186">
        <v>4031947686</v>
      </c>
      <c r="I27" s="179">
        <v>0</v>
      </c>
      <c r="J27" s="179">
        <v>0</v>
      </c>
      <c r="K27" s="186">
        <v>1892026237</v>
      </c>
      <c r="L27" s="186">
        <v>2139921449</v>
      </c>
      <c r="M27" s="186">
        <v>1892026237</v>
      </c>
      <c r="N27" s="179">
        <v>0</v>
      </c>
      <c r="O27" s="186">
        <v>1892026237</v>
      </c>
      <c r="P27" s="179">
        <v>0</v>
      </c>
      <c r="Q27" s="186">
        <v>1892026237</v>
      </c>
      <c r="R27" s="179">
        <v>0</v>
      </c>
      <c r="S27" s="179">
        <v>0</v>
      </c>
      <c r="T27" s="175"/>
      <c r="U27" s="175"/>
      <c r="V27" s="177"/>
    </row>
    <row r="28" spans="1:22" ht="15" hidden="1" x14ac:dyDescent="0.25">
      <c r="A28" s="168" t="s">
        <v>74</v>
      </c>
      <c r="B28" s="180" t="s">
        <v>75</v>
      </c>
      <c r="C28" s="181" t="s">
        <v>21</v>
      </c>
      <c r="D28" s="181" t="s">
        <v>22</v>
      </c>
      <c r="E28" s="182" t="s">
        <v>353</v>
      </c>
      <c r="F28" s="183" t="s">
        <v>23</v>
      </c>
      <c r="G28" s="186">
        <v>289298718</v>
      </c>
      <c r="H28" s="186">
        <v>289298718</v>
      </c>
      <c r="I28" s="179">
        <v>0</v>
      </c>
      <c r="J28" s="179">
        <v>0</v>
      </c>
      <c r="K28" s="186">
        <v>160081738</v>
      </c>
      <c r="L28" s="186">
        <v>129216980</v>
      </c>
      <c r="M28" s="186">
        <v>160081738</v>
      </c>
      <c r="N28" s="179">
        <v>0</v>
      </c>
      <c r="O28" s="186">
        <v>160081738</v>
      </c>
      <c r="P28" s="179">
        <v>0</v>
      </c>
      <c r="Q28" s="186">
        <v>160081738</v>
      </c>
      <c r="R28" s="179">
        <v>0</v>
      </c>
      <c r="S28" s="179">
        <v>0</v>
      </c>
      <c r="T28" s="179"/>
      <c r="U28" s="179"/>
      <c r="V28" s="177"/>
    </row>
    <row r="29" spans="1:22" ht="15" hidden="1" x14ac:dyDescent="0.25">
      <c r="A29" s="168" t="s">
        <v>76</v>
      </c>
      <c r="B29" s="180" t="s">
        <v>77</v>
      </c>
      <c r="C29" s="181" t="s">
        <v>21</v>
      </c>
      <c r="D29" s="181" t="s">
        <v>22</v>
      </c>
      <c r="E29" s="182" t="s">
        <v>353</v>
      </c>
      <c r="F29" s="183" t="s">
        <v>23</v>
      </c>
      <c r="G29" s="186">
        <v>366382166</v>
      </c>
      <c r="H29" s="186">
        <v>366382166</v>
      </c>
      <c r="I29" s="179">
        <v>0</v>
      </c>
      <c r="J29" s="179">
        <v>0</v>
      </c>
      <c r="K29" s="186">
        <v>166245051</v>
      </c>
      <c r="L29" s="186">
        <v>200137115</v>
      </c>
      <c r="M29" s="186">
        <v>166245051</v>
      </c>
      <c r="N29" s="179">
        <v>0</v>
      </c>
      <c r="O29" s="186">
        <v>166245051</v>
      </c>
      <c r="P29" s="179">
        <v>0</v>
      </c>
      <c r="Q29" s="186">
        <v>166245051</v>
      </c>
      <c r="R29" s="179">
        <v>0</v>
      </c>
      <c r="S29" s="179">
        <v>0</v>
      </c>
      <c r="T29" s="179"/>
      <c r="U29" s="179"/>
      <c r="V29" s="177"/>
    </row>
    <row r="30" spans="1:22" ht="15" hidden="1" x14ac:dyDescent="0.25">
      <c r="A30" s="168" t="s">
        <v>78</v>
      </c>
      <c r="B30" s="180" t="s">
        <v>79</v>
      </c>
      <c r="C30" s="181" t="s">
        <v>21</v>
      </c>
      <c r="D30" s="181" t="s">
        <v>22</v>
      </c>
      <c r="E30" s="182" t="s">
        <v>353</v>
      </c>
      <c r="F30" s="183" t="s">
        <v>23</v>
      </c>
      <c r="G30" s="186">
        <v>403990027</v>
      </c>
      <c r="H30" s="186">
        <v>403990027</v>
      </c>
      <c r="I30" s="179">
        <v>0</v>
      </c>
      <c r="J30" s="179">
        <v>0</v>
      </c>
      <c r="K30" s="186">
        <v>86497319</v>
      </c>
      <c r="L30" s="186">
        <v>317492708</v>
      </c>
      <c r="M30" s="186">
        <v>86497319</v>
      </c>
      <c r="N30" s="179">
        <v>0</v>
      </c>
      <c r="O30" s="186">
        <v>86497319</v>
      </c>
      <c r="P30" s="179">
        <v>0</v>
      </c>
      <c r="Q30" s="186">
        <v>86497319</v>
      </c>
      <c r="R30" s="179">
        <v>0</v>
      </c>
      <c r="S30" s="179">
        <v>0</v>
      </c>
      <c r="T30" s="179"/>
      <c r="U30" s="179"/>
      <c r="V30" s="177"/>
    </row>
    <row r="31" spans="1:22" ht="15" hidden="1" x14ac:dyDescent="0.25">
      <c r="A31" s="168" t="s">
        <v>80</v>
      </c>
      <c r="B31" s="180" t="s">
        <v>81</v>
      </c>
      <c r="C31" s="181" t="s">
        <v>21</v>
      </c>
      <c r="D31" s="181" t="s">
        <v>22</v>
      </c>
      <c r="E31" s="182" t="s">
        <v>353</v>
      </c>
      <c r="F31" s="183" t="s">
        <v>23</v>
      </c>
      <c r="G31" s="186">
        <v>19717783</v>
      </c>
      <c r="H31" s="186">
        <v>19717783</v>
      </c>
      <c r="I31" s="179">
        <v>0</v>
      </c>
      <c r="J31" s="179">
        <v>0</v>
      </c>
      <c r="K31" s="179">
        <v>0</v>
      </c>
      <c r="L31" s="186">
        <v>19717783</v>
      </c>
      <c r="M31" s="179">
        <v>0</v>
      </c>
      <c r="N31" s="179">
        <v>0</v>
      </c>
      <c r="O31" s="179">
        <v>0</v>
      </c>
      <c r="P31" s="179">
        <v>0</v>
      </c>
      <c r="Q31" s="179">
        <v>0</v>
      </c>
      <c r="R31" s="179">
        <v>0</v>
      </c>
      <c r="S31" s="179">
        <v>0</v>
      </c>
      <c r="T31" s="179"/>
      <c r="U31" s="179"/>
      <c r="V31" s="177"/>
    </row>
    <row r="32" spans="1:22" ht="15" hidden="1" x14ac:dyDescent="0.25">
      <c r="A32" s="168" t="s">
        <v>82</v>
      </c>
      <c r="B32" s="180" t="s">
        <v>83</v>
      </c>
      <c r="C32" s="181" t="s">
        <v>21</v>
      </c>
      <c r="D32" s="181" t="s">
        <v>22</v>
      </c>
      <c r="E32" s="182" t="s">
        <v>353</v>
      </c>
      <c r="F32" s="183" t="s">
        <v>23</v>
      </c>
      <c r="G32" s="186">
        <v>1005054761</v>
      </c>
      <c r="H32" s="186">
        <v>1005054761</v>
      </c>
      <c r="I32" s="179">
        <v>0</v>
      </c>
      <c r="J32" s="179">
        <v>0</v>
      </c>
      <c r="K32" s="186">
        <v>508556254</v>
      </c>
      <c r="L32" s="186">
        <v>496498507</v>
      </c>
      <c r="M32" s="186">
        <v>508556254</v>
      </c>
      <c r="N32" s="179">
        <v>0</v>
      </c>
      <c r="O32" s="186">
        <v>508556254</v>
      </c>
      <c r="P32" s="179">
        <v>0</v>
      </c>
      <c r="Q32" s="186">
        <v>508556254</v>
      </c>
      <c r="R32" s="179">
        <v>0</v>
      </c>
      <c r="S32" s="179">
        <v>0</v>
      </c>
      <c r="T32" s="179"/>
      <c r="U32" s="179"/>
      <c r="V32" s="177"/>
    </row>
    <row r="33" spans="1:22" ht="15" hidden="1" x14ac:dyDescent="0.25">
      <c r="A33" s="168" t="s">
        <v>84</v>
      </c>
      <c r="B33" s="180" t="s">
        <v>85</v>
      </c>
      <c r="C33" s="181" t="s">
        <v>21</v>
      </c>
      <c r="D33" s="181" t="s">
        <v>22</v>
      </c>
      <c r="E33" s="182" t="s">
        <v>353</v>
      </c>
      <c r="F33" s="183" t="s">
        <v>23</v>
      </c>
      <c r="G33" s="186">
        <v>63820859</v>
      </c>
      <c r="H33" s="186">
        <v>63820859</v>
      </c>
      <c r="I33" s="179">
        <v>0</v>
      </c>
      <c r="J33" s="179">
        <v>0</v>
      </c>
      <c r="K33" s="179">
        <v>0</v>
      </c>
      <c r="L33" s="186">
        <v>63820859</v>
      </c>
      <c r="M33" s="179">
        <v>0</v>
      </c>
      <c r="N33" s="179">
        <v>0</v>
      </c>
      <c r="O33" s="179">
        <v>0</v>
      </c>
      <c r="P33" s="179">
        <v>0</v>
      </c>
      <c r="Q33" s="179">
        <v>0</v>
      </c>
      <c r="R33" s="179">
        <v>0</v>
      </c>
      <c r="S33" s="179">
        <v>0</v>
      </c>
      <c r="T33" s="179"/>
      <c r="U33" s="179"/>
      <c r="V33" s="177"/>
    </row>
    <row r="34" spans="1:22" ht="15" hidden="1" x14ac:dyDescent="0.25">
      <c r="A34" s="168" t="s">
        <v>86</v>
      </c>
      <c r="B34" s="169" t="s">
        <v>87</v>
      </c>
      <c r="C34" s="170" t="s">
        <v>21</v>
      </c>
      <c r="D34" s="170" t="s">
        <v>22</v>
      </c>
      <c r="E34" s="171" t="s">
        <v>353</v>
      </c>
      <c r="F34" s="172" t="s">
        <v>23</v>
      </c>
      <c r="G34" s="186">
        <v>24657415033</v>
      </c>
      <c r="H34" s="186">
        <v>20665696178.740002</v>
      </c>
      <c r="I34" s="186">
        <v>3919597709.2600002</v>
      </c>
      <c r="J34" s="179">
        <v>0</v>
      </c>
      <c r="K34" s="186">
        <v>16907079018.52</v>
      </c>
      <c r="L34" s="186">
        <v>3758617160.2199998</v>
      </c>
      <c r="M34" s="186">
        <v>8387491127.0100002</v>
      </c>
      <c r="N34" s="186">
        <v>8519587891.5100002</v>
      </c>
      <c r="O34" s="186">
        <v>8359343251.0100002</v>
      </c>
      <c r="P34" s="186">
        <v>28147876</v>
      </c>
      <c r="Q34" s="186">
        <v>8359343251.0100002</v>
      </c>
      <c r="R34" s="179">
        <v>0</v>
      </c>
      <c r="S34" s="186">
        <v>45202020</v>
      </c>
      <c r="T34" s="179"/>
      <c r="U34" s="179"/>
      <c r="V34" s="177"/>
    </row>
    <row r="35" spans="1:22" ht="15" hidden="1" x14ac:dyDescent="0.25">
      <c r="A35" s="168" t="s">
        <v>88</v>
      </c>
      <c r="B35" s="169" t="s">
        <v>89</v>
      </c>
      <c r="C35" s="170" t="s">
        <v>21</v>
      </c>
      <c r="D35" s="170" t="s">
        <v>22</v>
      </c>
      <c r="E35" s="171" t="s">
        <v>353</v>
      </c>
      <c r="F35" s="172" t="s">
        <v>23</v>
      </c>
      <c r="G35" s="176">
        <v>27257731</v>
      </c>
      <c r="H35" s="176">
        <v>26566111.09</v>
      </c>
      <c r="I35" s="176">
        <v>691619.91</v>
      </c>
      <c r="J35" s="175">
        <v>0</v>
      </c>
      <c r="K35" s="176">
        <v>42000</v>
      </c>
      <c r="L35" s="176">
        <v>26524111.09</v>
      </c>
      <c r="M35" s="175">
        <v>0</v>
      </c>
      <c r="N35" s="176">
        <v>42000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  <c r="T35" s="175"/>
      <c r="U35" s="176"/>
      <c r="V35" s="177"/>
    </row>
    <row r="36" spans="1:22" ht="15" hidden="1" x14ac:dyDescent="0.25">
      <c r="A36" s="168" t="s">
        <v>90</v>
      </c>
      <c r="B36" s="169" t="s">
        <v>91</v>
      </c>
      <c r="C36" s="170" t="s">
        <v>21</v>
      </c>
      <c r="D36" s="170" t="s">
        <v>22</v>
      </c>
      <c r="E36" s="171" t="s">
        <v>353</v>
      </c>
      <c r="F36" s="172" t="s">
        <v>23</v>
      </c>
      <c r="G36" s="176">
        <v>27257731</v>
      </c>
      <c r="H36" s="176">
        <v>26566111.09</v>
      </c>
      <c r="I36" s="176">
        <v>691619.91</v>
      </c>
      <c r="J36" s="175">
        <v>0</v>
      </c>
      <c r="K36" s="176">
        <v>42000</v>
      </c>
      <c r="L36" s="176">
        <v>26524111.09</v>
      </c>
      <c r="M36" s="175">
        <v>0</v>
      </c>
      <c r="N36" s="176">
        <v>42000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  <c r="T36" s="175"/>
      <c r="U36" s="175"/>
      <c r="V36" s="177"/>
    </row>
    <row r="37" spans="1:22" ht="15" hidden="1" x14ac:dyDescent="0.25">
      <c r="A37" s="168" t="s">
        <v>92</v>
      </c>
      <c r="B37" s="169" t="s">
        <v>93</v>
      </c>
      <c r="C37" s="170" t="s">
        <v>21</v>
      </c>
      <c r="D37" s="170" t="s">
        <v>22</v>
      </c>
      <c r="E37" s="171" t="s">
        <v>353</v>
      </c>
      <c r="F37" s="172" t="s">
        <v>23</v>
      </c>
      <c r="G37" s="176">
        <v>50000</v>
      </c>
      <c r="H37" s="176">
        <v>20000</v>
      </c>
      <c r="I37" s="176">
        <v>30000</v>
      </c>
      <c r="J37" s="175">
        <v>0</v>
      </c>
      <c r="K37" s="176">
        <v>20000</v>
      </c>
      <c r="L37" s="175">
        <v>0</v>
      </c>
      <c r="M37" s="175">
        <v>0</v>
      </c>
      <c r="N37" s="176">
        <v>20000</v>
      </c>
      <c r="O37" s="175">
        <v>0</v>
      </c>
      <c r="P37" s="175">
        <v>0</v>
      </c>
      <c r="Q37" s="175">
        <v>0</v>
      </c>
      <c r="R37" s="175">
        <v>0</v>
      </c>
      <c r="S37" s="175">
        <v>0</v>
      </c>
      <c r="T37" s="175"/>
      <c r="U37" s="175"/>
      <c r="V37" s="177"/>
    </row>
    <row r="38" spans="1:22" ht="16.5" hidden="1" x14ac:dyDescent="0.25">
      <c r="A38" s="168" t="s">
        <v>94</v>
      </c>
      <c r="B38" s="180" t="s">
        <v>95</v>
      </c>
      <c r="C38" s="181" t="s">
        <v>21</v>
      </c>
      <c r="D38" s="181" t="s">
        <v>22</v>
      </c>
      <c r="E38" s="182" t="s">
        <v>353</v>
      </c>
      <c r="F38" s="183" t="s">
        <v>23</v>
      </c>
      <c r="G38" s="186">
        <v>50000</v>
      </c>
      <c r="H38" s="186">
        <v>20000</v>
      </c>
      <c r="I38" s="186">
        <v>30000</v>
      </c>
      <c r="J38" s="179">
        <v>0</v>
      </c>
      <c r="K38" s="186">
        <v>20000</v>
      </c>
      <c r="L38" s="179">
        <v>0</v>
      </c>
      <c r="M38" s="179">
        <v>0</v>
      </c>
      <c r="N38" s="186">
        <v>20000</v>
      </c>
      <c r="O38" s="179">
        <v>0</v>
      </c>
      <c r="P38" s="179">
        <v>0</v>
      </c>
      <c r="Q38" s="179">
        <v>0</v>
      </c>
      <c r="R38" s="179">
        <v>0</v>
      </c>
      <c r="S38" s="179">
        <v>0</v>
      </c>
      <c r="T38" s="175"/>
      <c r="U38" s="175"/>
      <c r="V38" s="177"/>
    </row>
    <row r="39" spans="1:22" ht="27.75" hidden="1" customHeight="1" x14ac:dyDescent="0.25">
      <c r="A39" s="168" t="s">
        <v>96</v>
      </c>
      <c r="B39" s="169" t="s">
        <v>97</v>
      </c>
      <c r="C39" s="170" t="s">
        <v>21</v>
      </c>
      <c r="D39" s="170" t="s">
        <v>22</v>
      </c>
      <c r="E39" s="171" t="s">
        <v>353</v>
      </c>
      <c r="F39" s="172" t="s">
        <v>23</v>
      </c>
      <c r="G39" s="176">
        <v>27157731</v>
      </c>
      <c r="H39" s="176">
        <v>26536111.09</v>
      </c>
      <c r="I39" s="176">
        <v>621619.91</v>
      </c>
      <c r="J39" s="175">
        <v>0</v>
      </c>
      <c r="K39" s="176">
        <v>12000</v>
      </c>
      <c r="L39" s="176">
        <v>26524111.09</v>
      </c>
      <c r="M39" s="175">
        <v>0</v>
      </c>
      <c r="N39" s="176">
        <v>12000</v>
      </c>
      <c r="O39" s="175">
        <v>0</v>
      </c>
      <c r="P39" s="175">
        <v>0</v>
      </c>
      <c r="Q39" s="175">
        <v>0</v>
      </c>
      <c r="R39" s="175">
        <v>0</v>
      </c>
      <c r="S39" s="175">
        <v>0</v>
      </c>
      <c r="T39" s="179"/>
      <c r="U39" s="179"/>
      <c r="V39" s="177"/>
    </row>
    <row r="40" spans="1:22" ht="27.75" hidden="1" customHeight="1" x14ac:dyDescent="0.25">
      <c r="A40" s="168" t="s">
        <v>98</v>
      </c>
      <c r="B40" s="180" t="s">
        <v>99</v>
      </c>
      <c r="C40" s="181" t="s">
        <v>21</v>
      </c>
      <c r="D40" s="181" t="s">
        <v>22</v>
      </c>
      <c r="E40" s="182" t="s">
        <v>353</v>
      </c>
      <c r="F40" s="183" t="s">
        <v>23</v>
      </c>
      <c r="G40" s="186">
        <v>89157.91</v>
      </c>
      <c r="H40" s="179">
        <v>0</v>
      </c>
      <c r="I40" s="186">
        <v>89157.91</v>
      </c>
      <c r="J40" s="179">
        <v>0</v>
      </c>
      <c r="K40" s="179">
        <v>0</v>
      </c>
      <c r="L40" s="179">
        <v>0</v>
      </c>
      <c r="M40" s="179">
        <v>0</v>
      </c>
      <c r="N40" s="179">
        <v>0</v>
      </c>
      <c r="O40" s="179">
        <v>0</v>
      </c>
      <c r="P40" s="179">
        <v>0</v>
      </c>
      <c r="Q40" s="179">
        <v>0</v>
      </c>
      <c r="R40" s="179">
        <v>0</v>
      </c>
      <c r="S40" s="179">
        <v>0</v>
      </c>
      <c r="T40" s="175"/>
      <c r="U40" s="175"/>
      <c r="V40" s="177"/>
    </row>
    <row r="41" spans="1:22" ht="15" hidden="1" x14ac:dyDescent="0.25">
      <c r="A41" s="168" t="s">
        <v>100</v>
      </c>
      <c r="B41" s="180" t="s">
        <v>101</v>
      </c>
      <c r="C41" s="181" t="s">
        <v>21</v>
      </c>
      <c r="D41" s="181" t="s">
        <v>22</v>
      </c>
      <c r="E41" s="182" t="s">
        <v>353</v>
      </c>
      <c r="F41" s="183" t="s">
        <v>23</v>
      </c>
      <c r="G41" s="186">
        <v>20650866.09</v>
      </c>
      <c r="H41" s="186">
        <v>20650866.09</v>
      </c>
      <c r="I41" s="179">
        <v>0</v>
      </c>
      <c r="J41" s="179">
        <v>0</v>
      </c>
      <c r="K41" s="179">
        <v>0</v>
      </c>
      <c r="L41" s="186">
        <v>20650866.09</v>
      </c>
      <c r="M41" s="179">
        <v>0</v>
      </c>
      <c r="N41" s="179">
        <v>0</v>
      </c>
      <c r="O41" s="179">
        <v>0</v>
      </c>
      <c r="P41" s="179">
        <v>0</v>
      </c>
      <c r="Q41" s="179">
        <v>0</v>
      </c>
      <c r="R41" s="179">
        <v>0</v>
      </c>
      <c r="S41" s="179">
        <v>0</v>
      </c>
      <c r="T41" s="179"/>
      <c r="U41" s="179"/>
      <c r="V41" s="177"/>
    </row>
    <row r="42" spans="1:22" ht="15" hidden="1" x14ac:dyDescent="0.25">
      <c r="A42" s="168" t="s">
        <v>102</v>
      </c>
      <c r="B42" s="180" t="s">
        <v>103</v>
      </c>
      <c r="C42" s="181" t="s">
        <v>21</v>
      </c>
      <c r="D42" s="181" t="s">
        <v>22</v>
      </c>
      <c r="E42" s="182" t="s">
        <v>353</v>
      </c>
      <c r="F42" s="183" t="s">
        <v>23</v>
      </c>
      <c r="G42" s="186">
        <v>12000</v>
      </c>
      <c r="H42" s="186">
        <v>12000</v>
      </c>
      <c r="I42" s="179">
        <v>0</v>
      </c>
      <c r="J42" s="179">
        <v>0</v>
      </c>
      <c r="K42" s="186">
        <v>12000</v>
      </c>
      <c r="L42" s="179">
        <v>0</v>
      </c>
      <c r="M42" s="179">
        <v>0</v>
      </c>
      <c r="N42" s="186">
        <v>12000</v>
      </c>
      <c r="O42" s="179">
        <v>0</v>
      </c>
      <c r="P42" s="179">
        <v>0</v>
      </c>
      <c r="Q42" s="179">
        <v>0</v>
      </c>
      <c r="R42" s="179">
        <v>0</v>
      </c>
      <c r="S42" s="179">
        <v>0</v>
      </c>
      <c r="T42" s="179"/>
      <c r="U42" s="179"/>
      <c r="V42" s="177"/>
    </row>
    <row r="43" spans="1:22" ht="15" hidden="1" x14ac:dyDescent="0.25">
      <c r="A43" s="168" t="s">
        <v>104</v>
      </c>
      <c r="B43" s="180" t="s">
        <v>105</v>
      </c>
      <c r="C43" s="181" t="s">
        <v>21</v>
      </c>
      <c r="D43" s="181" t="s">
        <v>22</v>
      </c>
      <c r="E43" s="182" t="s">
        <v>353</v>
      </c>
      <c r="F43" s="183" t="s">
        <v>23</v>
      </c>
      <c r="G43" s="186">
        <v>5873245</v>
      </c>
      <c r="H43" s="186">
        <v>5873245</v>
      </c>
      <c r="I43" s="179">
        <v>0</v>
      </c>
      <c r="J43" s="179">
        <v>0</v>
      </c>
      <c r="K43" s="179">
        <v>0</v>
      </c>
      <c r="L43" s="186">
        <v>5873245</v>
      </c>
      <c r="M43" s="179">
        <v>0</v>
      </c>
      <c r="N43" s="179">
        <v>0</v>
      </c>
      <c r="O43" s="179">
        <v>0</v>
      </c>
      <c r="P43" s="179">
        <v>0</v>
      </c>
      <c r="Q43" s="179">
        <v>0</v>
      </c>
      <c r="R43" s="179">
        <v>0</v>
      </c>
      <c r="S43" s="179">
        <v>0</v>
      </c>
      <c r="T43" s="179"/>
      <c r="U43" s="179"/>
      <c r="V43" s="177"/>
    </row>
    <row r="44" spans="1:22" ht="15" hidden="1" x14ac:dyDescent="0.25">
      <c r="A44" s="168" t="s">
        <v>106</v>
      </c>
      <c r="B44" s="180" t="s">
        <v>107</v>
      </c>
      <c r="C44" s="181" t="s">
        <v>21</v>
      </c>
      <c r="D44" s="181" t="s">
        <v>22</v>
      </c>
      <c r="E44" s="182" t="s">
        <v>353</v>
      </c>
      <c r="F44" s="183" t="s">
        <v>23</v>
      </c>
      <c r="G44" s="186">
        <v>266231</v>
      </c>
      <c r="H44" s="179">
        <v>0</v>
      </c>
      <c r="I44" s="186">
        <v>266231</v>
      </c>
      <c r="J44" s="179">
        <v>0</v>
      </c>
      <c r="K44" s="179">
        <v>0</v>
      </c>
      <c r="L44" s="179">
        <v>0</v>
      </c>
      <c r="M44" s="179">
        <v>0</v>
      </c>
      <c r="N44" s="179">
        <v>0</v>
      </c>
      <c r="O44" s="179">
        <v>0</v>
      </c>
      <c r="P44" s="179">
        <v>0</v>
      </c>
      <c r="Q44" s="179">
        <v>0</v>
      </c>
      <c r="R44" s="179">
        <v>0</v>
      </c>
      <c r="S44" s="179">
        <v>0</v>
      </c>
      <c r="T44" s="179"/>
      <c r="U44" s="179"/>
      <c r="V44" s="177"/>
    </row>
    <row r="45" spans="1:22" ht="15" hidden="1" x14ac:dyDescent="0.25">
      <c r="A45" s="168" t="s">
        <v>108</v>
      </c>
      <c r="B45" s="180" t="s">
        <v>109</v>
      </c>
      <c r="C45" s="181" t="s">
        <v>21</v>
      </c>
      <c r="D45" s="181" t="s">
        <v>22</v>
      </c>
      <c r="E45" s="182" t="s">
        <v>353</v>
      </c>
      <c r="F45" s="183" t="s">
        <v>23</v>
      </c>
      <c r="G45" s="186">
        <v>266231</v>
      </c>
      <c r="H45" s="179">
        <v>0</v>
      </c>
      <c r="I45" s="186">
        <v>266231</v>
      </c>
      <c r="J45" s="179">
        <v>0</v>
      </c>
      <c r="K45" s="179">
        <v>0</v>
      </c>
      <c r="L45" s="179">
        <v>0</v>
      </c>
      <c r="M45" s="179">
        <v>0</v>
      </c>
      <c r="N45" s="179">
        <v>0</v>
      </c>
      <c r="O45" s="179">
        <v>0</v>
      </c>
      <c r="P45" s="179">
        <v>0</v>
      </c>
      <c r="Q45" s="179">
        <v>0</v>
      </c>
      <c r="R45" s="179">
        <v>0</v>
      </c>
      <c r="S45" s="179">
        <v>0</v>
      </c>
      <c r="T45" s="179"/>
      <c r="U45" s="179"/>
      <c r="V45" s="177"/>
    </row>
    <row r="46" spans="1:22" ht="15" hidden="1" customHeight="1" x14ac:dyDescent="0.25">
      <c r="A46" s="168" t="s">
        <v>110</v>
      </c>
      <c r="B46" s="169" t="s">
        <v>111</v>
      </c>
      <c r="C46" s="170" t="s">
        <v>21</v>
      </c>
      <c r="D46" s="170" t="s">
        <v>22</v>
      </c>
      <c r="E46" s="171" t="s">
        <v>353</v>
      </c>
      <c r="F46" s="172" t="s">
        <v>23</v>
      </c>
      <c r="G46" s="176">
        <v>50000</v>
      </c>
      <c r="H46" s="176">
        <v>10000</v>
      </c>
      <c r="I46" s="176">
        <v>40000</v>
      </c>
      <c r="J46" s="175">
        <v>0</v>
      </c>
      <c r="K46" s="176">
        <v>10000</v>
      </c>
      <c r="L46" s="175">
        <v>0</v>
      </c>
      <c r="M46" s="175">
        <v>0</v>
      </c>
      <c r="N46" s="176">
        <v>10000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9"/>
      <c r="U46" s="179"/>
      <c r="V46" s="177"/>
    </row>
    <row r="47" spans="1:22" ht="15" hidden="1" x14ac:dyDescent="0.25">
      <c r="A47" s="168" t="s">
        <v>112</v>
      </c>
      <c r="B47" s="180" t="s">
        <v>113</v>
      </c>
      <c r="C47" s="181" t="s">
        <v>21</v>
      </c>
      <c r="D47" s="181" t="s">
        <v>22</v>
      </c>
      <c r="E47" s="182" t="s">
        <v>353</v>
      </c>
      <c r="F47" s="183" t="s">
        <v>23</v>
      </c>
      <c r="G47" s="186">
        <v>50000</v>
      </c>
      <c r="H47" s="186">
        <v>10000</v>
      </c>
      <c r="I47" s="186">
        <v>40000</v>
      </c>
      <c r="J47" s="179">
        <v>0</v>
      </c>
      <c r="K47" s="186">
        <v>10000</v>
      </c>
      <c r="L47" s="179">
        <v>0</v>
      </c>
      <c r="M47" s="179">
        <v>0</v>
      </c>
      <c r="N47" s="186">
        <v>10000</v>
      </c>
      <c r="O47" s="179">
        <v>0</v>
      </c>
      <c r="P47" s="179">
        <v>0</v>
      </c>
      <c r="Q47" s="179">
        <v>0</v>
      </c>
      <c r="R47" s="179">
        <v>0</v>
      </c>
      <c r="S47" s="179">
        <v>0</v>
      </c>
      <c r="T47" s="175"/>
      <c r="U47" s="175"/>
      <c r="V47" s="177"/>
    </row>
    <row r="48" spans="1:22" ht="15" hidden="1" x14ac:dyDescent="0.25">
      <c r="A48" s="168" t="s">
        <v>114</v>
      </c>
      <c r="B48" s="169" t="s">
        <v>115</v>
      </c>
      <c r="C48" s="170" t="s">
        <v>21</v>
      </c>
      <c r="D48" s="170" t="s">
        <v>22</v>
      </c>
      <c r="E48" s="171" t="s">
        <v>353</v>
      </c>
      <c r="F48" s="172" t="s">
        <v>23</v>
      </c>
      <c r="G48" s="176">
        <v>24630157302</v>
      </c>
      <c r="H48" s="176">
        <v>20639130067.650002</v>
      </c>
      <c r="I48" s="176">
        <v>3918906089.3499999</v>
      </c>
      <c r="J48" s="175">
        <v>0</v>
      </c>
      <c r="K48" s="176">
        <v>16907037018.52</v>
      </c>
      <c r="L48" s="176">
        <v>3732093049.1300001</v>
      </c>
      <c r="M48" s="176">
        <v>8387491127.0100002</v>
      </c>
      <c r="N48" s="176">
        <v>8519545891.5100002</v>
      </c>
      <c r="O48" s="176">
        <v>8359343251.0100002</v>
      </c>
      <c r="P48" s="176">
        <v>28147876</v>
      </c>
      <c r="Q48" s="176">
        <v>8359343251.0100002</v>
      </c>
      <c r="R48" s="175">
        <v>0</v>
      </c>
      <c r="S48" s="176">
        <v>45202020</v>
      </c>
      <c r="T48" s="179"/>
      <c r="U48" s="179"/>
      <c r="V48" s="177"/>
    </row>
    <row r="49" spans="1:22" ht="15" hidden="1" x14ac:dyDescent="0.25">
      <c r="A49" s="168" t="s">
        <v>116</v>
      </c>
      <c r="B49" s="169" t="s">
        <v>117</v>
      </c>
      <c r="C49" s="170" t="s">
        <v>21</v>
      </c>
      <c r="D49" s="170" t="s">
        <v>22</v>
      </c>
      <c r="E49" s="171" t="s">
        <v>353</v>
      </c>
      <c r="F49" s="172" t="s">
        <v>23</v>
      </c>
      <c r="G49" s="176">
        <v>1122247278</v>
      </c>
      <c r="H49" s="176">
        <v>898223030.77999997</v>
      </c>
      <c r="I49" s="176">
        <v>224024247.22</v>
      </c>
      <c r="J49" s="175">
        <v>0</v>
      </c>
      <c r="K49" s="176">
        <v>265191749.31</v>
      </c>
      <c r="L49" s="176">
        <v>633031281.47000003</v>
      </c>
      <c r="M49" s="176">
        <v>23510976.5</v>
      </c>
      <c r="N49" s="176">
        <v>241680772.81</v>
      </c>
      <c r="O49" s="176">
        <v>23510976.5</v>
      </c>
      <c r="P49" s="175">
        <v>0</v>
      </c>
      <c r="Q49" s="176">
        <v>23510976.5</v>
      </c>
      <c r="R49" s="175">
        <v>0</v>
      </c>
      <c r="S49" s="175">
        <v>0</v>
      </c>
      <c r="T49" s="175"/>
      <c r="U49" s="176"/>
      <c r="V49" s="177"/>
    </row>
    <row r="50" spans="1:22" ht="16.5" hidden="1" x14ac:dyDescent="0.25">
      <c r="A50" s="168" t="s">
        <v>118</v>
      </c>
      <c r="B50" s="169" t="s">
        <v>119</v>
      </c>
      <c r="C50" s="170" t="s">
        <v>21</v>
      </c>
      <c r="D50" s="170" t="s">
        <v>22</v>
      </c>
      <c r="E50" s="171" t="s">
        <v>353</v>
      </c>
      <c r="F50" s="172" t="s">
        <v>23</v>
      </c>
      <c r="G50" s="176">
        <v>243436014.81</v>
      </c>
      <c r="H50" s="176">
        <v>234207924.12</v>
      </c>
      <c r="I50" s="176">
        <v>9228090.6899999995</v>
      </c>
      <c r="J50" s="175">
        <v>0</v>
      </c>
      <c r="K50" s="176">
        <v>2505909.31</v>
      </c>
      <c r="L50" s="176">
        <v>231702014.81</v>
      </c>
      <c r="M50" s="176">
        <v>2469362.21</v>
      </c>
      <c r="N50" s="176">
        <v>36547.1</v>
      </c>
      <c r="O50" s="176">
        <v>2469362.21</v>
      </c>
      <c r="P50" s="175">
        <v>0</v>
      </c>
      <c r="Q50" s="176">
        <v>2469362.21</v>
      </c>
      <c r="R50" s="175">
        <v>0</v>
      </c>
      <c r="S50" s="175">
        <v>0</v>
      </c>
      <c r="T50" s="175"/>
      <c r="U50" s="175"/>
      <c r="V50" s="177"/>
    </row>
    <row r="51" spans="1:22" ht="16.5" hidden="1" x14ac:dyDescent="0.25">
      <c r="A51" s="168" t="s">
        <v>120</v>
      </c>
      <c r="B51" s="180" t="s">
        <v>121</v>
      </c>
      <c r="C51" s="181" t="s">
        <v>21</v>
      </c>
      <c r="D51" s="181" t="s">
        <v>22</v>
      </c>
      <c r="E51" s="182" t="s">
        <v>353</v>
      </c>
      <c r="F51" s="183" t="s">
        <v>23</v>
      </c>
      <c r="G51" s="186">
        <v>6614000</v>
      </c>
      <c r="H51" s="186">
        <v>2465909.31</v>
      </c>
      <c r="I51" s="186">
        <v>4148090.69</v>
      </c>
      <c r="J51" s="179">
        <v>0</v>
      </c>
      <c r="K51" s="186">
        <v>2465909.31</v>
      </c>
      <c r="L51" s="179">
        <v>0</v>
      </c>
      <c r="M51" s="186">
        <v>2465909.31</v>
      </c>
      <c r="N51" s="179">
        <v>0</v>
      </c>
      <c r="O51" s="186">
        <v>2465909.31</v>
      </c>
      <c r="P51" s="179">
        <v>0</v>
      </c>
      <c r="Q51" s="186">
        <v>2465909.31</v>
      </c>
      <c r="R51" s="179">
        <v>0</v>
      </c>
      <c r="S51" s="179">
        <v>0</v>
      </c>
      <c r="T51" s="175"/>
      <c r="U51" s="175"/>
      <c r="V51" s="177"/>
    </row>
    <row r="52" spans="1:22" ht="15" hidden="1" x14ac:dyDescent="0.25">
      <c r="A52" s="168" t="s">
        <v>122</v>
      </c>
      <c r="B52" s="180" t="s">
        <v>123</v>
      </c>
      <c r="C52" s="181" t="s">
        <v>21</v>
      </c>
      <c r="D52" s="181" t="s">
        <v>22</v>
      </c>
      <c r="E52" s="182" t="s">
        <v>353</v>
      </c>
      <c r="F52" s="183" t="s">
        <v>23</v>
      </c>
      <c r="G52" s="186">
        <v>100000</v>
      </c>
      <c r="H52" s="179">
        <v>0</v>
      </c>
      <c r="I52" s="186">
        <v>100000</v>
      </c>
      <c r="J52" s="179">
        <v>0</v>
      </c>
      <c r="K52" s="179">
        <v>0</v>
      </c>
      <c r="L52" s="179">
        <v>0</v>
      </c>
      <c r="M52" s="179">
        <v>0</v>
      </c>
      <c r="N52" s="179">
        <v>0</v>
      </c>
      <c r="O52" s="179">
        <v>0</v>
      </c>
      <c r="P52" s="179">
        <v>0</v>
      </c>
      <c r="Q52" s="179">
        <v>0</v>
      </c>
      <c r="R52" s="179">
        <v>0</v>
      </c>
      <c r="S52" s="179">
        <v>0</v>
      </c>
      <c r="T52" s="179"/>
      <c r="U52" s="179"/>
      <c r="V52" s="177"/>
    </row>
    <row r="53" spans="1:22" ht="15" hidden="1" x14ac:dyDescent="0.25">
      <c r="A53" s="168" t="s">
        <v>124</v>
      </c>
      <c r="B53" s="180" t="s">
        <v>125</v>
      </c>
      <c r="C53" s="181" t="s">
        <v>21</v>
      </c>
      <c r="D53" s="181" t="s">
        <v>22</v>
      </c>
      <c r="E53" s="182" t="s">
        <v>353</v>
      </c>
      <c r="F53" s="183" t="s">
        <v>23</v>
      </c>
      <c r="G53" s="186">
        <v>5000000</v>
      </c>
      <c r="H53" s="186">
        <v>20000</v>
      </c>
      <c r="I53" s="186">
        <v>4980000</v>
      </c>
      <c r="J53" s="179">
        <v>0</v>
      </c>
      <c r="K53" s="186">
        <v>20000</v>
      </c>
      <c r="L53" s="179">
        <v>0</v>
      </c>
      <c r="M53" s="179">
        <v>0</v>
      </c>
      <c r="N53" s="186">
        <v>20000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179"/>
      <c r="U53" s="179"/>
      <c r="V53" s="177"/>
    </row>
    <row r="54" spans="1:22" ht="15" hidden="1" x14ac:dyDescent="0.25">
      <c r="A54" s="168" t="s">
        <v>126</v>
      </c>
      <c r="B54" s="180" t="s">
        <v>127</v>
      </c>
      <c r="C54" s="181" t="s">
        <v>21</v>
      </c>
      <c r="D54" s="181" t="s">
        <v>22</v>
      </c>
      <c r="E54" s="182" t="s">
        <v>353</v>
      </c>
      <c r="F54" s="183" t="s">
        <v>23</v>
      </c>
      <c r="G54" s="186">
        <v>34512475.200000003</v>
      </c>
      <c r="H54" s="186">
        <v>34512475.200000003</v>
      </c>
      <c r="I54" s="179">
        <v>0</v>
      </c>
      <c r="J54" s="179">
        <v>0</v>
      </c>
      <c r="K54" s="179">
        <v>0</v>
      </c>
      <c r="L54" s="186">
        <v>34512475.200000003</v>
      </c>
      <c r="M54" s="179">
        <v>0</v>
      </c>
      <c r="N54" s="179">
        <v>0</v>
      </c>
      <c r="O54" s="179">
        <v>0</v>
      </c>
      <c r="P54" s="179">
        <v>0</v>
      </c>
      <c r="Q54" s="179">
        <v>0</v>
      </c>
      <c r="R54" s="179">
        <v>0</v>
      </c>
      <c r="S54" s="179">
        <v>0</v>
      </c>
      <c r="T54" s="179"/>
      <c r="U54" s="179"/>
      <c r="V54" s="177"/>
    </row>
    <row r="55" spans="1:22" ht="15" hidden="1" x14ac:dyDescent="0.25">
      <c r="A55" s="168" t="s">
        <v>128</v>
      </c>
      <c r="B55" s="180" t="s">
        <v>129</v>
      </c>
      <c r="C55" s="181" t="s">
        <v>21</v>
      </c>
      <c r="D55" s="181" t="s">
        <v>22</v>
      </c>
      <c r="E55" s="182" t="s">
        <v>353</v>
      </c>
      <c r="F55" s="183" t="s">
        <v>23</v>
      </c>
      <c r="G55" s="186">
        <v>197209539.61000001</v>
      </c>
      <c r="H55" s="186">
        <v>197209539.61000001</v>
      </c>
      <c r="I55" s="179">
        <v>0</v>
      </c>
      <c r="J55" s="179">
        <v>0</v>
      </c>
      <c r="K55" s="186">
        <v>20000</v>
      </c>
      <c r="L55" s="186">
        <v>197189539.61000001</v>
      </c>
      <c r="M55" s="186">
        <v>3452.9</v>
      </c>
      <c r="N55" s="186">
        <v>16547.099999999999</v>
      </c>
      <c r="O55" s="186">
        <v>3452.9</v>
      </c>
      <c r="P55" s="179">
        <v>0</v>
      </c>
      <c r="Q55" s="186">
        <v>3452.9</v>
      </c>
      <c r="R55" s="179">
        <v>0</v>
      </c>
      <c r="S55" s="179">
        <v>0</v>
      </c>
      <c r="T55" s="179"/>
      <c r="U55" s="179"/>
      <c r="V55" s="177"/>
    </row>
    <row r="56" spans="1:22" ht="15" hidden="1" x14ac:dyDescent="0.25">
      <c r="A56" s="168" t="s">
        <v>130</v>
      </c>
      <c r="B56" s="169" t="s">
        <v>131</v>
      </c>
      <c r="C56" s="170" t="s">
        <v>21</v>
      </c>
      <c r="D56" s="170" t="s">
        <v>22</v>
      </c>
      <c r="E56" s="171" t="s">
        <v>353</v>
      </c>
      <c r="F56" s="172" t="s">
        <v>23</v>
      </c>
      <c r="G56" s="176">
        <v>439939053.18000001</v>
      </c>
      <c r="H56" s="176">
        <v>407505499.82999998</v>
      </c>
      <c r="I56" s="176">
        <v>32433553.350000001</v>
      </c>
      <c r="J56" s="175">
        <v>0</v>
      </c>
      <c r="K56" s="176">
        <v>54282000</v>
      </c>
      <c r="L56" s="176">
        <v>353223499.82999998</v>
      </c>
      <c r="M56" s="176">
        <v>15351443.289999999</v>
      </c>
      <c r="N56" s="176">
        <v>38930556.710000001</v>
      </c>
      <c r="O56" s="176">
        <v>15351443.289999999</v>
      </c>
      <c r="P56" s="175">
        <v>0</v>
      </c>
      <c r="Q56" s="176">
        <v>15351443.289999999</v>
      </c>
      <c r="R56" s="175">
        <v>0</v>
      </c>
      <c r="S56" s="175">
        <v>0</v>
      </c>
      <c r="T56" s="179"/>
      <c r="U56" s="179"/>
      <c r="V56" s="177"/>
    </row>
    <row r="57" spans="1:22" ht="15" hidden="1" x14ac:dyDescent="0.25">
      <c r="A57" s="168" t="s">
        <v>132</v>
      </c>
      <c r="B57" s="180" t="s">
        <v>133</v>
      </c>
      <c r="C57" s="181" t="s">
        <v>21</v>
      </c>
      <c r="D57" s="181" t="s">
        <v>22</v>
      </c>
      <c r="E57" s="182" t="s">
        <v>353</v>
      </c>
      <c r="F57" s="183" t="s">
        <v>23</v>
      </c>
      <c r="G57" s="186">
        <v>1039000</v>
      </c>
      <c r="H57" s="186">
        <v>888028</v>
      </c>
      <c r="I57" s="186">
        <v>150972</v>
      </c>
      <c r="J57" s="179">
        <v>0</v>
      </c>
      <c r="K57" s="179">
        <v>0</v>
      </c>
      <c r="L57" s="186">
        <v>888028</v>
      </c>
      <c r="M57" s="179">
        <v>0</v>
      </c>
      <c r="N57" s="179">
        <v>0</v>
      </c>
      <c r="O57" s="179">
        <v>0</v>
      </c>
      <c r="P57" s="179">
        <v>0</v>
      </c>
      <c r="Q57" s="179">
        <v>0</v>
      </c>
      <c r="R57" s="179">
        <v>0</v>
      </c>
      <c r="S57" s="179">
        <v>0</v>
      </c>
      <c r="T57" s="175"/>
      <c r="U57" s="175"/>
      <c r="V57" s="177"/>
    </row>
    <row r="58" spans="1:22" ht="16.5" hidden="1" x14ac:dyDescent="0.25">
      <c r="A58" s="168" t="s">
        <v>134</v>
      </c>
      <c r="B58" s="180" t="s">
        <v>135</v>
      </c>
      <c r="C58" s="181" t="s">
        <v>21</v>
      </c>
      <c r="D58" s="181" t="s">
        <v>22</v>
      </c>
      <c r="E58" s="182" t="s">
        <v>353</v>
      </c>
      <c r="F58" s="183" t="s">
        <v>23</v>
      </c>
      <c r="G58" s="186">
        <v>221052850</v>
      </c>
      <c r="H58" s="186">
        <v>221052355</v>
      </c>
      <c r="I58" s="179">
        <v>495</v>
      </c>
      <c r="J58" s="179">
        <v>0</v>
      </c>
      <c r="K58" s="186">
        <v>20000</v>
      </c>
      <c r="L58" s="186">
        <v>221032355</v>
      </c>
      <c r="M58" s="179">
        <v>0</v>
      </c>
      <c r="N58" s="186">
        <v>20000</v>
      </c>
      <c r="O58" s="179">
        <v>0</v>
      </c>
      <c r="P58" s="179">
        <v>0</v>
      </c>
      <c r="Q58" s="179">
        <v>0</v>
      </c>
      <c r="R58" s="179">
        <v>0</v>
      </c>
      <c r="S58" s="179">
        <v>0</v>
      </c>
      <c r="T58" s="179"/>
      <c r="U58" s="179"/>
      <c r="V58" s="177"/>
    </row>
    <row r="59" spans="1:22" ht="16.5" hidden="1" x14ac:dyDescent="0.25">
      <c r="A59" s="168" t="s">
        <v>136</v>
      </c>
      <c r="B59" s="180" t="s">
        <v>137</v>
      </c>
      <c r="C59" s="181" t="s">
        <v>21</v>
      </c>
      <c r="D59" s="181" t="s">
        <v>22</v>
      </c>
      <c r="E59" s="182" t="s">
        <v>353</v>
      </c>
      <c r="F59" s="183" t="s">
        <v>23</v>
      </c>
      <c r="G59" s="186">
        <v>52142050</v>
      </c>
      <c r="H59" s="186">
        <v>50549000</v>
      </c>
      <c r="I59" s="186">
        <v>1593050</v>
      </c>
      <c r="J59" s="179">
        <v>0</v>
      </c>
      <c r="K59" s="186">
        <v>50549000</v>
      </c>
      <c r="L59" s="179">
        <v>0</v>
      </c>
      <c r="M59" s="186">
        <v>11658443.289999999</v>
      </c>
      <c r="N59" s="186">
        <v>38890556.710000001</v>
      </c>
      <c r="O59" s="186">
        <v>11658443.289999999</v>
      </c>
      <c r="P59" s="179">
        <v>0</v>
      </c>
      <c r="Q59" s="186">
        <v>11658443.289999999</v>
      </c>
      <c r="R59" s="179">
        <v>0</v>
      </c>
      <c r="S59" s="179">
        <v>0</v>
      </c>
      <c r="T59" s="179"/>
      <c r="U59" s="179"/>
      <c r="V59" s="177"/>
    </row>
    <row r="60" spans="1:22" ht="15" hidden="1" x14ac:dyDescent="0.25">
      <c r="A60" s="168" t="s">
        <v>138</v>
      </c>
      <c r="B60" s="180" t="s">
        <v>139</v>
      </c>
      <c r="C60" s="181" t="s">
        <v>21</v>
      </c>
      <c r="D60" s="181" t="s">
        <v>22</v>
      </c>
      <c r="E60" s="182" t="s">
        <v>353</v>
      </c>
      <c r="F60" s="183" t="s">
        <v>23</v>
      </c>
      <c r="G60" s="186">
        <v>675400</v>
      </c>
      <c r="H60" s="179">
        <v>0</v>
      </c>
      <c r="I60" s="186">
        <v>675400</v>
      </c>
      <c r="J60" s="179">
        <v>0</v>
      </c>
      <c r="K60" s="179">
        <v>0</v>
      </c>
      <c r="L60" s="179">
        <v>0</v>
      </c>
      <c r="M60" s="179">
        <v>0</v>
      </c>
      <c r="N60" s="179">
        <v>0</v>
      </c>
      <c r="O60" s="179">
        <v>0</v>
      </c>
      <c r="P60" s="179">
        <v>0</v>
      </c>
      <c r="Q60" s="179">
        <v>0</v>
      </c>
      <c r="R60" s="179">
        <v>0</v>
      </c>
      <c r="S60" s="179">
        <v>0</v>
      </c>
      <c r="T60" s="179"/>
      <c r="U60" s="179"/>
      <c r="V60" s="177"/>
    </row>
    <row r="61" spans="1:22" ht="16.5" hidden="1" x14ac:dyDescent="0.25">
      <c r="A61" s="168" t="s">
        <v>140</v>
      </c>
      <c r="B61" s="180" t="s">
        <v>141</v>
      </c>
      <c r="C61" s="181" t="s">
        <v>21</v>
      </c>
      <c r="D61" s="181" t="s">
        <v>22</v>
      </c>
      <c r="E61" s="182" t="s">
        <v>353</v>
      </c>
      <c r="F61" s="183" t="s">
        <v>23</v>
      </c>
      <c r="G61" s="186">
        <v>26579840.850000001</v>
      </c>
      <c r="H61" s="186">
        <v>1772336</v>
      </c>
      <c r="I61" s="186">
        <v>24807504.850000001</v>
      </c>
      <c r="J61" s="179">
        <v>0</v>
      </c>
      <c r="K61" s="186">
        <v>20000</v>
      </c>
      <c r="L61" s="186">
        <v>1752336</v>
      </c>
      <c r="M61" s="179">
        <v>0</v>
      </c>
      <c r="N61" s="186">
        <v>20000</v>
      </c>
      <c r="O61" s="179">
        <v>0</v>
      </c>
      <c r="P61" s="179">
        <v>0</v>
      </c>
      <c r="Q61" s="179">
        <v>0</v>
      </c>
      <c r="R61" s="179">
        <v>0</v>
      </c>
      <c r="S61" s="179">
        <v>0</v>
      </c>
      <c r="T61" s="179"/>
      <c r="U61" s="179"/>
      <c r="V61" s="177"/>
    </row>
    <row r="62" spans="1:22" ht="15" hidden="1" x14ac:dyDescent="0.25">
      <c r="A62" s="168" t="s">
        <v>142</v>
      </c>
      <c r="B62" s="180" t="s">
        <v>143</v>
      </c>
      <c r="C62" s="181" t="s">
        <v>21</v>
      </c>
      <c r="D62" s="181" t="s">
        <v>22</v>
      </c>
      <c r="E62" s="182" t="s">
        <v>353</v>
      </c>
      <c r="F62" s="183" t="s">
        <v>23</v>
      </c>
      <c r="G62" s="186">
        <v>137455662.33000001</v>
      </c>
      <c r="H62" s="186">
        <v>133243780.83</v>
      </c>
      <c r="I62" s="186">
        <v>4211881.5</v>
      </c>
      <c r="J62" s="179">
        <v>0</v>
      </c>
      <c r="K62" s="186">
        <v>3693000</v>
      </c>
      <c r="L62" s="186">
        <v>129550780.83</v>
      </c>
      <c r="M62" s="186">
        <v>3693000</v>
      </c>
      <c r="N62" s="179">
        <v>0</v>
      </c>
      <c r="O62" s="186">
        <v>3693000</v>
      </c>
      <c r="P62" s="179">
        <v>0</v>
      </c>
      <c r="Q62" s="186">
        <v>3693000</v>
      </c>
      <c r="R62" s="179">
        <v>0</v>
      </c>
      <c r="S62" s="179">
        <v>0</v>
      </c>
      <c r="T62" s="179"/>
      <c r="U62" s="179"/>
      <c r="V62" s="177"/>
    </row>
    <row r="63" spans="1:22" ht="15" hidden="1" x14ac:dyDescent="0.25">
      <c r="A63" s="168" t="s">
        <v>144</v>
      </c>
      <c r="B63" s="180" t="s">
        <v>145</v>
      </c>
      <c r="C63" s="181" t="s">
        <v>21</v>
      </c>
      <c r="D63" s="181" t="s">
        <v>22</v>
      </c>
      <c r="E63" s="182" t="s">
        <v>353</v>
      </c>
      <c r="F63" s="183" t="s">
        <v>23</v>
      </c>
      <c r="G63" s="186">
        <v>844250</v>
      </c>
      <c r="H63" s="179">
        <v>0</v>
      </c>
      <c r="I63" s="186">
        <v>844250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179">
        <v>0</v>
      </c>
      <c r="P63" s="179">
        <v>0</v>
      </c>
      <c r="Q63" s="179">
        <v>0</v>
      </c>
      <c r="R63" s="179">
        <v>0</v>
      </c>
      <c r="S63" s="179">
        <v>0</v>
      </c>
      <c r="T63" s="179"/>
      <c r="U63" s="179"/>
      <c r="V63" s="177"/>
    </row>
    <row r="64" spans="1:22" ht="15" hidden="1" x14ac:dyDescent="0.25">
      <c r="A64" s="168" t="s">
        <v>146</v>
      </c>
      <c r="B64" s="180" t="s">
        <v>147</v>
      </c>
      <c r="C64" s="181" t="s">
        <v>21</v>
      </c>
      <c r="D64" s="181" t="s">
        <v>22</v>
      </c>
      <c r="E64" s="182" t="s">
        <v>353</v>
      </c>
      <c r="F64" s="183" t="s">
        <v>23</v>
      </c>
      <c r="G64" s="186">
        <v>150000</v>
      </c>
      <c r="H64" s="179">
        <v>0</v>
      </c>
      <c r="I64" s="186">
        <v>150000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179">
        <v>0</v>
      </c>
      <c r="P64" s="179">
        <v>0</v>
      </c>
      <c r="Q64" s="179">
        <v>0</v>
      </c>
      <c r="R64" s="179">
        <v>0</v>
      </c>
      <c r="S64" s="179">
        <v>0</v>
      </c>
      <c r="T64" s="179"/>
      <c r="U64" s="179"/>
      <c r="V64" s="177"/>
    </row>
    <row r="65" spans="1:22" ht="15" hidden="1" x14ac:dyDescent="0.25">
      <c r="A65" s="168" t="s">
        <v>148</v>
      </c>
      <c r="B65" s="169" t="s">
        <v>149</v>
      </c>
      <c r="C65" s="170" t="s">
        <v>21</v>
      </c>
      <c r="D65" s="170" t="s">
        <v>22</v>
      </c>
      <c r="E65" s="171" t="s">
        <v>353</v>
      </c>
      <c r="F65" s="172" t="s">
        <v>23</v>
      </c>
      <c r="G65" s="176">
        <v>438872210.00999999</v>
      </c>
      <c r="H65" s="176">
        <v>256509606.83000001</v>
      </c>
      <c r="I65" s="176">
        <v>182362603.18000001</v>
      </c>
      <c r="J65" s="175">
        <v>0</v>
      </c>
      <c r="K65" s="176">
        <v>208403840</v>
      </c>
      <c r="L65" s="176">
        <v>48105766.829999998</v>
      </c>
      <c r="M65" s="176">
        <v>5690171</v>
      </c>
      <c r="N65" s="176">
        <v>202713669</v>
      </c>
      <c r="O65" s="176">
        <v>5690171</v>
      </c>
      <c r="P65" s="175">
        <v>0</v>
      </c>
      <c r="Q65" s="176">
        <v>5690171</v>
      </c>
      <c r="R65" s="175">
        <v>0</v>
      </c>
      <c r="S65" s="175">
        <v>0</v>
      </c>
      <c r="T65" s="179"/>
      <c r="U65" s="179"/>
      <c r="V65" s="177"/>
    </row>
    <row r="66" spans="1:22" ht="15" hidden="1" x14ac:dyDescent="0.25">
      <c r="A66" s="168" t="s">
        <v>150</v>
      </c>
      <c r="B66" s="180" t="s">
        <v>151</v>
      </c>
      <c r="C66" s="181" t="s">
        <v>21</v>
      </c>
      <c r="D66" s="181" t="s">
        <v>22</v>
      </c>
      <c r="E66" s="182" t="s">
        <v>353</v>
      </c>
      <c r="F66" s="183" t="s">
        <v>23</v>
      </c>
      <c r="G66" s="186">
        <v>340000</v>
      </c>
      <c r="H66" s="179">
        <v>0</v>
      </c>
      <c r="I66" s="186">
        <v>340000</v>
      </c>
      <c r="J66" s="179">
        <v>0</v>
      </c>
      <c r="K66" s="179">
        <v>0</v>
      </c>
      <c r="L66" s="179">
        <v>0</v>
      </c>
      <c r="M66" s="179">
        <v>0</v>
      </c>
      <c r="N66" s="179">
        <v>0</v>
      </c>
      <c r="O66" s="179">
        <v>0</v>
      </c>
      <c r="P66" s="179">
        <v>0</v>
      </c>
      <c r="Q66" s="179">
        <v>0</v>
      </c>
      <c r="R66" s="179">
        <v>0</v>
      </c>
      <c r="S66" s="179">
        <v>0</v>
      </c>
      <c r="T66" s="175"/>
      <c r="U66" s="175"/>
      <c r="V66" s="177"/>
    </row>
    <row r="67" spans="1:22" ht="15" hidden="1" x14ac:dyDescent="0.25">
      <c r="A67" s="168" t="s">
        <v>152</v>
      </c>
      <c r="B67" s="180" t="s">
        <v>153</v>
      </c>
      <c r="C67" s="181" t="s">
        <v>21</v>
      </c>
      <c r="D67" s="181" t="s">
        <v>22</v>
      </c>
      <c r="E67" s="182" t="s">
        <v>353</v>
      </c>
      <c r="F67" s="183" t="s">
        <v>23</v>
      </c>
      <c r="G67" s="186">
        <v>41780524</v>
      </c>
      <c r="H67" s="186">
        <v>41779647.5</v>
      </c>
      <c r="I67" s="179">
        <v>876.5</v>
      </c>
      <c r="J67" s="179">
        <v>0</v>
      </c>
      <c r="K67" s="179">
        <v>0</v>
      </c>
      <c r="L67" s="186">
        <v>41779647.5</v>
      </c>
      <c r="M67" s="179">
        <v>0</v>
      </c>
      <c r="N67" s="179">
        <v>0</v>
      </c>
      <c r="O67" s="179">
        <v>0</v>
      </c>
      <c r="P67" s="179">
        <v>0</v>
      </c>
      <c r="Q67" s="179">
        <v>0</v>
      </c>
      <c r="R67" s="179">
        <v>0</v>
      </c>
      <c r="S67" s="179">
        <v>0</v>
      </c>
      <c r="T67" s="179"/>
      <c r="U67" s="179"/>
      <c r="V67" s="177"/>
    </row>
    <row r="68" spans="1:22" ht="15" hidden="1" customHeight="1" x14ac:dyDescent="0.25">
      <c r="A68" s="168" t="s">
        <v>154</v>
      </c>
      <c r="B68" s="180" t="s">
        <v>99</v>
      </c>
      <c r="C68" s="181" t="s">
        <v>21</v>
      </c>
      <c r="D68" s="181" t="s">
        <v>22</v>
      </c>
      <c r="E68" s="182" t="s">
        <v>353</v>
      </c>
      <c r="F68" s="183" t="s">
        <v>23</v>
      </c>
      <c r="G68" s="186">
        <v>94476257</v>
      </c>
      <c r="H68" s="179">
        <v>0</v>
      </c>
      <c r="I68" s="186">
        <v>94476257</v>
      </c>
      <c r="J68" s="179">
        <v>0</v>
      </c>
      <c r="K68" s="179">
        <v>0</v>
      </c>
      <c r="L68" s="179">
        <v>0</v>
      </c>
      <c r="M68" s="179">
        <v>0</v>
      </c>
      <c r="N68" s="179">
        <v>0</v>
      </c>
      <c r="O68" s="179">
        <v>0</v>
      </c>
      <c r="P68" s="179">
        <v>0</v>
      </c>
      <c r="Q68" s="179">
        <v>0</v>
      </c>
      <c r="R68" s="179">
        <v>0</v>
      </c>
      <c r="S68" s="179">
        <v>0</v>
      </c>
      <c r="T68" s="179"/>
      <c r="U68" s="179"/>
      <c r="V68" s="177"/>
    </row>
    <row r="69" spans="1:22" ht="15" hidden="1" x14ac:dyDescent="0.25">
      <c r="A69" s="168" t="s">
        <v>155</v>
      </c>
      <c r="B69" s="180" t="s">
        <v>101</v>
      </c>
      <c r="C69" s="181" t="s">
        <v>21</v>
      </c>
      <c r="D69" s="181" t="s">
        <v>22</v>
      </c>
      <c r="E69" s="182" t="s">
        <v>353</v>
      </c>
      <c r="F69" s="183" t="s">
        <v>23</v>
      </c>
      <c r="G69" s="186">
        <v>11921000</v>
      </c>
      <c r="H69" s="179">
        <v>0</v>
      </c>
      <c r="I69" s="186">
        <v>11921000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179">
        <v>0</v>
      </c>
      <c r="P69" s="179">
        <v>0</v>
      </c>
      <c r="Q69" s="179">
        <v>0</v>
      </c>
      <c r="R69" s="179">
        <v>0</v>
      </c>
      <c r="S69" s="179">
        <v>0</v>
      </c>
      <c r="T69" s="179"/>
      <c r="U69" s="179"/>
      <c r="V69" s="177"/>
    </row>
    <row r="70" spans="1:22" ht="15" hidden="1" x14ac:dyDescent="0.25">
      <c r="A70" s="168" t="s">
        <v>156</v>
      </c>
      <c r="B70" s="180" t="s">
        <v>103</v>
      </c>
      <c r="C70" s="181" t="s">
        <v>21</v>
      </c>
      <c r="D70" s="181" t="s">
        <v>22</v>
      </c>
      <c r="E70" s="182" t="s">
        <v>353</v>
      </c>
      <c r="F70" s="183" t="s">
        <v>23</v>
      </c>
      <c r="G70" s="186">
        <v>261550000</v>
      </c>
      <c r="H70" s="186">
        <v>208403840</v>
      </c>
      <c r="I70" s="186">
        <v>53146160</v>
      </c>
      <c r="J70" s="179">
        <v>0</v>
      </c>
      <c r="K70" s="186">
        <v>208403840</v>
      </c>
      <c r="L70" s="179">
        <v>0</v>
      </c>
      <c r="M70" s="186">
        <v>5690171</v>
      </c>
      <c r="N70" s="186">
        <v>202713669</v>
      </c>
      <c r="O70" s="186">
        <v>5690171</v>
      </c>
      <c r="P70" s="179">
        <v>0</v>
      </c>
      <c r="Q70" s="186">
        <v>5690171</v>
      </c>
      <c r="R70" s="179">
        <v>0</v>
      </c>
      <c r="S70" s="179">
        <v>0</v>
      </c>
      <c r="T70" s="179"/>
      <c r="U70" s="179"/>
      <c r="V70" s="177"/>
    </row>
    <row r="71" spans="1:22" ht="15" hidden="1" x14ac:dyDescent="0.25">
      <c r="A71" s="168" t="s">
        <v>157</v>
      </c>
      <c r="B71" s="180" t="s">
        <v>105</v>
      </c>
      <c r="C71" s="181" t="s">
        <v>21</v>
      </c>
      <c r="D71" s="181" t="s">
        <v>22</v>
      </c>
      <c r="E71" s="182" t="s">
        <v>353</v>
      </c>
      <c r="F71" s="183" t="s">
        <v>23</v>
      </c>
      <c r="G71" s="186">
        <v>10201450</v>
      </c>
      <c r="H71" s="179">
        <v>0</v>
      </c>
      <c r="I71" s="186">
        <v>10201450</v>
      </c>
      <c r="J71" s="179">
        <v>0</v>
      </c>
      <c r="K71" s="179">
        <v>0</v>
      </c>
      <c r="L71" s="179">
        <v>0</v>
      </c>
      <c r="M71" s="179">
        <v>0</v>
      </c>
      <c r="N71" s="179">
        <v>0</v>
      </c>
      <c r="O71" s="179">
        <v>0</v>
      </c>
      <c r="P71" s="179">
        <v>0</v>
      </c>
      <c r="Q71" s="179">
        <v>0</v>
      </c>
      <c r="R71" s="179">
        <v>0</v>
      </c>
      <c r="S71" s="179">
        <v>0</v>
      </c>
      <c r="T71" s="179"/>
      <c r="U71" s="179"/>
      <c r="V71" s="177"/>
    </row>
    <row r="72" spans="1:22" ht="15" hidden="1" x14ac:dyDescent="0.25">
      <c r="A72" s="168" t="s">
        <v>158</v>
      </c>
      <c r="B72" s="180" t="s">
        <v>107</v>
      </c>
      <c r="C72" s="181" t="s">
        <v>21</v>
      </c>
      <c r="D72" s="181" t="s">
        <v>22</v>
      </c>
      <c r="E72" s="182" t="s">
        <v>353</v>
      </c>
      <c r="F72" s="183" t="s">
        <v>23</v>
      </c>
      <c r="G72" s="186">
        <v>11962000</v>
      </c>
      <c r="H72" s="179">
        <v>0</v>
      </c>
      <c r="I72" s="186">
        <v>11962000</v>
      </c>
      <c r="J72" s="179">
        <v>0</v>
      </c>
      <c r="K72" s="179">
        <v>0</v>
      </c>
      <c r="L72" s="179">
        <v>0</v>
      </c>
      <c r="M72" s="179">
        <v>0</v>
      </c>
      <c r="N72" s="179">
        <v>0</v>
      </c>
      <c r="O72" s="179">
        <v>0</v>
      </c>
      <c r="P72" s="179">
        <v>0</v>
      </c>
      <c r="Q72" s="179">
        <v>0</v>
      </c>
      <c r="R72" s="179">
        <v>0</v>
      </c>
      <c r="S72" s="179">
        <v>0</v>
      </c>
      <c r="T72" s="179"/>
      <c r="U72" s="179"/>
      <c r="V72" s="177"/>
    </row>
    <row r="73" spans="1:22" ht="15" hidden="1" x14ac:dyDescent="0.25">
      <c r="A73" s="168" t="s">
        <v>159</v>
      </c>
      <c r="B73" s="180" t="s">
        <v>109</v>
      </c>
      <c r="C73" s="181" t="s">
        <v>21</v>
      </c>
      <c r="D73" s="181" t="s">
        <v>22</v>
      </c>
      <c r="E73" s="182" t="s">
        <v>353</v>
      </c>
      <c r="F73" s="183" t="s">
        <v>23</v>
      </c>
      <c r="G73" s="186">
        <v>6640979.0099999998</v>
      </c>
      <c r="H73" s="186">
        <v>6326119.3300000001</v>
      </c>
      <c r="I73" s="186">
        <v>314859.68</v>
      </c>
      <c r="J73" s="179">
        <v>0</v>
      </c>
      <c r="K73" s="179">
        <v>0</v>
      </c>
      <c r="L73" s="186">
        <v>6326119.3300000001</v>
      </c>
      <c r="M73" s="179">
        <v>0</v>
      </c>
      <c r="N73" s="179">
        <v>0</v>
      </c>
      <c r="O73" s="179">
        <v>0</v>
      </c>
      <c r="P73" s="179">
        <v>0</v>
      </c>
      <c r="Q73" s="179">
        <v>0</v>
      </c>
      <c r="R73" s="179">
        <v>0</v>
      </c>
      <c r="S73" s="179">
        <v>0</v>
      </c>
      <c r="T73" s="179"/>
      <c r="U73" s="179"/>
      <c r="V73" s="177"/>
    </row>
    <row r="74" spans="1:22" ht="15" hidden="1" customHeight="1" x14ac:dyDescent="0.25">
      <c r="A74" s="168" t="s">
        <v>160</v>
      </c>
      <c r="B74" s="169" t="s">
        <v>161</v>
      </c>
      <c r="C74" s="170" t="s">
        <v>21</v>
      </c>
      <c r="D74" s="170" t="s">
        <v>22</v>
      </c>
      <c r="E74" s="171" t="s">
        <v>353</v>
      </c>
      <c r="F74" s="172" t="s">
        <v>23</v>
      </c>
      <c r="G74" s="176">
        <v>23507910024</v>
      </c>
      <c r="H74" s="176">
        <v>19740907036.869999</v>
      </c>
      <c r="I74" s="176">
        <v>3694881842.1300001</v>
      </c>
      <c r="J74" s="175">
        <v>0</v>
      </c>
      <c r="K74" s="176">
        <v>16641845269.209999</v>
      </c>
      <c r="L74" s="176">
        <v>3099061767.6599998</v>
      </c>
      <c r="M74" s="176">
        <v>8363980150.5100002</v>
      </c>
      <c r="N74" s="176">
        <v>8277865118.6999998</v>
      </c>
      <c r="O74" s="176">
        <v>8335832274.5100002</v>
      </c>
      <c r="P74" s="176">
        <v>28147876</v>
      </c>
      <c r="Q74" s="176">
        <v>8335832274.5100002</v>
      </c>
      <c r="R74" s="175">
        <v>0</v>
      </c>
      <c r="S74" s="176">
        <v>45202020</v>
      </c>
      <c r="T74" s="179"/>
      <c r="U74" s="179"/>
      <c r="V74" s="177"/>
    </row>
    <row r="75" spans="1:22" ht="15" hidden="1" x14ac:dyDescent="0.25">
      <c r="A75" s="168" t="s">
        <v>162</v>
      </c>
      <c r="B75" s="169" t="s">
        <v>163</v>
      </c>
      <c r="C75" s="170" t="s">
        <v>21</v>
      </c>
      <c r="D75" s="170" t="s">
        <v>22</v>
      </c>
      <c r="E75" s="171" t="s">
        <v>353</v>
      </c>
      <c r="F75" s="172" t="s">
        <v>23</v>
      </c>
      <c r="G75" s="176">
        <v>50017546</v>
      </c>
      <c r="H75" s="176">
        <v>29989645.289999999</v>
      </c>
      <c r="I75" s="176">
        <v>20027900.710000001</v>
      </c>
      <c r="J75" s="175">
        <v>0</v>
      </c>
      <c r="K75" s="176">
        <v>29989645.289999999</v>
      </c>
      <c r="L75" s="175">
        <v>0</v>
      </c>
      <c r="M75" s="176">
        <v>29974645.289999999</v>
      </c>
      <c r="N75" s="176">
        <v>15000</v>
      </c>
      <c r="O75" s="176">
        <v>29974645.289999999</v>
      </c>
      <c r="P75" s="175">
        <v>0</v>
      </c>
      <c r="Q75" s="176">
        <v>29974645.289999999</v>
      </c>
      <c r="R75" s="175">
        <v>0</v>
      </c>
      <c r="S75" s="175">
        <v>0</v>
      </c>
      <c r="T75" s="175"/>
      <c r="U75" s="176"/>
      <c r="V75" s="177"/>
    </row>
    <row r="76" spans="1:22" ht="15" hidden="1" x14ac:dyDescent="0.25">
      <c r="A76" s="168" t="s">
        <v>164</v>
      </c>
      <c r="B76" s="180" t="s">
        <v>165</v>
      </c>
      <c r="C76" s="181" t="s">
        <v>21</v>
      </c>
      <c r="D76" s="181" t="s">
        <v>22</v>
      </c>
      <c r="E76" s="182" t="s">
        <v>353</v>
      </c>
      <c r="F76" s="183" t="s">
        <v>23</v>
      </c>
      <c r="G76" s="186">
        <v>50017546</v>
      </c>
      <c r="H76" s="186">
        <v>29989645.289999999</v>
      </c>
      <c r="I76" s="186">
        <v>20027900.710000001</v>
      </c>
      <c r="J76" s="179">
        <v>0</v>
      </c>
      <c r="K76" s="186">
        <v>29989645.289999999</v>
      </c>
      <c r="L76" s="179">
        <v>0</v>
      </c>
      <c r="M76" s="186">
        <v>29974645.289999999</v>
      </c>
      <c r="N76" s="186">
        <v>15000</v>
      </c>
      <c r="O76" s="186">
        <v>29974645.289999999</v>
      </c>
      <c r="P76" s="179">
        <v>0</v>
      </c>
      <c r="Q76" s="186">
        <v>29974645.289999999</v>
      </c>
      <c r="R76" s="179">
        <v>0</v>
      </c>
      <c r="S76" s="179">
        <v>0</v>
      </c>
      <c r="T76" s="175"/>
      <c r="U76" s="175"/>
      <c r="V76" s="177"/>
    </row>
    <row r="77" spans="1:22" ht="16.5" hidden="1" x14ac:dyDescent="0.25">
      <c r="A77" s="168" t="s">
        <v>166</v>
      </c>
      <c r="B77" s="169" t="s">
        <v>167</v>
      </c>
      <c r="C77" s="170" t="s">
        <v>21</v>
      </c>
      <c r="D77" s="170" t="s">
        <v>22</v>
      </c>
      <c r="E77" s="171" t="s">
        <v>353</v>
      </c>
      <c r="F77" s="172" t="s">
        <v>23</v>
      </c>
      <c r="G77" s="176">
        <v>2565982277</v>
      </c>
      <c r="H77" s="176">
        <v>2071328944.47</v>
      </c>
      <c r="I77" s="176">
        <v>493887521.52999997</v>
      </c>
      <c r="J77" s="175">
        <v>0</v>
      </c>
      <c r="K77" s="176">
        <v>1471043680.4200001</v>
      </c>
      <c r="L77" s="176">
        <v>600285264.04999995</v>
      </c>
      <c r="M77" s="176">
        <v>680386857.94000006</v>
      </c>
      <c r="N77" s="176">
        <v>790656822.48000002</v>
      </c>
      <c r="O77" s="176">
        <v>679381567.94000006</v>
      </c>
      <c r="P77" s="176">
        <v>1005290</v>
      </c>
      <c r="Q77" s="176">
        <v>679381567.94000006</v>
      </c>
      <c r="R77" s="175">
        <v>0</v>
      </c>
      <c r="S77" s="176">
        <v>1006130</v>
      </c>
      <c r="T77" s="179"/>
      <c r="U77" s="179"/>
      <c r="V77" s="177"/>
    </row>
    <row r="78" spans="1:22" ht="15" hidden="1" x14ac:dyDescent="0.25">
      <c r="A78" s="168" t="s">
        <v>168</v>
      </c>
      <c r="B78" s="180" t="s">
        <v>169</v>
      </c>
      <c r="C78" s="181" t="s">
        <v>21</v>
      </c>
      <c r="D78" s="181" t="s">
        <v>22</v>
      </c>
      <c r="E78" s="182" t="s">
        <v>353</v>
      </c>
      <c r="F78" s="183" t="s">
        <v>23</v>
      </c>
      <c r="G78" s="186">
        <v>197544920</v>
      </c>
      <c r="H78" s="186">
        <v>152646000</v>
      </c>
      <c r="I78" s="186">
        <v>44898920</v>
      </c>
      <c r="J78" s="179">
        <v>0</v>
      </c>
      <c r="K78" s="186">
        <v>38501740</v>
      </c>
      <c r="L78" s="186">
        <v>114144260</v>
      </c>
      <c r="M78" s="186">
        <v>38421740</v>
      </c>
      <c r="N78" s="186">
        <v>80000</v>
      </c>
      <c r="O78" s="186">
        <v>38421740</v>
      </c>
      <c r="P78" s="179">
        <v>0</v>
      </c>
      <c r="Q78" s="186">
        <v>38421740</v>
      </c>
      <c r="R78" s="179">
        <v>0</v>
      </c>
      <c r="S78" s="179">
        <v>0</v>
      </c>
      <c r="T78" s="175"/>
      <c r="U78" s="176"/>
      <c r="V78" s="177"/>
    </row>
    <row r="79" spans="1:22" ht="15" hidden="1" x14ac:dyDescent="0.25">
      <c r="A79" s="168" t="s">
        <v>170</v>
      </c>
      <c r="B79" s="180" t="s">
        <v>171</v>
      </c>
      <c r="C79" s="181" t="s">
        <v>21</v>
      </c>
      <c r="D79" s="181" t="s">
        <v>22</v>
      </c>
      <c r="E79" s="182" t="s">
        <v>353</v>
      </c>
      <c r="F79" s="183" t="s">
        <v>23</v>
      </c>
      <c r="G79" s="186">
        <v>769491130</v>
      </c>
      <c r="H79" s="186">
        <v>759300881.5</v>
      </c>
      <c r="I79" s="186">
        <v>9920248.5</v>
      </c>
      <c r="J79" s="179">
        <v>0</v>
      </c>
      <c r="K79" s="186">
        <v>722126642</v>
      </c>
      <c r="L79" s="186">
        <v>37174239.5</v>
      </c>
      <c r="M79" s="186">
        <v>142164347.43000001</v>
      </c>
      <c r="N79" s="186">
        <v>579962294.57000005</v>
      </c>
      <c r="O79" s="186">
        <v>142164347.43000001</v>
      </c>
      <c r="P79" s="179">
        <v>0</v>
      </c>
      <c r="Q79" s="186">
        <v>142164347.43000001</v>
      </c>
      <c r="R79" s="179">
        <v>0</v>
      </c>
      <c r="S79" s="186">
        <v>1006130</v>
      </c>
      <c r="T79" s="179"/>
      <c r="U79" s="186"/>
      <c r="V79" s="177"/>
    </row>
    <row r="80" spans="1:22" ht="15" hidden="1" x14ac:dyDescent="0.25">
      <c r="A80" s="168" t="s">
        <v>172</v>
      </c>
      <c r="B80" s="180" t="s">
        <v>173</v>
      </c>
      <c r="C80" s="181" t="s">
        <v>21</v>
      </c>
      <c r="D80" s="181" t="s">
        <v>22</v>
      </c>
      <c r="E80" s="182" t="s">
        <v>353</v>
      </c>
      <c r="F80" s="183" t="s">
        <v>23</v>
      </c>
      <c r="G80" s="186">
        <v>107711000</v>
      </c>
      <c r="H80" s="186">
        <v>79584000</v>
      </c>
      <c r="I80" s="186">
        <v>28127000</v>
      </c>
      <c r="J80" s="179">
        <v>0</v>
      </c>
      <c r="K80" s="186">
        <v>79584000</v>
      </c>
      <c r="L80" s="179">
        <v>0</v>
      </c>
      <c r="M80" s="179">
        <v>0</v>
      </c>
      <c r="N80" s="186">
        <v>79584000</v>
      </c>
      <c r="O80" s="179">
        <v>0</v>
      </c>
      <c r="P80" s="179">
        <v>0</v>
      </c>
      <c r="Q80" s="179">
        <v>0</v>
      </c>
      <c r="R80" s="179">
        <v>0</v>
      </c>
      <c r="S80" s="179">
        <v>0</v>
      </c>
      <c r="T80" s="179"/>
      <c r="U80" s="186"/>
      <c r="V80" s="177"/>
    </row>
    <row r="81" spans="1:22" ht="15" hidden="1" x14ac:dyDescent="0.25">
      <c r="A81" s="168" t="s">
        <v>174</v>
      </c>
      <c r="B81" s="180" t="s">
        <v>175</v>
      </c>
      <c r="C81" s="181" t="s">
        <v>21</v>
      </c>
      <c r="D81" s="181" t="s">
        <v>22</v>
      </c>
      <c r="E81" s="182" t="s">
        <v>353</v>
      </c>
      <c r="F81" s="183" t="s">
        <v>23</v>
      </c>
      <c r="G81" s="186">
        <v>2883000</v>
      </c>
      <c r="H81" s="186">
        <v>401000</v>
      </c>
      <c r="I81" s="186">
        <v>2482000</v>
      </c>
      <c r="J81" s="179">
        <v>0</v>
      </c>
      <c r="K81" s="186">
        <v>401000</v>
      </c>
      <c r="L81" s="179">
        <v>0</v>
      </c>
      <c r="M81" s="186">
        <v>396000</v>
      </c>
      <c r="N81" s="186">
        <v>5000</v>
      </c>
      <c r="O81" s="186">
        <v>396000</v>
      </c>
      <c r="P81" s="179">
        <v>0</v>
      </c>
      <c r="Q81" s="186">
        <v>396000</v>
      </c>
      <c r="R81" s="179">
        <v>0</v>
      </c>
      <c r="S81" s="179">
        <v>0</v>
      </c>
      <c r="T81" s="179"/>
      <c r="U81" s="179"/>
      <c r="V81" s="177"/>
    </row>
    <row r="82" spans="1:22" ht="15" hidden="1" x14ac:dyDescent="0.25">
      <c r="A82" s="168" t="s">
        <v>176</v>
      </c>
      <c r="B82" s="180" t="s">
        <v>177</v>
      </c>
      <c r="C82" s="181" t="s">
        <v>21</v>
      </c>
      <c r="D82" s="181" t="s">
        <v>22</v>
      </c>
      <c r="E82" s="182" t="s">
        <v>353</v>
      </c>
      <c r="F82" s="183" t="s">
        <v>23</v>
      </c>
      <c r="G82" s="186">
        <v>255026049</v>
      </c>
      <c r="H82" s="186">
        <v>133292322</v>
      </c>
      <c r="I82" s="186">
        <v>121733727</v>
      </c>
      <c r="J82" s="179">
        <v>0</v>
      </c>
      <c r="K82" s="186">
        <v>133292322</v>
      </c>
      <c r="L82" s="179">
        <v>0</v>
      </c>
      <c r="M82" s="186">
        <v>3651000</v>
      </c>
      <c r="N82" s="186">
        <v>129641322</v>
      </c>
      <c r="O82" s="186">
        <v>3651000</v>
      </c>
      <c r="P82" s="179">
        <v>0</v>
      </c>
      <c r="Q82" s="186">
        <v>3651000</v>
      </c>
      <c r="R82" s="179">
        <v>0</v>
      </c>
      <c r="S82" s="179">
        <v>0</v>
      </c>
      <c r="T82" s="179"/>
      <c r="U82" s="179"/>
      <c r="V82" s="177"/>
    </row>
    <row r="83" spans="1:22" ht="16.5" hidden="1" x14ac:dyDescent="0.25">
      <c r="A83" s="168" t="s">
        <v>178</v>
      </c>
      <c r="B83" s="180" t="s">
        <v>179</v>
      </c>
      <c r="C83" s="181" t="s">
        <v>21</v>
      </c>
      <c r="D83" s="181" t="s">
        <v>22</v>
      </c>
      <c r="E83" s="182" t="s">
        <v>353</v>
      </c>
      <c r="F83" s="183" t="s">
        <v>23</v>
      </c>
      <c r="G83" s="186">
        <v>1233326178</v>
      </c>
      <c r="H83" s="186">
        <v>946104740.97000003</v>
      </c>
      <c r="I83" s="186">
        <v>286725626.02999997</v>
      </c>
      <c r="J83" s="179">
        <v>0</v>
      </c>
      <c r="K83" s="186">
        <v>497137976.42000002</v>
      </c>
      <c r="L83" s="186">
        <v>448966764.55000001</v>
      </c>
      <c r="M83" s="186">
        <v>495753770.50999999</v>
      </c>
      <c r="N83" s="186">
        <v>1384205.91</v>
      </c>
      <c r="O83" s="186">
        <v>494748480.50999999</v>
      </c>
      <c r="P83" s="186">
        <v>1005290</v>
      </c>
      <c r="Q83" s="186">
        <v>494748480.50999999</v>
      </c>
      <c r="R83" s="179">
        <v>0</v>
      </c>
      <c r="S83" s="179">
        <v>0</v>
      </c>
      <c r="T83" s="179"/>
      <c r="U83" s="179"/>
      <c r="V83" s="177"/>
    </row>
    <row r="84" spans="1:22" ht="16.5" hidden="1" x14ac:dyDescent="0.25">
      <c r="A84" s="168" t="s">
        <v>180</v>
      </c>
      <c r="B84" s="169" t="s">
        <v>181</v>
      </c>
      <c r="C84" s="170" t="s">
        <v>21</v>
      </c>
      <c r="D84" s="170" t="s">
        <v>22</v>
      </c>
      <c r="E84" s="171" t="s">
        <v>353</v>
      </c>
      <c r="F84" s="172" t="s">
        <v>23</v>
      </c>
      <c r="G84" s="176">
        <v>1275735451</v>
      </c>
      <c r="H84" s="176">
        <v>489776550.99000001</v>
      </c>
      <c r="I84" s="176">
        <v>785958900.00999999</v>
      </c>
      <c r="J84" s="175">
        <v>0</v>
      </c>
      <c r="K84" s="176">
        <v>436456708.99000001</v>
      </c>
      <c r="L84" s="176">
        <v>53319842</v>
      </c>
      <c r="M84" s="176">
        <v>259817449.93000001</v>
      </c>
      <c r="N84" s="176">
        <v>176639259.06</v>
      </c>
      <c r="O84" s="176">
        <v>259731769.93000001</v>
      </c>
      <c r="P84" s="176">
        <v>85680</v>
      </c>
      <c r="Q84" s="176">
        <v>259731769.93000001</v>
      </c>
      <c r="R84" s="175">
        <v>0</v>
      </c>
      <c r="S84" s="176">
        <v>14400</v>
      </c>
      <c r="T84" s="179"/>
      <c r="U84" s="186"/>
      <c r="V84" s="177"/>
    </row>
    <row r="85" spans="1:22" ht="15" hidden="1" x14ac:dyDescent="0.25">
      <c r="A85" s="168" t="s">
        <v>182</v>
      </c>
      <c r="B85" s="180" t="s">
        <v>183</v>
      </c>
      <c r="C85" s="181" t="s">
        <v>21</v>
      </c>
      <c r="D85" s="181" t="s">
        <v>22</v>
      </c>
      <c r="E85" s="182" t="s">
        <v>353</v>
      </c>
      <c r="F85" s="183" t="s">
        <v>23</v>
      </c>
      <c r="G85" s="186">
        <v>762344507</v>
      </c>
      <c r="H85" s="186">
        <v>23108857.989999998</v>
      </c>
      <c r="I85" s="186">
        <v>739235649.00999999</v>
      </c>
      <c r="J85" s="179">
        <v>0</v>
      </c>
      <c r="K85" s="186">
        <v>17126605.989999998</v>
      </c>
      <c r="L85" s="186">
        <v>5982252</v>
      </c>
      <c r="M85" s="186">
        <v>16161589.619999999</v>
      </c>
      <c r="N85" s="186">
        <v>965016.37</v>
      </c>
      <c r="O85" s="186">
        <v>16075909.619999999</v>
      </c>
      <c r="P85" s="186">
        <v>85680</v>
      </c>
      <c r="Q85" s="186">
        <v>16075909.619999999</v>
      </c>
      <c r="R85" s="179">
        <v>0</v>
      </c>
      <c r="S85" s="186">
        <v>14400</v>
      </c>
      <c r="T85" s="175"/>
      <c r="U85" s="176"/>
      <c r="V85" s="177"/>
    </row>
    <row r="86" spans="1:22" ht="15" hidden="1" x14ac:dyDescent="0.25">
      <c r="A86" s="168" t="s">
        <v>184</v>
      </c>
      <c r="B86" s="180" t="s">
        <v>185</v>
      </c>
      <c r="C86" s="181" t="s">
        <v>21</v>
      </c>
      <c r="D86" s="181" t="s">
        <v>22</v>
      </c>
      <c r="E86" s="182" t="s">
        <v>353</v>
      </c>
      <c r="F86" s="183" t="s">
        <v>23</v>
      </c>
      <c r="G86" s="186">
        <v>513390944</v>
      </c>
      <c r="H86" s="186">
        <v>466667693</v>
      </c>
      <c r="I86" s="186">
        <v>46723251</v>
      </c>
      <c r="J86" s="179">
        <v>0</v>
      </c>
      <c r="K86" s="186">
        <v>419330103</v>
      </c>
      <c r="L86" s="186">
        <v>47337590</v>
      </c>
      <c r="M86" s="186">
        <v>243655860.31</v>
      </c>
      <c r="N86" s="186">
        <v>175674242.69</v>
      </c>
      <c r="O86" s="186">
        <v>243655860.31</v>
      </c>
      <c r="P86" s="179">
        <v>0</v>
      </c>
      <c r="Q86" s="186">
        <v>243655860.31</v>
      </c>
      <c r="R86" s="179">
        <v>0</v>
      </c>
      <c r="S86" s="179">
        <v>0</v>
      </c>
      <c r="T86" s="179"/>
      <c r="U86" s="186"/>
      <c r="V86" s="177"/>
    </row>
    <row r="87" spans="1:22" ht="15" hidden="1" x14ac:dyDescent="0.25">
      <c r="A87" s="168" t="s">
        <v>187</v>
      </c>
      <c r="B87" s="169" t="s">
        <v>188</v>
      </c>
      <c r="C87" s="170" t="s">
        <v>21</v>
      </c>
      <c r="D87" s="170" t="s">
        <v>22</v>
      </c>
      <c r="E87" s="171" t="s">
        <v>353</v>
      </c>
      <c r="F87" s="172" t="s">
        <v>23</v>
      </c>
      <c r="G87" s="176">
        <v>15283150034</v>
      </c>
      <c r="H87" s="176">
        <v>13148265635.93</v>
      </c>
      <c r="I87" s="176">
        <v>2063597971.0699999</v>
      </c>
      <c r="J87" s="175">
        <v>0</v>
      </c>
      <c r="K87" s="176">
        <v>12199521983.76</v>
      </c>
      <c r="L87" s="176">
        <v>948743652.16999996</v>
      </c>
      <c r="M87" s="176">
        <v>5371878013.46</v>
      </c>
      <c r="N87" s="176">
        <v>6827643970.3000002</v>
      </c>
      <c r="O87" s="176">
        <v>5353668956.46</v>
      </c>
      <c r="P87" s="176">
        <v>18209057</v>
      </c>
      <c r="Q87" s="176">
        <v>5353668956.46</v>
      </c>
      <c r="R87" s="175">
        <v>0</v>
      </c>
      <c r="S87" s="175">
        <v>0</v>
      </c>
      <c r="T87" s="179"/>
      <c r="U87" s="179"/>
      <c r="V87" s="177"/>
    </row>
    <row r="88" spans="1:22" ht="15" hidden="1" x14ac:dyDescent="0.25">
      <c r="A88" s="168" t="s">
        <v>189</v>
      </c>
      <c r="B88" s="180" t="s">
        <v>190</v>
      </c>
      <c r="C88" s="181" t="s">
        <v>21</v>
      </c>
      <c r="D88" s="181" t="s">
        <v>22</v>
      </c>
      <c r="E88" s="182" t="s">
        <v>353</v>
      </c>
      <c r="F88" s="183" t="s">
        <v>23</v>
      </c>
      <c r="G88" s="186">
        <v>50000</v>
      </c>
      <c r="H88" s="186">
        <v>3000</v>
      </c>
      <c r="I88" s="186">
        <v>47000</v>
      </c>
      <c r="J88" s="179">
        <v>0</v>
      </c>
      <c r="K88" s="186">
        <v>3000</v>
      </c>
      <c r="L88" s="179">
        <v>0</v>
      </c>
      <c r="M88" s="179">
        <v>0</v>
      </c>
      <c r="N88" s="186">
        <v>3000</v>
      </c>
      <c r="O88" s="179">
        <v>0</v>
      </c>
      <c r="P88" s="179">
        <v>0</v>
      </c>
      <c r="Q88" s="179">
        <v>0</v>
      </c>
      <c r="R88" s="179">
        <v>0</v>
      </c>
      <c r="S88" s="179">
        <v>0</v>
      </c>
      <c r="T88" s="179"/>
      <c r="U88" s="179"/>
      <c r="V88" s="177"/>
    </row>
    <row r="89" spans="1:22" ht="15" hidden="1" x14ac:dyDescent="0.25">
      <c r="A89" s="168" t="s">
        <v>191</v>
      </c>
      <c r="B89" s="180" t="s">
        <v>192</v>
      </c>
      <c r="C89" s="181" t="s">
        <v>21</v>
      </c>
      <c r="D89" s="181" t="s">
        <v>22</v>
      </c>
      <c r="E89" s="182" t="s">
        <v>353</v>
      </c>
      <c r="F89" s="183" t="s">
        <v>23</v>
      </c>
      <c r="G89" s="186">
        <v>2454565738</v>
      </c>
      <c r="H89" s="186">
        <v>1638995789.74</v>
      </c>
      <c r="I89" s="186">
        <v>782440564.25999999</v>
      </c>
      <c r="J89" s="179">
        <v>0</v>
      </c>
      <c r="K89" s="186">
        <v>1598184047.9400001</v>
      </c>
      <c r="L89" s="186">
        <v>40811741.799999997</v>
      </c>
      <c r="M89" s="186">
        <v>887544489.02999997</v>
      </c>
      <c r="N89" s="186">
        <v>710639558.90999997</v>
      </c>
      <c r="O89" s="186">
        <v>873316135.02999997</v>
      </c>
      <c r="P89" s="186">
        <v>14228354</v>
      </c>
      <c r="Q89" s="186">
        <v>873316135.02999997</v>
      </c>
      <c r="R89" s="179">
        <v>0</v>
      </c>
      <c r="S89" s="179">
        <v>0</v>
      </c>
      <c r="T89" s="175"/>
      <c r="U89" s="176"/>
      <c r="V89" s="177"/>
    </row>
    <row r="90" spans="1:22" ht="15" hidden="1" x14ac:dyDescent="0.25">
      <c r="A90" s="168" t="s">
        <v>193</v>
      </c>
      <c r="B90" s="180" t="s">
        <v>194</v>
      </c>
      <c r="C90" s="181" t="s">
        <v>21</v>
      </c>
      <c r="D90" s="181" t="s">
        <v>22</v>
      </c>
      <c r="E90" s="182" t="s">
        <v>353</v>
      </c>
      <c r="F90" s="183" t="s">
        <v>23</v>
      </c>
      <c r="G90" s="186">
        <v>2448351124</v>
      </c>
      <c r="H90" s="186">
        <v>1592746946.3299999</v>
      </c>
      <c r="I90" s="186">
        <v>817447134.66999996</v>
      </c>
      <c r="J90" s="179">
        <v>0</v>
      </c>
      <c r="K90" s="186">
        <v>1521640382.9300001</v>
      </c>
      <c r="L90" s="186">
        <v>71106563.400000006</v>
      </c>
      <c r="M90" s="186">
        <v>816300681.37</v>
      </c>
      <c r="N90" s="186">
        <v>705339701.55999994</v>
      </c>
      <c r="O90" s="186">
        <v>816300681.37</v>
      </c>
      <c r="P90" s="179">
        <v>0</v>
      </c>
      <c r="Q90" s="186">
        <v>816300681.37</v>
      </c>
      <c r="R90" s="179">
        <v>0</v>
      </c>
      <c r="S90" s="179">
        <v>0</v>
      </c>
      <c r="T90" s="179"/>
      <c r="U90" s="179"/>
      <c r="V90" s="177"/>
    </row>
    <row r="91" spans="1:22" ht="16.5" hidden="1" x14ac:dyDescent="0.25">
      <c r="A91" s="168" t="s">
        <v>195</v>
      </c>
      <c r="B91" s="180" t="s">
        <v>196</v>
      </c>
      <c r="C91" s="181" t="s">
        <v>21</v>
      </c>
      <c r="D91" s="181" t="s">
        <v>22</v>
      </c>
      <c r="E91" s="182" t="s">
        <v>353</v>
      </c>
      <c r="F91" s="183" t="s">
        <v>23</v>
      </c>
      <c r="G91" s="186">
        <v>1909009958</v>
      </c>
      <c r="H91" s="186">
        <v>1860545720.3299999</v>
      </c>
      <c r="I91" s="186">
        <v>48464237.670000002</v>
      </c>
      <c r="J91" s="179">
        <v>0</v>
      </c>
      <c r="K91" s="186">
        <v>1855557394.78</v>
      </c>
      <c r="L91" s="186">
        <v>4988325.55</v>
      </c>
      <c r="M91" s="186">
        <v>785181724</v>
      </c>
      <c r="N91" s="186">
        <v>1070375670.78</v>
      </c>
      <c r="O91" s="186">
        <v>785181724</v>
      </c>
      <c r="P91" s="179">
        <v>0</v>
      </c>
      <c r="Q91" s="186">
        <v>785181724</v>
      </c>
      <c r="R91" s="179">
        <v>0</v>
      </c>
      <c r="S91" s="179">
        <v>0</v>
      </c>
      <c r="T91" s="179"/>
      <c r="U91" s="186"/>
      <c r="V91" s="177"/>
    </row>
    <row r="92" spans="1:22" ht="15" hidden="1" x14ac:dyDescent="0.25">
      <c r="A92" s="168" t="s">
        <v>197</v>
      </c>
      <c r="B92" s="180" t="s">
        <v>198</v>
      </c>
      <c r="C92" s="181" t="s">
        <v>21</v>
      </c>
      <c r="D92" s="181" t="s">
        <v>22</v>
      </c>
      <c r="E92" s="182" t="s">
        <v>353</v>
      </c>
      <c r="F92" s="183" t="s">
        <v>23</v>
      </c>
      <c r="G92" s="186">
        <v>7103635601</v>
      </c>
      <c r="H92" s="186">
        <v>6789159179.1099997</v>
      </c>
      <c r="I92" s="186">
        <v>314476421.88999999</v>
      </c>
      <c r="J92" s="179">
        <v>0</v>
      </c>
      <c r="K92" s="186">
        <v>6022508339.0500002</v>
      </c>
      <c r="L92" s="186">
        <v>766650840.05999994</v>
      </c>
      <c r="M92" s="186">
        <v>2511885401.6599998</v>
      </c>
      <c r="N92" s="186">
        <v>3510622937.3899999</v>
      </c>
      <c r="O92" s="186">
        <v>2507904698.6599998</v>
      </c>
      <c r="P92" s="186">
        <v>3980703</v>
      </c>
      <c r="Q92" s="186">
        <v>2507904698.6599998</v>
      </c>
      <c r="R92" s="179">
        <v>0</v>
      </c>
      <c r="S92" s="179">
        <v>0</v>
      </c>
      <c r="T92" s="179"/>
      <c r="U92" s="179"/>
      <c r="V92" s="177"/>
    </row>
    <row r="93" spans="1:22" ht="16.5" hidden="1" x14ac:dyDescent="0.25">
      <c r="A93" s="168" t="s">
        <v>199</v>
      </c>
      <c r="B93" s="180" t="s">
        <v>200</v>
      </c>
      <c r="C93" s="181" t="s">
        <v>21</v>
      </c>
      <c r="D93" s="181" t="s">
        <v>22</v>
      </c>
      <c r="E93" s="182" t="s">
        <v>353</v>
      </c>
      <c r="F93" s="183" t="s">
        <v>23</v>
      </c>
      <c r="G93" s="186">
        <v>1364437613</v>
      </c>
      <c r="H93" s="186">
        <v>1264994434.02</v>
      </c>
      <c r="I93" s="186">
        <v>99443178.980000004</v>
      </c>
      <c r="J93" s="179">
        <v>0</v>
      </c>
      <c r="K93" s="186">
        <v>1199808252.6600001</v>
      </c>
      <c r="L93" s="186">
        <v>65186181.359999999</v>
      </c>
      <c r="M93" s="186">
        <v>369148151</v>
      </c>
      <c r="N93" s="186">
        <v>830660101.65999997</v>
      </c>
      <c r="O93" s="186">
        <v>369148151</v>
      </c>
      <c r="P93" s="179">
        <v>0</v>
      </c>
      <c r="Q93" s="186">
        <v>369148151</v>
      </c>
      <c r="R93" s="179">
        <v>0</v>
      </c>
      <c r="S93" s="179">
        <v>0</v>
      </c>
      <c r="T93" s="179"/>
      <c r="U93" s="179"/>
      <c r="V93" s="177"/>
    </row>
    <row r="94" spans="1:22" ht="16.5" hidden="1" x14ac:dyDescent="0.25">
      <c r="A94" s="168" t="s">
        <v>201</v>
      </c>
      <c r="B94" s="180" t="s">
        <v>202</v>
      </c>
      <c r="C94" s="181" t="s">
        <v>21</v>
      </c>
      <c r="D94" s="181" t="s">
        <v>22</v>
      </c>
      <c r="E94" s="182" t="s">
        <v>353</v>
      </c>
      <c r="F94" s="183" t="s">
        <v>23</v>
      </c>
      <c r="G94" s="186">
        <v>3100000</v>
      </c>
      <c r="H94" s="186">
        <v>1820566.4</v>
      </c>
      <c r="I94" s="186">
        <v>1279433.6000000001</v>
      </c>
      <c r="J94" s="179">
        <v>0</v>
      </c>
      <c r="K94" s="186">
        <v>1820566.4</v>
      </c>
      <c r="L94" s="179">
        <v>0</v>
      </c>
      <c r="M94" s="186">
        <v>1817566.4</v>
      </c>
      <c r="N94" s="186">
        <v>3000</v>
      </c>
      <c r="O94" s="186">
        <v>1817566.4</v>
      </c>
      <c r="P94" s="179">
        <v>0</v>
      </c>
      <c r="Q94" s="186">
        <v>1817566.4</v>
      </c>
      <c r="R94" s="179">
        <v>0</v>
      </c>
      <c r="S94" s="179">
        <v>0</v>
      </c>
      <c r="T94" s="179"/>
      <c r="U94" s="179"/>
      <c r="V94" s="177"/>
    </row>
    <row r="95" spans="1:22" ht="23.25" hidden="1" customHeight="1" x14ac:dyDescent="0.25">
      <c r="A95" s="168" t="s">
        <v>203</v>
      </c>
      <c r="B95" s="169" t="s">
        <v>204</v>
      </c>
      <c r="C95" s="170" t="s">
        <v>21</v>
      </c>
      <c r="D95" s="170" t="s">
        <v>22</v>
      </c>
      <c r="E95" s="171" t="s">
        <v>353</v>
      </c>
      <c r="F95" s="172" t="s">
        <v>23</v>
      </c>
      <c r="G95" s="176">
        <v>890013683</v>
      </c>
      <c r="H95" s="176">
        <v>872260717.69000006</v>
      </c>
      <c r="I95" s="176">
        <v>17684058.309999999</v>
      </c>
      <c r="J95" s="175">
        <v>0</v>
      </c>
      <c r="K95" s="176">
        <v>536359314.25</v>
      </c>
      <c r="L95" s="176">
        <v>335901403.44</v>
      </c>
      <c r="M95" s="176">
        <v>56025099.390000001</v>
      </c>
      <c r="N95" s="176">
        <v>480334214.86000001</v>
      </c>
      <c r="O95" s="176">
        <v>54669898.390000001</v>
      </c>
      <c r="P95" s="176">
        <v>1355201</v>
      </c>
      <c r="Q95" s="176">
        <v>54669898.390000001</v>
      </c>
      <c r="R95" s="175">
        <v>0</v>
      </c>
      <c r="S95" s="175">
        <v>0</v>
      </c>
      <c r="T95" s="179"/>
      <c r="U95" s="186"/>
      <c r="V95" s="177"/>
    </row>
    <row r="96" spans="1:22" ht="21.75" hidden="1" customHeight="1" x14ac:dyDescent="0.25">
      <c r="A96" s="168" t="s">
        <v>205</v>
      </c>
      <c r="B96" s="180" t="s">
        <v>206</v>
      </c>
      <c r="C96" s="181" t="s">
        <v>21</v>
      </c>
      <c r="D96" s="181" t="s">
        <v>22</v>
      </c>
      <c r="E96" s="182" t="s">
        <v>353</v>
      </c>
      <c r="F96" s="183" t="s">
        <v>23</v>
      </c>
      <c r="G96" s="186">
        <v>30000000</v>
      </c>
      <c r="H96" s="186">
        <v>30000000</v>
      </c>
      <c r="I96" s="179">
        <v>0</v>
      </c>
      <c r="J96" s="179">
        <v>0</v>
      </c>
      <c r="K96" s="186">
        <v>30000000</v>
      </c>
      <c r="L96" s="179">
        <v>0</v>
      </c>
      <c r="M96" s="179">
        <v>0</v>
      </c>
      <c r="N96" s="186">
        <v>30000000</v>
      </c>
      <c r="O96" s="179">
        <v>0</v>
      </c>
      <c r="P96" s="179">
        <v>0</v>
      </c>
      <c r="Q96" s="179">
        <v>0</v>
      </c>
      <c r="R96" s="179">
        <v>0</v>
      </c>
      <c r="S96" s="179">
        <v>0</v>
      </c>
      <c r="T96" s="179"/>
      <c r="U96" s="179"/>
      <c r="V96" s="177"/>
    </row>
    <row r="97" spans="1:22" ht="15" hidden="1" x14ac:dyDescent="0.25">
      <c r="A97" s="168" t="s">
        <v>207</v>
      </c>
      <c r="B97" s="180" t="s">
        <v>208</v>
      </c>
      <c r="C97" s="181" t="s">
        <v>21</v>
      </c>
      <c r="D97" s="181" t="s">
        <v>22</v>
      </c>
      <c r="E97" s="182" t="s">
        <v>353</v>
      </c>
      <c r="F97" s="183" t="s">
        <v>23</v>
      </c>
      <c r="G97" s="186">
        <v>300000000</v>
      </c>
      <c r="H97" s="186">
        <v>300000000</v>
      </c>
      <c r="I97" s="179">
        <v>0</v>
      </c>
      <c r="J97" s="179">
        <v>0</v>
      </c>
      <c r="K97" s="179">
        <v>0</v>
      </c>
      <c r="L97" s="186">
        <v>300000000</v>
      </c>
      <c r="M97" s="179">
        <v>0</v>
      </c>
      <c r="N97" s="179">
        <v>0</v>
      </c>
      <c r="O97" s="179">
        <v>0</v>
      </c>
      <c r="P97" s="179">
        <v>0</v>
      </c>
      <c r="Q97" s="179">
        <v>0</v>
      </c>
      <c r="R97" s="179">
        <v>0</v>
      </c>
      <c r="S97" s="179">
        <v>0</v>
      </c>
      <c r="T97" s="175"/>
      <c r="U97" s="175"/>
      <c r="V97" s="177"/>
    </row>
    <row r="98" spans="1:22" ht="16.5" hidden="1" x14ac:dyDescent="0.25">
      <c r="A98" s="168" t="s">
        <v>209</v>
      </c>
      <c r="B98" s="180" t="s">
        <v>210</v>
      </c>
      <c r="C98" s="181" t="s">
        <v>21</v>
      </c>
      <c r="D98" s="181" t="s">
        <v>22</v>
      </c>
      <c r="E98" s="182" t="s">
        <v>353</v>
      </c>
      <c r="F98" s="183" t="s">
        <v>23</v>
      </c>
      <c r="G98" s="186">
        <v>110013683</v>
      </c>
      <c r="H98" s="186">
        <v>92260717.689999998</v>
      </c>
      <c r="I98" s="186">
        <v>17684058.309999999</v>
      </c>
      <c r="J98" s="179">
        <v>0</v>
      </c>
      <c r="K98" s="186">
        <v>56359314.25</v>
      </c>
      <c r="L98" s="186">
        <v>35901403.439999998</v>
      </c>
      <c r="M98" s="186">
        <v>56025099.390000001</v>
      </c>
      <c r="N98" s="186">
        <v>334214.86</v>
      </c>
      <c r="O98" s="186">
        <v>54669898.390000001</v>
      </c>
      <c r="P98" s="186">
        <v>1355201</v>
      </c>
      <c r="Q98" s="186">
        <v>54669898.390000001</v>
      </c>
      <c r="R98" s="179">
        <v>0</v>
      </c>
      <c r="S98" s="179">
        <v>0</v>
      </c>
      <c r="T98" s="179"/>
      <c r="U98" s="179"/>
      <c r="V98" s="177"/>
    </row>
    <row r="99" spans="1:22" ht="15" hidden="1" customHeight="1" x14ac:dyDescent="0.25">
      <c r="A99" s="168" t="s">
        <v>211</v>
      </c>
      <c r="B99" s="180" t="s">
        <v>212</v>
      </c>
      <c r="C99" s="181" t="s">
        <v>21</v>
      </c>
      <c r="D99" s="181" t="s">
        <v>22</v>
      </c>
      <c r="E99" s="182" t="s">
        <v>353</v>
      </c>
      <c r="F99" s="183" t="s">
        <v>23</v>
      </c>
      <c r="G99" s="186">
        <v>450000000</v>
      </c>
      <c r="H99" s="186">
        <v>450000000</v>
      </c>
      <c r="I99" s="179">
        <v>0</v>
      </c>
      <c r="J99" s="179">
        <v>0</v>
      </c>
      <c r="K99" s="186">
        <v>450000000</v>
      </c>
      <c r="L99" s="179">
        <v>0</v>
      </c>
      <c r="M99" s="179">
        <v>0</v>
      </c>
      <c r="N99" s="186">
        <v>450000000</v>
      </c>
      <c r="O99" s="179">
        <v>0</v>
      </c>
      <c r="P99" s="179">
        <v>0</v>
      </c>
      <c r="Q99" s="179">
        <v>0</v>
      </c>
      <c r="R99" s="179">
        <v>0</v>
      </c>
      <c r="S99" s="179">
        <v>0</v>
      </c>
      <c r="T99" s="179"/>
      <c r="U99" s="179"/>
      <c r="V99" s="177"/>
    </row>
    <row r="100" spans="1:22" ht="15" hidden="1" customHeight="1" x14ac:dyDescent="0.25">
      <c r="A100" s="168" t="s">
        <v>213</v>
      </c>
      <c r="B100" s="180" t="s">
        <v>214</v>
      </c>
      <c r="C100" s="181" t="s">
        <v>21</v>
      </c>
      <c r="D100" s="181" t="s">
        <v>22</v>
      </c>
      <c r="E100" s="182" t="s">
        <v>353</v>
      </c>
      <c r="F100" s="183" t="s">
        <v>23</v>
      </c>
      <c r="G100" s="186">
        <v>3443011033</v>
      </c>
      <c r="H100" s="186">
        <v>3129285542.5</v>
      </c>
      <c r="I100" s="186">
        <v>313725490.5</v>
      </c>
      <c r="J100" s="179">
        <v>0</v>
      </c>
      <c r="K100" s="186">
        <v>1968473936.5</v>
      </c>
      <c r="L100" s="186">
        <v>1160811606</v>
      </c>
      <c r="M100" s="186">
        <v>1965898084.5</v>
      </c>
      <c r="N100" s="186">
        <v>2575852</v>
      </c>
      <c r="O100" s="186">
        <v>1958405436.5</v>
      </c>
      <c r="P100" s="186">
        <v>7492648</v>
      </c>
      <c r="Q100" s="186">
        <v>1958405436.5</v>
      </c>
      <c r="R100" s="179">
        <v>0</v>
      </c>
      <c r="S100" s="186">
        <v>44181490</v>
      </c>
      <c r="T100" s="179"/>
      <c r="U100" s="179"/>
      <c r="V100" s="177"/>
    </row>
    <row r="101" spans="1:22" ht="15" hidden="1" x14ac:dyDescent="0.25">
      <c r="A101" s="168" t="s">
        <v>215</v>
      </c>
      <c r="B101" s="169" t="s">
        <v>216</v>
      </c>
      <c r="C101" s="170" t="s">
        <v>21</v>
      </c>
      <c r="D101" s="170" t="s">
        <v>22</v>
      </c>
      <c r="E101" s="171" t="s">
        <v>353</v>
      </c>
      <c r="F101" s="172" t="s">
        <v>23</v>
      </c>
      <c r="G101" s="176">
        <v>988490000</v>
      </c>
      <c r="H101" s="176">
        <v>650996266.85000002</v>
      </c>
      <c r="I101" s="176">
        <v>337493733.14999998</v>
      </c>
      <c r="J101" s="175">
        <v>0</v>
      </c>
      <c r="K101" s="176">
        <v>366189063.85000002</v>
      </c>
      <c r="L101" s="176">
        <v>284807203</v>
      </c>
      <c r="M101" s="176">
        <v>366139063.85000002</v>
      </c>
      <c r="N101" s="176">
        <v>50000</v>
      </c>
      <c r="O101" s="176">
        <v>366139063.85000002</v>
      </c>
      <c r="P101" s="175">
        <v>0</v>
      </c>
      <c r="Q101" s="176">
        <v>366139063.85000002</v>
      </c>
      <c r="R101" s="175">
        <v>0</v>
      </c>
      <c r="S101" s="175">
        <v>0</v>
      </c>
      <c r="T101" s="179"/>
      <c r="U101" s="179"/>
      <c r="V101" s="177"/>
    </row>
    <row r="102" spans="1:22" ht="15" hidden="1" x14ac:dyDescent="0.25">
      <c r="A102" s="168" t="s">
        <v>217</v>
      </c>
      <c r="B102" s="169" t="s">
        <v>218</v>
      </c>
      <c r="C102" s="170" t="s">
        <v>21</v>
      </c>
      <c r="D102" s="170" t="s">
        <v>22</v>
      </c>
      <c r="E102" s="171" t="s">
        <v>353</v>
      </c>
      <c r="F102" s="172" t="s">
        <v>23</v>
      </c>
      <c r="G102" s="176">
        <v>567332000</v>
      </c>
      <c r="H102" s="176">
        <v>567332000</v>
      </c>
      <c r="I102" s="175">
        <v>0</v>
      </c>
      <c r="J102" s="175">
        <v>0</v>
      </c>
      <c r="K102" s="176">
        <v>282524797</v>
      </c>
      <c r="L102" s="176">
        <v>284807203</v>
      </c>
      <c r="M102" s="176">
        <v>282524797</v>
      </c>
      <c r="N102" s="175">
        <v>0</v>
      </c>
      <c r="O102" s="176">
        <v>282524797</v>
      </c>
      <c r="P102" s="175">
        <v>0</v>
      </c>
      <c r="Q102" s="176">
        <v>282524797</v>
      </c>
      <c r="R102" s="175">
        <v>0</v>
      </c>
      <c r="S102" s="175">
        <v>0</v>
      </c>
      <c r="T102" s="179"/>
      <c r="U102" s="186"/>
      <c r="V102" s="187">
        <f>+S102/K102</f>
        <v>0</v>
      </c>
    </row>
    <row r="103" spans="1:22" ht="15" hidden="1" x14ac:dyDescent="0.25">
      <c r="A103" s="168" t="s">
        <v>219</v>
      </c>
      <c r="B103" s="169" t="s">
        <v>220</v>
      </c>
      <c r="C103" s="170" t="s">
        <v>21</v>
      </c>
      <c r="D103" s="170" t="s">
        <v>22</v>
      </c>
      <c r="E103" s="171" t="s">
        <v>353</v>
      </c>
      <c r="F103" s="172" t="s">
        <v>23</v>
      </c>
      <c r="G103" s="176">
        <v>567332000</v>
      </c>
      <c r="H103" s="176">
        <v>567332000</v>
      </c>
      <c r="I103" s="175">
        <v>0</v>
      </c>
      <c r="J103" s="175">
        <v>0</v>
      </c>
      <c r="K103" s="176">
        <v>282524797</v>
      </c>
      <c r="L103" s="176">
        <v>284807203</v>
      </c>
      <c r="M103" s="176">
        <v>282524797</v>
      </c>
      <c r="N103" s="175">
        <v>0</v>
      </c>
      <c r="O103" s="176">
        <v>282524797</v>
      </c>
      <c r="P103" s="175">
        <v>0</v>
      </c>
      <c r="Q103" s="176">
        <v>282524797</v>
      </c>
      <c r="R103" s="175">
        <v>0</v>
      </c>
      <c r="S103" s="175">
        <v>0</v>
      </c>
      <c r="T103" s="175"/>
      <c r="U103" s="176"/>
      <c r="V103" s="177"/>
    </row>
    <row r="104" spans="1:22" ht="15" hidden="1" x14ac:dyDescent="0.25">
      <c r="A104" s="168" t="s">
        <v>221</v>
      </c>
      <c r="B104" s="169" t="s">
        <v>222</v>
      </c>
      <c r="C104" s="170" t="s">
        <v>21</v>
      </c>
      <c r="D104" s="170" t="s">
        <v>22</v>
      </c>
      <c r="E104" s="171" t="s">
        <v>353</v>
      </c>
      <c r="F104" s="172" t="s">
        <v>23</v>
      </c>
      <c r="G104" s="176">
        <v>567332000</v>
      </c>
      <c r="H104" s="176">
        <v>567332000</v>
      </c>
      <c r="I104" s="175">
        <v>0</v>
      </c>
      <c r="J104" s="175">
        <v>0</v>
      </c>
      <c r="K104" s="176">
        <v>282524797</v>
      </c>
      <c r="L104" s="176">
        <v>284807203</v>
      </c>
      <c r="M104" s="176">
        <v>282524797</v>
      </c>
      <c r="N104" s="175">
        <v>0</v>
      </c>
      <c r="O104" s="176">
        <v>282524797</v>
      </c>
      <c r="P104" s="175">
        <v>0</v>
      </c>
      <c r="Q104" s="176">
        <v>282524797</v>
      </c>
      <c r="R104" s="175">
        <v>0</v>
      </c>
      <c r="S104" s="175">
        <v>0</v>
      </c>
      <c r="T104" s="175"/>
      <c r="U104" s="176"/>
      <c r="V104" s="177"/>
    </row>
    <row r="105" spans="1:22" ht="15" hidden="1" x14ac:dyDescent="0.25">
      <c r="A105" s="168" t="s">
        <v>223</v>
      </c>
      <c r="B105" s="180" t="s">
        <v>224</v>
      </c>
      <c r="C105" s="181" t="s">
        <v>21</v>
      </c>
      <c r="D105" s="181" t="s">
        <v>22</v>
      </c>
      <c r="E105" s="182" t="s">
        <v>353</v>
      </c>
      <c r="F105" s="183" t="s">
        <v>23</v>
      </c>
      <c r="G105" s="186">
        <v>291897576</v>
      </c>
      <c r="H105" s="186">
        <v>291897576</v>
      </c>
      <c r="I105" s="179">
        <v>0</v>
      </c>
      <c r="J105" s="179">
        <v>0</v>
      </c>
      <c r="K105" s="186">
        <v>120827269</v>
      </c>
      <c r="L105" s="186">
        <v>171070307</v>
      </c>
      <c r="M105" s="186">
        <v>120827269</v>
      </c>
      <c r="N105" s="179">
        <v>0</v>
      </c>
      <c r="O105" s="186">
        <v>120827269</v>
      </c>
      <c r="P105" s="179">
        <v>0</v>
      </c>
      <c r="Q105" s="186">
        <v>120827269</v>
      </c>
      <c r="R105" s="179">
        <v>0</v>
      </c>
      <c r="S105" s="179">
        <v>0</v>
      </c>
      <c r="T105" s="175"/>
      <c r="U105" s="176"/>
      <c r="V105" s="177"/>
    </row>
    <row r="106" spans="1:22" ht="15" hidden="1" customHeight="1" x14ac:dyDescent="0.25">
      <c r="A106" s="168" t="s">
        <v>225</v>
      </c>
      <c r="B106" s="180" t="s">
        <v>226</v>
      </c>
      <c r="C106" s="181" t="s">
        <v>21</v>
      </c>
      <c r="D106" s="181" t="s">
        <v>22</v>
      </c>
      <c r="E106" s="182" t="s">
        <v>353</v>
      </c>
      <c r="F106" s="183" t="s">
        <v>23</v>
      </c>
      <c r="G106" s="186">
        <v>275434424</v>
      </c>
      <c r="H106" s="186">
        <v>275434424</v>
      </c>
      <c r="I106" s="179">
        <v>0</v>
      </c>
      <c r="J106" s="179">
        <v>0</v>
      </c>
      <c r="K106" s="186">
        <v>161697528</v>
      </c>
      <c r="L106" s="186">
        <v>113736896</v>
      </c>
      <c r="M106" s="186">
        <v>161697528</v>
      </c>
      <c r="N106" s="179">
        <v>0</v>
      </c>
      <c r="O106" s="186">
        <v>161697528</v>
      </c>
      <c r="P106" s="179">
        <v>0</v>
      </c>
      <c r="Q106" s="186">
        <v>161697528</v>
      </c>
      <c r="R106" s="179">
        <v>0</v>
      </c>
      <c r="S106" s="179">
        <v>0</v>
      </c>
      <c r="T106" s="175"/>
      <c r="U106" s="176"/>
      <c r="V106" s="177"/>
    </row>
    <row r="107" spans="1:22" ht="15" hidden="1" x14ac:dyDescent="0.25">
      <c r="A107" s="168" t="s">
        <v>227</v>
      </c>
      <c r="B107" s="169" t="s">
        <v>228</v>
      </c>
      <c r="C107" s="170" t="s">
        <v>21</v>
      </c>
      <c r="D107" s="170" t="s">
        <v>22</v>
      </c>
      <c r="E107" s="171" t="s">
        <v>353</v>
      </c>
      <c r="F107" s="172" t="s">
        <v>23</v>
      </c>
      <c r="G107" s="176">
        <v>421158000</v>
      </c>
      <c r="H107" s="176">
        <v>83664266.849999994</v>
      </c>
      <c r="I107" s="176">
        <v>337493733.14999998</v>
      </c>
      <c r="J107" s="175">
        <v>0</v>
      </c>
      <c r="K107" s="176">
        <v>83664266.849999994</v>
      </c>
      <c r="L107" s="175">
        <v>0</v>
      </c>
      <c r="M107" s="176">
        <v>83614266.849999994</v>
      </c>
      <c r="N107" s="176">
        <v>50000</v>
      </c>
      <c r="O107" s="176">
        <v>83614266.849999994</v>
      </c>
      <c r="P107" s="175">
        <v>0</v>
      </c>
      <c r="Q107" s="176">
        <v>83614266.849999994</v>
      </c>
      <c r="R107" s="175">
        <v>0</v>
      </c>
      <c r="S107" s="175">
        <v>0</v>
      </c>
      <c r="T107" s="179"/>
      <c r="U107" s="186"/>
      <c r="V107" s="177"/>
    </row>
    <row r="108" spans="1:22" ht="15" hidden="1" x14ac:dyDescent="0.25">
      <c r="A108" s="168" t="s">
        <v>543</v>
      </c>
      <c r="B108" s="169" t="s">
        <v>428</v>
      </c>
      <c r="C108" s="170" t="s">
        <v>21</v>
      </c>
      <c r="D108" s="170" t="s">
        <v>22</v>
      </c>
      <c r="E108" s="171" t="s">
        <v>353</v>
      </c>
      <c r="F108" s="172" t="s">
        <v>23</v>
      </c>
      <c r="G108" s="176">
        <v>421158000</v>
      </c>
      <c r="H108" s="176">
        <v>83664266.849999994</v>
      </c>
      <c r="I108" s="176">
        <v>337493733.14999998</v>
      </c>
      <c r="J108" s="175">
        <v>0</v>
      </c>
      <c r="K108" s="176">
        <v>83664266.849999994</v>
      </c>
      <c r="L108" s="175">
        <v>0</v>
      </c>
      <c r="M108" s="176">
        <v>83614266.849999994</v>
      </c>
      <c r="N108" s="176">
        <v>50000</v>
      </c>
      <c r="O108" s="176">
        <v>83614266.849999994</v>
      </c>
      <c r="P108" s="175">
        <v>0</v>
      </c>
      <c r="Q108" s="176">
        <v>83614266.849999994</v>
      </c>
      <c r="R108" s="175">
        <v>0</v>
      </c>
      <c r="S108" s="175">
        <v>0</v>
      </c>
      <c r="T108" s="179"/>
      <c r="U108" s="186"/>
      <c r="V108" s="177"/>
    </row>
    <row r="109" spans="1:22" ht="15" hidden="1" x14ac:dyDescent="0.25">
      <c r="A109" s="168" t="s">
        <v>544</v>
      </c>
      <c r="B109" s="180" t="s">
        <v>429</v>
      </c>
      <c r="C109" s="181" t="s">
        <v>21</v>
      </c>
      <c r="D109" s="181" t="s">
        <v>22</v>
      </c>
      <c r="E109" s="182" t="s">
        <v>353</v>
      </c>
      <c r="F109" s="183" t="s">
        <v>23</v>
      </c>
      <c r="G109" s="186">
        <v>219844937</v>
      </c>
      <c r="H109" s="186">
        <v>83644266.849999994</v>
      </c>
      <c r="I109" s="186">
        <v>136200670.15000001</v>
      </c>
      <c r="J109" s="179">
        <v>0</v>
      </c>
      <c r="K109" s="186">
        <v>83644266.849999994</v>
      </c>
      <c r="L109" s="179">
        <v>0</v>
      </c>
      <c r="M109" s="186">
        <v>83614266.849999994</v>
      </c>
      <c r="N109" s="186">
        <v>30000</v>
      </c>
      <c r="O109" s="186">
        <v>83614266.849999994</v>
      </c>
      <c r="P109" s="179">
        <v>0</v>
      </c>
      <c r="Q109" s="186">
        <v>83614266.849999994</v>
      </c>
      <c r="R109" s="179">
        <v>0</v>
      </c>
      <c r="S109" s="179">
        <v>0</v>
      </c>
      <c r="T109" s="179"/>
      <c r="U109" s="179"/>
      <c r="V109" s="177"/>
    </row>
    <row r="110" spans="1:22" ht="15" hidden="1" x14ac:dyDescent="0.25">
      <c r="A110" s="168" t="s">
        <v>545</v>
      </c>
      <c r="B110" s="180" t="s">
        <v>430</v>
      </c>
      <c r="C110" s="181" t="s">
        <v>21</v>
      </c>
      <c r="D110" s="181" t="s">
        <v>22</v>
      </c>
      <c r="E110" s="182" t="s">
        <v>353</v>
      </c>
      <c r="F110" s="183" t="s">
        <v>23</v>
      </c>
      <c r="G110" s="186">
        <v>201313063</v>
      </c>
      <c r="H110" s="186">
        <v>20000</v>
      </c>
      <c r="I110" s="186">
        <v>201293063</v>
      </c>
      <c r="J110" s="179">
        <v>0</v>
      </c>
      <c r="K110" s="186">
        <v>20000</v>
      </c>
      <c r="L110" s="179">
        <v>0</v>
      </c>
      <c r="M110" s="179">
        <v>0</v>
      </c>
      <c r="N110" s="186">
        <v>20000</v>
      </c>
      <c r="O110" s="179">
        <v>0</v>
      </c>
      <c r="P110" s="179">
        <v>0</v>
      </c>
      <c r="Q110" s="179">
        <v>0</v>
      </c>
      <c r="R110" s="179">
        <v>0</v>
      </c>
      <c r="S110" s="179">
        <v>0</v>
      </c>
      <c r="T110" s="175"/>
      <c r="U110" s="175"/>
      <c r="V110" s="177"/>
    </row>
    <row r="111" spans="1:22" ht="15" hidden="1" x14ac:dyDescent="0.25">
      <c r="A111" s="168" t="s">
        <v>229</v>
      </c>
      <c r="B111" s="169" t="s">
        <v>230</v>
      </c>
      <c r="C111" s="170" t="s">
        <v>21</v>
      </c>
      <c r="D111" s="170" t="s">
        <v>22</v>
      </c>
      <c r="E111" s="171" t="s">
        <v>353</v>
      </c>
      <c r="F111" s="172" t="s">
        <v>23</v>
      </c>
      <c r="G111" s="176">
        <v>975367967</v>
      </c>
      <c r="H111" s="176">
        <v>349767762.10000002</v>
      </c>
      <c r="I111" s="176">
        <v>625600204.89999998</v>
      </c>
      <c r="J111" s="175">
        <v>0</v>
      </c>
      <c r="K111" s="176">
        <v>349767762.10000002</v>
      </c>
      <c r="L111" s="175">
        <v>0</v>
      </c>
      <c r="M111" s="176">
        <v>339147761.68000001</v>
      </c>
      <c r="N111" s="176">
        <v>10620000.42</v>
      </c>
      <c r="O111" s="176">
        <v>339147761.68000001</v>
      </c>
      <c r="P111" s="175">
        <v>0</v>
      </c>
      <c r="Q111" s="176">
        <v>339147761.68000001</v>
      </c>
      <c r="R111" s="175">
        <v>0</v>
      </c>
      <c r="S111" s="175">
        <v>840</v>
      </c>
      <c r="T111" s="179"/>
      <c r="U111" s="179"/>
      <c r="V111" s="177"/>
    </row>
    <row r="112" spans="1:22" ht="15" hidden="1" x14ac:dyDescent="0.25">
      <c r="A112" s="168" t="s">
        <v>231</v>
      </c>
      <c r="B112" s="169" t="s">
        <v>232</v>
      </c>
      <c r="C112" s="170" t="s">
        <v>21</v>
      </c>
      <c r="D112" s="170" t="s">
        <v>22</v>
      </c>
      <c r="E112" s="171" t="s">
        <v>353</v>
      </c>
      <c r="F112" s="172" t="s">
        <v>23</v>
      </c>
      <c r="G112" s="176">
        <v>335357967</v>
      </c>
      <c r="H112" s="176">
        <v>334767762.10000002</v>
      </c>
      <c r="I112" s="176">
        <v>590204.9</v>
      </c>
      <c r="J112" s="175">
        <v>0</v>
      </c>
      <c r="K112" s="176">
        <v>334767762.10000002</v>
      </c>
      <c r="L112" s="175">
        <v>0</v>
      </c>
      <c r="M112" s="176">
        <v>334115849.80000001</v>
      </c>
      <c r="N112" s="176">
        <v>651912.30000000005</v>
      </c>
      <c r="O112" s="176">
        <v>334115849.80000001</v>
      </c>
      <c r="P112" s="175">
        <v>0</v>
      </c>
      <c r="Q112" s="176">
        <v>334115849.80000001</v>
      </c>
      <c r="R112" s="175">
        <v>0</v>
      </c>
      <c r="S112" s="175">
        <v>840</v>
      </c>
      <c r="T112" s="179"/>
      <c r="U112" s="179"/>
      <c r="V112" s="177"/>
    </row>
    <row r="113" spans="1:22" ht="15" hidden="1" x14ac:dyDescent="0.25">
      <c r="A113" s="168" t="s">
        <v>233</v>
      </c>
      <c r="B113" s="169" t="s">
        <v>234</v>
      </c>
      <c r="C113" s="170" t="s">
        <v>21</v>
      </c>
      <c r="D113" s="170" t="s">
        <v>22</v>
      </c>
      <c r="E113" s="171" t="s">
        <v>353</v>
      </c>
      <c r="F113" s="172" t="s">
        <v>23</v>
      </c>
      <c r="G113" s="176">
        <v>335357967</v>
      </c>
      <c r="H113" s="176">
        <v>334767762.10000002</v>
      </c>
      <c r="I113" s="176">
        <v>590204.9</v>
      </c>
      <c r="J113" s="175">
        <v>0</v>
      </c>
      <c r="K113" s="176">
        <v>334767762.10000002</v>
      </c>
      <c r="L113" s="175">
        <v>0</v>
      </c>
      <c r="M113" s="176">
        <v>334115849.80000001</v>
      </c>
      <c r="N113" s="176">
        <v>651912.30000000005</v>
      </c>
      <c r="O113" s="176">
        <v>334115849.80000001</v>
      </c>
      <c r="P113" s="175">
        <v>0</v>
      </c>
      <c r="Q113" s="176">
        <v>334115849.80000001</v>
      </c>
      <c r="R113" s="175">
        <v>0</v>
      </c>
      <c r="S113" s="175">
        <v>840</v>
      </c>
      <c r="T113" s="175"/>
      <c r="U113" s="175"/>
      <c r="V113" s="177"/>
    </row>
    <row r="114" spans="1:22" ht="15" hidden="1" x14ac:dyDescent="0.25">
      <c r="A114" s="168" t="s">
        <v>235</v>
      </c>
      <c r="B114" s="180" t="s">
        <v>236</v>
      </c>
      <c r="C114" s="181" t="s">
        <v>21</v>
      </c>
      <c r="D114" s="181" t="s">
        <v>22</v>
      </c>
      <c r="E114" s="182" t="s">
        <v>353</v>
      </c>
      <c r="F114" s="183" t="s">
        <v>23</v>
      </c>
      <c r="G114" s="186">
        <v>332962152</v>
      </c>
      <c r="H114" s="186">
        <v>332561312.10000002</v>
      </c>
      <c r="I114" s="186">
        <v>400839.9</v>
      </c>
      <c r="J114" s="179">
        <v>0</v>
      </c>
      <c r="K114" s="186">
        <v>332561312.10000002</v>
      </c>
      <c r="L114" s="179">
        <v>0</v>
      </c>
      <c r="M114" s="186">
        <v>331963954</v>
      </c>
      <c r="N114" s="186">
        <v>597358.1</v>
      </c>
      <c r="O114" s="186">
        <v>331963954</v>
      </c>
      <c r="P114" s="179">
        <v>0</v>
      </c>
      <c r="Q114" s="186">
        <v>331963954</v>
      </c>
      <c r="R114" s="179">
        <v>0</v>
      </c>
      <c r="S114" s="179">
        <v>840</v>
      </c>
      <c r="T114" s="175"/>
      <c r="U114" s="175"/>
      <c r="V114" s="177"/>
    </row>
    <row r="115" spans="1:22" ht="15" hidden="1" x14ac:dyDescent="0.25">
      <c r="A115" s="168" t="s">
        <v>237</v>
      </c>
      <c r="B115" s="180" t="s">
        <v>238</v>
      </c>
      <c r="C115" s="181" t="s">
        <v>21</v>
      </c>
      <c r="D115" s="181" t="s">
        <v>22</v>
      </c>
      <c r="E115" s="182" t="s">
        <v>353</v>
      </c>
      <c r="F115" s="183" t="s">
        <v>23</v>
      </c>
      <c r="G115" s="186">
        <v>50000</v>
      </c>
      <c r="H115" s="186">
        <v>5000</v>
      </c>
      <c r="I115" s="186">
        <v>45000</v>
      </c>
      <c r="J115" s="179">
        <v>0</v>
      </c>
      <c r="K115" s="186">
        <v>5000</v>
      </c>
      <c r="L115" s="179">
        <v>0</v>
      </c>
      <c r="M115" s="179">
        <v>0</v>
      </c>
      <c r="N115" s="186">
        <v>5000</v>
      </c>
      <c r="O115" s="179">
        <v>0</v>
      </c>
      <c r="P115" s="179">
        <v>0</v>
      </c>
      <c r="Q115" s="179">
        <v>0</v>
      </c>
      <c r="R115" s="179">
        <v>0</v>
      </c>
      <c r="S115" s="179">
        <v>0</v>
      </c>
      <c r="T115" s="175"/>
      <c r="U115" s="175"/>
      <c r="V115" s="177"/>
    </row>
    <row r="116" spans="1:22" ht="15" hidden="1" x14ac:dyDescent="0.25">
      <c r="A116" s="168" t="s">
        <v>239</v>
      </c>
      <c r="B116" s="180" t="s">
        <v>240</v>
      </c>
      <c r="C116" s="181" t="s">
        <v>21</v>
      </c>
      <c r="D116" s="181" t="s">
        <v>22</v>
      </c>
      <c r="E116" s="182" t="s">
        <v>353</v>
      </c>
      <c r="F116" s="183" t="s">
        <v>23</v>
      </c>
      <c r="G116" s="186">
        <v>2345815</v>
      </c>
      <c r="H116" s="186">
        <v>2201450</v>
      </c>
      <c r="I116" s="186">
        <v>144365</v>
      </c>
      <c r="J116" s="179">
        <v>0</v>
      </c>
      <c r="K116" s="186">
        <v>2201450</v>
      </c>
      <c r="L116" s="179">
        <v>0</v>
      </c>
      <c r="M116" s="186">
        <v>2151895.7999999998</v>
      </c>
      <c r="N116" s="186">
        <v>49554.2</v>
      </c>
      <c r="O116" s="186">
        <v>2151895.7999999998</v>
      </c>
      <c r="P116" s="179">
        <v>0</v>
      </c>
      <c r="Q116" s="186">
        <v>2151895.7999999998</v>
      </c>
      <c r="R116" s="179">
        <v>0</v>
      </c>
      <c r="S116" s="179">
        <v>0</v>
      </c>
      <c r="T116" s="179"/>
      <c r="U116" s="179"/>
      <c r="V116" s="177"/>
    </row>
    <row r="117" spans="1:22" ht="15" hidden="1" x14ac:dyDescent="0.25">
      <c r="A117" s="168" t="s">
        <v>241</v>
      </c>
      <c r="B117" s="180" t="s">
        <v>242</v>
      </c>
      <c r="C117" s="181" t="s">
        <v>21</v>
      </c>
      <c r="D117" s="181" t="s">
        <v>22</v>
      </c>
      <c r="E117" s="182" t="s">
        <v>353</v>
      </c>
      <c r="F117" s="183" t="s">
        <v>23</v>
      </c>
      <c r="G117" s="186">
        <v>40265000</v>
      </c>
      <c r="H117" s="186">
        <v>15000000</v>
      </c>
      <c r="I117" s="186">
        <v>25265000</v>
      </c>
      <c r="J117" s="179">
        <v>0</v>
      </c>
      <c r="K117" s="186">
        <v>15000000</v>
      </c>
      <c r="L117" s="179">
        <v>0</v>
      </c>
      <c r="M117" s="186">
        <v>5031911.88</v>
      </c>
      <c r="N117" s="186">
        <v>9968088.1199999992</v>
      </c>
      <c r="O117" s="186">
        <v>5031911.88</v>
      </c>
      <c r="P117" s="179">
        <v>0</v>
      </c>
      <c r="Q117" s="186">
        <v>5031911.88</v>
      </c>
      <c r="R117" s="179">
        <v>0</v>
      </c>
      <c r="S117" s="179">
        <v>0</v>
      </c>
      <c r="T117" s="179"/>
      <c r="U117" s="179"/>
      <c r="V117" s="177"/>
    </row>
    <row r="118" spans="1:22" ht="15" hidden="1" x14ac:dyDescent="0.25">
      <c r="A118" s="168" t="s">
        <v>243</v>
      </c>
      <c r="B118" s="169" t="s">
        <v>244</v>
      </c>
      <c r="C118" s="170" t="s">
        <v>21</v>
      </c>
      <c r="D118" s="170" t="s">
        <v>22</v>
      </c>
      <c r="E118" s="171" t="s">
        <v>353</v>
      </c>
      <c r="F118" s="172" t="s">
        <v>23</v>
      </c>
      <c r="G118" s="176">
        <v>599745000</v>
      </c>
      <c r="H118" s="175">
        <v>0</v>
      </c>
      <c r="I118" s="176">
        <v>599745000</v>
      </c>
      <c r="J118" s="175">
        <v>0</v>
      </c>
      <c r="K118" s="175">
        <v>0</v>
      </c>
      <c r="L118" s="175">
        <v>0</v>
      </c>
      <c r="M118" s="175">
        <v>0</v>
      </c>
      <c r="N118" s="175">
        <v>0</v>
      </c>
      <c r="O118" s="175">
        <v>0</v>
      </c>
      <c r="P118" s="175">
        <v>0</v>
      </c>
      <c r="Q118" s="175">
        <v>0</v>
      </c>
      <c r="R118" s="175">
        <v>0</v>
      </c>
      <c r="S118" s="175">
        <v>0</v>
      </c>
      <c r="T118" s="179"/>
      <c r="U118" s="179"/>
      <c r="V118" s="177"/>
    </row>
    <row r="119" spans="1:22" ht="15" hidden="1" x14ac:dyDescent="0.25">
      <c r="A119" s="168" t="s">
        <v>245</v>
      </c>
      <c r="B119" s="180" t="s">
        <v>246</v>
      </c>
      <c r="C119" s="181" t="s">
        <v>21</v>
      </c>
      <c r="D119" s="181" t="s">
        <v>22</v>
      </c>
      <c r="E119" s="182" t="s">
        <v>353</v>
      </c>
      <c r="F119" s="183" t="s">
        <v>23</v>
      </c>
      <c r="G119" s="186">
        <v>599745000</v>
      </c>
      <c r="H119" s="179">
        <v>0</v>
      </c>
      <c r="I119" s="186">
        <v>599745000</v>
      </c>
      <c r="J119" s="179">
        <v>0</v>
      </c>
      <c r="K119" s="179">
        <v>0</v>
      </c>
      <c r="L119" s="179">
        <v>0</v>
      </c>
      <c r="M119" s="179">
        <v>0</v>
      </c>
      <c r="N119" s="179">
        <v>0</v>
      </c>
      <c r="O119" s="179">
        <v>0</v>
      </c>
      <c r="P119" s="179">
        <v>0</v>
      </c>
      <c r="Q119" s="179">
        <v>0</v>
      </c>
      <c r="R119" s="179">
        <v>0</v>
      </c>
      <c r="S119" s="179">
        <v>0</v>
      </c>
      <c r="T119" s="179"/>
      <c r="U119" s="179"/>
      <c r="V119" s="177"/>
    </row>
    <row r="120" spans="1:22" ht="15" x14ac:dyDescent="0.25">
      <c r="A120" s="168" t="s">
        <v>247</v>
      </c>
      <c r="B120" s="169" t="s">
        <v>248</v>
      </c>
      <c r="C120" s="170" t="s">
        <v>21</v>
      </c>
      <c r="D120" s="170" t="s">
        <v>22</v>
      </c>
      <c r="E120" s="171" t="s">
        <v>353</v>
      </c>
      <c r="F120" s="172" t="s">
        <v>23</v>
      </c>
      <c r="G120" s="176">
        <v>2131110013</v>
      </c>
      <c r="H120" s="175">
        <v>0</v>
      </c>
      <c r="I120" s="176">
        <v>2131110013</v>
      </c>
      <c r="J120" s="175">
        <v>0</v>
      </c>
      <c r="K120" s="175">
        <v>0</v>
      </c>
      <c r="L120" s="175">
        <v>0</v>
      </c>
      <c r="M120" s="175">
        <v>0</v>
      </c>
      <c r="N120" s="175">
        <v>0</v>
      </c>
      <c r="O120" s="175">
        <v>0</v>
      </c>
      <c r="P120" s="175">
        <v>0</v>
      </c>
      <c r="Q120" s="175">
        <v>0</v>
      </c>
      <c r="R120" s="175">
        <v>0</v>
      </c>
      <c r="S120" s="175">
        <v>0</v>
      </c>
      <c r="T120" s="175"/>
      <c r="U120" s="175"/>
      <c r="V120" s="177"/>
    </row>
    <row r="121" spans="1:22" ht="15" hidden="1" x14ac:dyDescent="0.25">
      <c r="A121" s="168" t="s">
        <v>249</v>
      </c>
      <c r="B121" s="169" t="s">
        <v>250</v>
      </c>
      <c r="C121" s="170" t="s">
        <v>21</v>
      </c>
      <c r="D121" s="170" t="s">
        <v>22</v>
      </c>
      <c r="E121" s="171" t="s">
        <v>353</v>
      </c>
      <c r="F121" s="172" t="s">
        <v>23</v>
      </c>
      <c r="G121" s="176">
        <v>2131110013</v>
      </c>
      <c r="H121" s="175">
        <v>0</v>
      </c>
      <c r="I121" s="176">
        <v>2131110013</v>
      </c>
      <c r="J121" s="175">
        <v>0</v>
      </c>
      <c r="K121" s="175">
        <v>0</v>
      </c>
      <c r="L121" s="175">
        <v>0</v>
      </c>
      <c r="M121" s="175">
        <v>0</v>
      </c>
      <c r="N121" s="175">
        <v>0</v>
      </c>
      <c r="O121" s="175">
        <v>0</v>
      </c>
      <c r="P121" s="175">
        <v>0</v>
      </c>
      <c r="Q121" s="175">
        <v>0</v>
      </c>
      <c r="R121" s="175">
        <v>0</v>
      </c>
      <c r="S121" s="175">
        <v>0</v>
      </c>
      <c r="T121" s="179"/>
      <c r="U121" s="179"/>
      <c r="V121" s="177"/>
    </row>
    <row r="122" spans="1:22" ht="15" hidden="1" x14ac:dyDescent="0.25">
      <c r="A122" s="168" t="s">
        <v>251</v>
      </c>
      <c r="B122" s="169" t="s">
        <v>252</v>
      </c>
      <c r="C122" s="170" t="s">
        <v>21</v>
      </c>
      <c r="D122" s="170" t="s">
        <v>22</v>
      </c>
      <c r="E122" s="171" t="s">
        <v>353</v>
      </c>
      <c r="F122" s="172" t="s">
        <v>23</v>
      </c>
      <c r="G122" s="176">
        <v>2131110013</v>
      </c>
      <c r="H122" s="175">
        <v>0</v>
      </c>
      <c r="I122" s="176">
        <v>2131110013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  <c r="O122" s="175">
        <v>0</v>
      </c>
      <c r="P122" s="175">
        <v>0</v>
      </c>
      <c r="Q122" s="175">
        <v>0</v>
      </c>
      <c r="R122" s="175">
        <v>0</v>
      </c>
      <c r="S122" s="175">
        <v>0</v>
      </c>
      <c r="T122" s="175"/>
      <c r="U122" s="175"/>
      <c r="V122" s="177"/>
    </row>
    <row r="123" spans="1:22" ht="15" hidden="1" x14ac:dyDescent="0.25">
      <c r="A123" s="168" t="s">
        <v>253</v>
      </c>
      <c r="B123" s="180" t="s">
        <v>254</v>
      </c>
      <c r="C123" s="181" t="s">
        <v>21</v>
      </c>
      <c r="D123" s="181" t="s">
        <v>22</v>
      </c>
      <c r="E123" s="182" t="s">
        <v>353</v>
      </c>
      <c r="F123" s="183" t="s">
        <v>23</v>
      </c>
      <c r="G123" s="186">
        <v>2131110013</v>
      </c>
      <c r="H123" s="179">
        <v>0</v>
      </c>
      <c r="I123" s="186">
        <v>2131110013</v>
      </c>
      <c r="J123" s="179">
        <v>0</v>
      </c>
      <c r="K123" s="179">
        <v>0</v>
      </c>
      <c r="L123" s="179">
        <v>0</v>
      </c>
      <c r="M123" s="179">
        <v>0</v>
      </c>
      <c r="N123" s="179">
        <v>0</v>
      </c>
      <c r="O123" s="179">
        <v>0</v>
      </c>
      <c r="P123" s="179">
        <v>0</v>
      </c>
      <c r="Q123" s="179">
        <v>0</v>
      </c>
      <c r="R123" s="179">
        <v>0</v>
      </c>
      <c r="S123" s="179">
        <v>0</v>
      </c>
      <c r="T123" s="175"/>
      <c r="U123" s="175"/>
      <c r="V123" s="177"/>
    </row>
    <row r="124" spans="1:22" ht="15" x14ac:dyDescent="0.25">
      <c r="A124" s="168" t="s">
        <v>255</v>
      </c>
      <c r="B124" s="169" t="s">
        <v>256</v>
      </c>
      <c r="C124" s="170" t="s">
        <v>21</v>
      </c>
      <c r="D124" s="170" t="s">
        <v>22</v>
      </c>
      <c r="E124" s="171" t="s">
        <v>353</v>
      </c>
      <c r="F124" s="172" t="s">
        <v>23</v>
      </c>
      <c r="G124" s="176">
        <v>51000000000</v>
      </c>
      <c r="H124" s="176">
        <v>28264833757.900002</v>
      </c>
      <c r="I124" s="176">
        <v>21350287003.200001</v>
      </c>
      <c r="J124" s="175">
        <v>0</v>
      </c>
      <c r="K124" s="176">
        <v>20446666696.860001</v>
      </c>
      <c r="L124" s="176">
        <v>7818167061.04</v>
      </c>
      <c r="M124" s="176">
        <v>9739622266.9300003</v>
      </c>
      <c r="N124" s="176">
        <v>10707044429.93</v>
      </c>
      <c r="O124" s="176">
        <v>9675596553.9300003</v>
      </c>
      <c r="P124" s="176">
        <v>64025713</v>
      </c>
      <c r="Q124" s="176">
        <v>9675596553.9300003</v>
      </c>
      <c r="R124" s="175">
        <v>0</v>
      </c>
      <c r="S124" s="175">
        <v>0</v>
      </c>
      <c r="T124" s="175"/>
      <c r="U124" s="175"/>
      <c r="V124" s="177"/>
    </row>
    <row r="125" spans="1:22" ht="15" x14ac:dyDescent="0.25">
      <c r="A125" s="168" t="s">
        <v>255</v>
      </c>
      <c r="B125" s="169" t="s">
        <v>256</v>
      </c>
      <c r="C125" s="170" t="s">
        <v>21</v>
      </c>
      <c r="D125" s="170" t="s">
        <v>22</v>
      </c>
      <c r="E125" s="171" t="s">
        <v>437</v>
      </c>
      <c r="F125" s="172" t="s">
        <v>257</v>
      </c>
      <c r="G125" s="176">
        <v>49000000000</v>
      </c>
      <c r="H125" s="176">
        <v>32265263106.73</v>
      </c>
      <c r="I125" s="176">
        <v>16451449504.27</v>
      </c>
      <c r="J125" s="175">
        <v>0</v>
      </c>
      <c r="K125" s="176">
        <v>16160982099.799999</v>
      </c>
      <c r="L125" s="176">
        <v>16104281006.93</v>
      </c>
      <c r="M125" s="176">
        <v>11188439306.610001</v>
      </c>
      <c r="N125" s="176">
        <v>4972542793.1899996</v>
      </c>
      <c r="O125" s="176">
        <v>11131158087.610001</v>
      </c>
      <c r="P125" s="176">
        <v>57281219</v>
      </c>
      <c r="Q125" s="176">
        <v>11131158087.610001</v>
      </c>
      <c r="R125" s="175">
        <v>0</v>
      </c>
      <c r="S125" s="176">
        <v>14839571</v>
      </c>
      <c r="T125" s="179"/>
      <c r="U125" s="179"/>
      <c r="V125" s="177"/>
    </row>
    <row r="126" spans="1:22" ht="15" hidden="1" x14ac:dyDescent="0.25">
      <c r="A126" s="168" t="s">
        <v>258</v>
      </c>
      <c r="B126" s="169" t="s">
        <v>259</v>
      </c>
      <c r="C126" s="170" t="s">
        <v>21</v>
      </c>
      <c r="D126" s="170" t="s">
        <v>22</v>
      </c>
      <c r="E126" s="171" t="s">
        <v>353</v>
      </c>
      <c r="F126" s="172" t="s">
        <v>23</v>
      </c>
      <c r="G126" s="176">
        <v>38986369529</v>
      </c>
      <c r="H126" s="176">
        <v>22608834885.009998</v>
      </c>
      <c r="I126" s="176">
        <v>15656088983.59</v>
      </c>
      <c r="J126" s="175">
        <v>0</v>
      </c>
      <c r="K126" s="176">
        <v>15480095090.57</v>
      </c>
      <c r="L126" s="176">
        <v>7128739794.4399996</v>
      </c>
      <c r="M126" s="176">
        <v>8647438812.25</v>
      </c>
      <c r="N126" s="176">
        <v>6832656278.3199997</v>
      </c>
      <c r="O126" s="176">
        <v>8590131277.25</v>
      </c>
      <c r="P126" s="176">
        <v>57307535</v>
      </c>
      <c r="Q126" s="176">
        <v>8590131277.25</v>
      </c>
      <c r="R126" s="175">
        <v>0</v>
      </c>
      <c r="S126" s="175">
        <v>0</v>
      </c>
      <c r="T126" s="175"/>
      <c r="U126" s="176"/>
      <c r="V126" s="177"/>
    </row>
    <row r="127" spans="1:22" ht="15" hidden="1" x14ac:dyDescent="0.25">
      <c r="A127" s="168" t="s">
        <v>258</v>
      </c>
      <c r="B127" s="169" t="s">
        <v>259</v>
      </c>
      <c r="C127" s="170" t="s">
        <v>21</v>
      </c>
      <c r="D127" s="170" t="s">
        <v>22</v>
      </c>
      <c r="E127" s="171" t="s">
        <v>437</v>
      </c>
      <c r="F127" s="172" t="s">
        <v>257</v>
      </c>
      <c r="G127" s="176">
        <v>49000000000</v>
      </c>
      <c r="H127" s="176">
        <v>32265263106.73</v>
      </c>
      <c r="I127" s="176">
        <v>16451449504.27</v>
      </c>
      <c r="J127" s="175">
        <v>0</v>
      </c>
      <c r="K127" s="176">
        <v>16160982099.799999</v>
      </c>
      <c r="L127" s="176">
        <v>16104281006.93</v>
      </c>
      <c r="M127" s="176">
        <v>11188439306.610001</v>
      </c>
      <c r="N127" s="176">
        <v>4972542793.1899996</v>
      </c>
      <c r="O127" s="176">
        <v>11131158087.610001</v>
      </c>
      <c r="P127" s="176">
        <v>57281219</v>
      </c>
      <c r="Q127" s="176">
        <v>11131158087.610001</v>
      </c>
      <c r="R127" s="175">
        <v>0</v>
      </c>
      <c r="S127" s="176">
        <v>14839571</v>
      </c>
      <c r="T127" s="175"/>
      <c r="U127" s="176"/>
      <c r="V127" s="177"/>
    </row>
    <row r="128" spans="1:22" ht="15" hidden="1" x14ac:dyDescent="0.25">
      <c r="A128" s="168" t="s">
        <v>260</v>
      </c>
      <c r="B128" s="169" t="s">
        <v>261</v>
      </c>
      <c r="C128" s="170" t="s">
        <v>21</v>
      </c>
      <c r="D128" s="170" t="s">
        <v>22</v>
      </c>
      <c r="E128" s="171" t="s">
        <v>353</v>
      </c>
      <c r="F128" s="172" t="s">
        <v>23</v>
      </c>
      <c r="G128" s="176">
        <v>38986369529</v>
      </c>
      <c r="H128" s="176">
        <v>22608834885.009998</v>
      </c>
      <c r="I128" s="176">
        <v>15656088983.59</v>
      </c>
      <c r="J128" s="175">
        <v>0</v>
      </c>
      <c r="K128" s="176">
        <v>15480095090.57</v>
      </c>
      <c r="L128" s="176">
        <v>7128739794.4399996</v>
      </c>
      <c r="M128" s="176">
        <v>8647438812.25</v>
      </c>
      <c r="N128" s="176">
        <v>6832656278.3199997</v>
      </c>
      <c r="O128" s="176">
        <v>8590131277.25</v>
      </c>
      <c r="P128" s="176">
        <v>57307535</v>
      </c>
      <c r="Q128" s="176">
        <v>8590131277.25</v>
      </c>
      <c r="R128" s="175">
        <v>0</v>
      </c>
      <c r="S128" s="175">
        <v>0</v>
      </c>
      <c r="T128" s="175"/>
      <c r="U128" s="176"/>
      <c r="V128" s="177"/>
    </row>
    <row r="129" spans="1:22" ht="15" hidden="1" customHeight="1" x14ac:dyDescent="0.25">
      <c r="A129" s="168" t="s">
        <v>260</v>
      </c>
      <c r="B129" s="169" t="s">
        <v>261</v>
      </c>
      <c r="C129" s="170" t="s">
        <v>21</v>
      </c>
      <c r="D129" s="170" t="s">
        <v>22</v>
      </c>
      <c r="E129" s="171" t="s">
        <v>437</v>
      </c>
      <c r="F129" s="172" t="s">
        <v>257</v>
      </c>
      <c r="G129" s="176">
        <v>49000000000</v>
      </c>
      <c r="H129" s="176">
        <v>32265263106.73</v>
      </c>
      <c r="I129" s="176">
        <v>16451449504.27</v>
      </c>
      <c r="J129" s="175">
        <v>0</v>
      </c>
      <c r="K129" s="176">
        <v>16160982099.799999</v>
      </c>
      <c r="L129" s="176">
        <v>16104281006.93</v>
      </c>
      <c r="M129" s="176">
        <v>11188439306.610001</v>
      </c>
      <c r="N129" s="176">
        <v>4972542793.1899996</v>
      </c>
      <c r="O129" s="176">
        <v>11131158087.610001</v>
      </c>
      <c r="P129" s="176">
        <v>57281219</v>
      </c>
      <c r="Q129" s="176">
        <v>11131158087.610001</v>
      </c>
      <c r="R129" s="175">
        <v>0</v>
      </c>
      <c r="S129" s="176">
        <v>14839571</v>
      </c>
      <c r="T129" s="179"/>
      <c r="U129" s="179"/>
      <c r="V129" s="177"/>
    </row>
    <row r="130" spans="1:22" ht="16.5" hidden="1" x14ac:dyDescent="0.25">
      <c r="A130" s="168" t="s">
        <v>262</v>
      </c>
      <c r="B130" s="169" t="s">
        <v>263</v>
      </c>
      <c r="C130" s="170" t="s">
        <v>21</v>
      </c>
      <c r="D130" s="170" t="s">
        <v>22</v>
      </c>
      <c r="E130" s="171" t="s">
        <v>353</v>
      </c>
      <c r="F130" s="172" t="s">
        <v>23</v>
      </c>
      <c r="G130" s="176">
        <v>13152203305</v>
      </c>
      <c r="H130" s="176">
        <v>8024240711.25</v>
      </c>
      <c r="I130" s="176">
        <v>5031703833.3500004</v>
      </c>
      <c r="J130" s="175">
        <v>0</v>
      </c>
      <c r="K130" s="176">
        <v>6827760521.4300003</v>
      </c>
      <c r="L130" s="176">
        <v>1196480189.8199999</v>
      </c>
      <c r="M130" s="176">
        <v>4425368420.04</v>
      </c>
      <c r="N130" s="176">
        <v>2402392101.3899999</v>
      </c>
      <c r="O130" s="176">
        <v>4425368420.04</v>
      </c>
      <c r="P130" s="175">
        <v>0</v>
      </c>
      <c r="Q130" s="176">
        <v>4425368420.04</v>
      </c>
      <c r="R130" s="175">
        <v>0</v>
      </c>
      <c r="S130" s="175">
        <v>0</v>
      </c>
      <c r="T130" s="175"/>
      <c r="U130" s="175"/>
      <c r="V130" s="177"/>
    </row>
    <row r="131" spans="1:22" ht="16.5" hidden="1" x14ac:dyDescent="0.25">
      <c r="A131" s="168" t="s">
        <v>265</v>
      </c>
      <c r="B131" s="169" t="s">
        <v>266</v>
      </c>
      <c r="C131" s="170" t="s">
        <v>21</v>
      </c>
      <c r="D131" s="170" t="s">
        <v>22</v>
      </c>
      <c r="E131" s="171" t="s">
        <v>353</v>
      </c>
      <c r="F131" s="172" t="s">
        <v>23</v>
      </c>
      <c r="G131" s="176">
        <v>12429790974</v>
      </c>
      <c r="H131" s="176">
        <v>7881108676.6499996</v>
      </c>
      <c r="I131" s="176">
        <v>4452423536.9499998</v>
      </c>
      <c r="J131" s="175">
        <v>0</v>
      </c>
      <c r="K131" s="176">
        <v>6728216000.4300003</v>
      </c>
      <c r="L131" s="176">
        <v>1152892676.22</v>
      </c>
      <c r="M131" s="176">
        <v>4425366384.5900002</v>
      </c>
      <c r="N131" s="176">
        <v>2302849615.8400002</v>
      </c>
      <c r="O131" s="176">
        <v>4425366384.5900002</v>
      </c>
      <c r="P131" s="175">
        <v>0</v>
      </c>
      <c r="Q131" s="176">
        <v>4425366384.5900002</v>
      </c>
      <c r="R131" s="175">
        <v>0</v>
      </c>
      <c r="S131" s="175">
        <v>0</v>
      </c>
      <c r="T131" s="175"/>
      <c r="U131" s="175"/>
      <c r="V131" s="177"/>
    </row>
    <row r="132" spans="1:22" ht="15" hidden="1" x14ac:dyDescent="0.25">
      <c r="A132" s="168" t="s">
        <v>267</v>
      </c>
      <c r="B132" s="169" t="s">
        <v>268</v>
      </c>
      <c r="C132" s="170" t="s">
        <v>21</v>
      </c>
      <c r="D132" s="170" t="s">
        <v>22</v>
      </c>
      <c r="E132" s="171" t="s">
        <v>353</v>
      </c>
      <c r="F132" s="172" t="s">
        <v>23</v>
      </c>
      <c r="G132" s="176">
        <v>722412331</v>
      </c>
      <c r="H132" s="176">
        <v>143132034.59999999</v>
      </c>
      <c r="I132" s="176">
        <v>579280296.39999998</v>
      </c>
      <c r="J132" s="175">
        <v>0</v>
      </c>
      <c r="K132" s="176">
        <v>99544521</v>
      </c>
      <c r="L132" s="176">
        <v>43587513.600000001</v>
      </c>
      <c r="M132" s="176">
        <v>2035.45</v>
      </c>
      <c r="N132" s="176">
        <v>99542485.549999997</v>
      </c>
      <c r="O132" s="176">
        <v>2035.45</v>
      </c>
      <c r="P132" s="175">
        <v>0</v>
      </c>
      <c r="Q132" s="176">
        <v>2035.45</v>
      </c>
      <c r="R132" s="175">
        <v>0</v>
      </c>
      <c r="S132" s="175">
        <v>0</v>
      </c>
      <c r="T132" s="175"/>
      <c r="U132" s="175"/>
      <c r="V132" s="177"/>
    </row>
    <row r="133" spans="1:22" ht="16.5" hidden="1" x14ac:dyDescent="0.25">
      <c r="A133" s="168" t="s">
        <v>264</v>
      </c>
      <c r="B133" s="169" t="s">
        <v>263</v>
      </c>
      <c r="C133" s="170" t="s">
        <v>21</v>
      </c>
      <c r="D133" s="170" t="s">
        <v>22</v>
      </c>
      <c r="E133" s="171" t="s">
        <v>353</v>
      </c>
      <c r="F133" s="172" t="s">
        <v>23</v>
      </c>
      <c r="G133" s="176">
        <v>13152203305</v>
      </c>
      <c r="H133" s="176">
        <v>8024240711.25</v>
      </c>
      <c r="I133" s="176">
        <v>5031703833.3500004</v>
      </c>
      <c r="J133" s="175">
        <v>0</v>
      </c>
      <c r="K133" s="176">
        <v>6827760521.4300003</v>
      </c>
      <c r="L133" s="176">
        <v>1196480189.8199999</v>
      </c>
      <c r="M133" s="176">
        <v>4425368420.04</v>
      </c>
      <c r="N133" s="176">
        <v>2402392101.3899999</v>
      </c>
      <c r="O133" s="176">
        <v>4425368420.04</v>
      </c>
      <c r="P133" s="175">
        <v>0</v>
      </c>
      <c r="Q133" s="176">
        <v>4425368420.04</v>
      </c>
      <c r="R133" s="175">
        <v>0</v>
      </c>
      <c r="S133" s="175">
        <v>0</v>
      </c>
      <c r="T133" s="179"/>
      <c r="U133" s="179"/>
      <c r="V133" s="177"/>
    </row>
    <row r="134" spans="1:22" ht="33" hidden="1" x14ac:dyDescent="0.25">
      <c r="A134" s="168" t="s">
        <v>269</v>
      </c>
      <c r="B134" s="180" t="s">
        <v>270</v>
      </c>
      <c r="C134" s="181" t="s">
        <v>21</v>
      </c>
      <c r="D134" s="181" t="s">
        <v>22</v>
      </c>
      <c r="E134" s="182" t="s">
        <v>353</v>
      </c>
      <c r="F134" s="183" t="s">
        <v>23</v>
      </c>
      <c r="G134" s="186">
        <v>12429790974</v>
      </c>
      <c r="H134" s="186">
        <v>7881108676.6499996</v>
      </c>
      <c r="I134" s="186">
        <v>4452423536.9499998</v>
      </c>
      <c r="J134" s="179">
        <v>0</v>
      </c>
      <c r="K134" s="186">
        <v>6728216000.4300003</v>
      </c>
      <c r="L134" s="186">
        <v>1152892676.22</v>
      </c>
      <c r="M134" s="186">
        <v>4425366384.5900002</v>
      </c>
      <c r="N134" s="186">
        <v>2302849615.8400002</v>
      </c>
      <c r="O134" s="186">
        <v>4425366384.5900002</v>
      </c>
      <c r="P134" s="179">
        <v>0</v>
      </c>
      <c r="Q134" s="186">
        <v>4425366384.5900002</v>
      </c>
      <c r="R134" s="179">
        <v>0</v>
      </c>
      <c r="S134" s="179">
        <v>0</v>
      </c>
      <c r="T134" s="179"/>
      <c r="U134" s="179"/>
      <c r="V134" s="177"/>
    </row>
    <row r="135" spans="1:22" ht="33" hidden="1" x14ac:dyDescent="0.25">
      <c r="A135" s="168" t="s">
        <v>271</v>
      </c>
      <c r="B135" s="180" t="s">
        <v>272</v>
      </c>
      <c r="C135" s="181" t="s">
        <v>21</v>
      </c>
      <c r="D135" s="181" t="s">
        <v>22</v>
      </c>
      <c r="E135" s="182" t="s">
        <v>353</v>
      </c>
      <c r="F135" s="183" t="s">
        <v>23</v>
      </c>
      <c r="G135" s="186">
        <v>722412331</v>
      </c>
      <c r="H135" s="186">
        <v>143132034.59999999</v>
      </c>
      <c r="I135" s="186">
        <v>579280296.39999998</v>
      </c>
      <c r="J135" s="179">
        <v>0</v>
      </c>
      <c r="K135" s="186">
        <v>99544521</v>
      </c>
      <c r="L135" s="186">
        <v>43587513.600000001</v>
      </c>
      <c r="M135" s="186">
        <v>2035.45</v>
      </c>
      <c r="N135" s="186">
        <v>99542485.549999997</v>
      </c>
      <c r="O135" s="186">
        <v>2035.45</v>
      </c>
      <c r="P135" s="179">
        <v>0</v>
      </c>
      <c r="Q135" s="186">
        <v>2035.45</v>
      </c>
      <c r="R135" s="179">
        <v>0</v>
      </c>
      <c r="S135" s="179">
        <v>0</v>
      </c>
      <c r="T135" s="179"/>
      <c r="U135" s="186"/>
      <c r="V135" s="177"/>
    </row>
    <row r="136" spans="1:22" ht="15" hidden="1" customHeight="1" x14ac:dyDescent="0.25">
      <c r="A136" s="168" t="s">
        <v>546</v>
      </c>
      <c r="B136" s="169" t="s">
        <v>273</v>
      </c>
      <c r="C136" s="170" t="s">
        <v>21</v>
      </c>
      <c r="D136" s="170" t="s">
        <v>22</v>
      </c>
      <c r="E136" s="171" t="s">
        <v>353</v>
      </c>
      <c r="F136" s="172" t="s">
        <v>23</v>
      </c>
      <c r="G136" s="176">
        <v>23218670707</v>
      </c>
      <c r="H136" s="176">
        <v>14584594173.76</v>
      </c>
      <c r="I136" s="176">
        <v>8008889633.2399998</v>
      </c>
      <c r="J136" s="175">
        <v>0</v>
      </c>
      <c r="K136" s="176">
        <v>8652334569.1399994</v>
      </c>
      <c r="L136" s="176">
        <v>5932259604.6199999</v>
      </c>
      <c r="M136" s="176">
        <v>4222070392.21</v>
      </c>
      <c r="N136" s="176">
        <v>4430264176.9300003</v>
      </c>
      <c r="O136" s="176">
        <v>4164762857.21</v>
      </c>
      <c r="P136" s="176">
        <v>57307535</v>
      </c>
      <c r="Q136" s="176">
        <v>4164762857.21</v>
      </c>
      <c r="R136" s="175">
        <v>0</v>
      </c>
      <c r="S136" s="175">
        <v>0</v>
      </c>
      <c r="T136" s="175"/>
      <c r="U136" s="175"/>
      <c r="V136" s="177"/>
    </row>
    <row r="137" spans="1:22" ht="15" hidden="1" customHeight="1" x14ac:dyDescent="0.25">
      <c r="A137" s="168" t="s">
        <v>547</v>
      </c>
      <c r="B137" s="169" t="s">
        <v>273</v>
      </c>
      <c r="C137" s="170" t="s">
        <v>21</v>
      </c>
      <c r="D137" s="170" t="s">
        <v>22</v>
      </c>
      <c r="E137" s="171" t="s">
        <v>437</v>
      </c>
      <c r="F137" s="172" t="s">
        <v>257</v>
      </c>
      <c r="G137" s="176">
        <v>49000000000</v>
      </c>
      <c r="H137" s="176">
        <v>32265263106.73</v>
      </c>
      <c r="I137" s="176">
        <v>16451449504.27</v>
      </c>
      <c r="J137" s="175">
        <v>0</v>
      </c>
      <c r="K137" s="176">
        <v>16160982099.799999</v>
      </c>
      <c r="L137" s="176">
        <v>16104281006.93</v>
      </c>
      <c r="M137" s="176">
        <v>11188439306.610001</v>
      </c>
      <c r="N137" s="176">
        <v>4972542793.1899996</v>
      </c>
      <c r="O137" s="176">
        <v>11131158087.610001</v>
      </c>
      <c r="P137" s="176">
        <v>57281219</v>
      </c>
      <c r="Q137" s="176">
        <v>11131158087.610001</v>
      </c>
      <c r="R137" s="175">
        <v>0</v>
      </c>
      <c r="S137" s="176">
        <v>14839571</v>
      </c>
      <c r="T137" s="175"/>
      <c r="U137" s="175"/>
      <c r="V137" s="177"/>
    </row>
    <row r="138" spans="1:22" ht="15" hidden="1" customHeight="1" x14ac:dyDescent="0.25">
      <c r="A138" s="168" t="s">
        <v>281</v>
      </c>
      <c r="B138" s="169" t="s">
        <v>282</v>
      </c>
      <c r="C138" s="170" t="s">
        <v>21</v>
      </c>
      <c r="D138" s="170" t="s">
        <v>22</v>
      </c>
      <c r="E138" s="171" t="s">
        <v>353</v>
      </c>
      <c r="F138" s="172" t="s">
        <v>23</v>
      </c>
      <c r="G138" s="176">
        <v>6462193948</v>
      </c>
      <c r="H138" s="176">
        <v>4928583390.1999998</v>
      </c>
      <c r="I138" s="176">
        <v>1516263657.8</v>
      </c>
      <c r="J138" s="175">
        <v>0</v>
      </c>
      <c r="K138" s="176">
        <v>3735525558.1999998</v>
      </c>
      <c r="L138" s="176">
        <v>1193057832</v>
      </c>
      <c r="M138" s="176">
        <v>2179343038.4299998</v>
      </c>
      <c r="N138" s="176">
        <v>1556182519.77</v>
      </c>
      <c r="O138" s="176">
        <v>2131293586.4300001</v>
      </c>
      <c r="P138" s="176">
        <v>48049452</v>
      </c>
      <c r="Q138" s="176">
        <v>2131293586.4300001</v>
      </c>
      <c r="R138" s="175">
        <v>0</v>
      </c>
      <c r="S138" s="175">
        <v>0</v>
      </c>
      <c r="T138" s="175"/>
      <c r="U138" s="176"/>
      <c r="V138" s="177"/>
    </row>
    <row r="139" spans="1:22" ht="15" hidden="1" customHeight="1" x14ac:dyDescent="0.25">
      <c r="A139" s="168" t="s">
        <v>287</v>
      </c>
      <c r="B139" s="169" t="s">
        <v>288</v>
      </c>
      <c r="C139" s="170" t="s">
        <v>21</v>
      </c>
      <c r="D139" s="170" t="s">
        <v>22</v>
      </c>
      <c r="E139" s="171" t="s">
        <v>353</v>
      </c>
      <c r="F139" s="172" t="s">
        <v>23</v>
      </c>
      <c r="G139" s="176">
        <v>13785266691</v>
      </c>
      <c r="H139" s="176">
        <v>6847210330.5600004</v>
      </c>
      <c r="I139" s="176">
        <v>6330216360.4399996</v>
      </c>
      <c r="J139" s="175">
        <v>0</v>
      </c>
      <c r="K139" s="176">
        <v>2206409805.9400001</v>
      </c>
      <c r="L139" s="176">
        <v>4640800524.6199999</v>
      </c>
      <c r="M139" s="176">
        <v>995808651.77999997</v>
      </c>
      <c r="N139" s="176">
        <v>1210601154.1600001</v>
      </c>
      <c r="O139" s="176">
        <v>986550568.77999997</v>
      </c>
      <c r="P139" s="176">
        <v>9258083</v>
      </c>
      <c r="Q139" s="176">
        <v>986550568.77999997</v>
      </c>
      <c r="R139" s="175">
        <v>0</v>
      </c>
      <c r="S139" s="175">
        <v>0</v>
      </c>
      <c r="T139" s="175"/>
      <c r="U139" s="176"/>
      <c r="V139" s="177"/>
    </row>
    <row r="140" spans="1:22" ht="15" hidden="1" customHeight="1" x14ac:dyDescent="0.25">
      <c r="A140" s="168" t="s">
        <v>277</v>
      </c>
      <c r="B140" s="169" t="s">
        <v>278</v>
      </c>
      <c r="C140" s="170" t="s">
        <v>21</v>
      </c>
      <c r="D140" s="170" t="s">
        <v>22</v>
      </c>
      <c r="E140" s="171" t="s">
        <v>353</v>
      </c>
      <c r="F140" s="172" t="s">
        <v>23</v>
      </c>
      <c r="G140" s="176">
        <v>2971210068</v>
      </c>
      <c r="H140" s="176">
        <v>2808800453</v>
      </c>
      <c r="I140" s="176">
        <v>162409615</v>
      </c>
      <c r="J140" s="175">
        <v>0</v>
      </c>
      <c r="K140" s="176">
        <v>2710399205</v>
      </c>
      <c r="L140" s="176">
        <v>98401248</v>
      </c>
      <c r="M140" s="176">
        <v>1046918702</v>
      </c>
      <c r="N140" s="176">
        <v>1663480503</v>
      </c>
      <c r="O140" s="176">
        <v>1046918702</v>
      </c>
      <c r="P140" s="175">
        <v>0</v>
      </c>
      <c r="Q140" s="176">
        <v>1046918702</v>
      </c>
      <c r="R140" s="175">
        <v>0</v>
      </c>
      <c r="S140" s="175">
        <v>0</v>
      </c>
      <c r="T140" s="175"/>
      <c r="U140" s="176"/>
      <c r="V140" s="177"/>
    </row>
    <row r="141" spans="1:22" ht="16.5" hidden="1" x14ac:dyDescent="0.25">
      <c r="A141" s="168" t="s">
        <v>274</v>
      </c>
      <c r="B141" s="169" t="s">
        <v>273</v>
      </c>
      <c r="C141" s="170" t="s">
        <v>21</v>
      </c>
      <c r="D141" s="170" t="s">
        <v>22</v>
      </c>
      <c r="E141" s="171" t="s">
        <v>353</v>
      </c>
      <c r="F141" s="172" t="s">
        <v>23</v>
      </c>
      <c r="G141" s="176">
        <v>23218670707</v>
      </c>
      <c r="H141" s="176">
        <v>14584594173.76</v>
      </c>
      <c r="I141" s="176">
        <v>8008889633.2399998</v>
      </c>
      <c r="J141" s="175">
        <v>0</v>
      </c>
      <c r="K141" s="176">
        <v>8652334569.1399994</v>
      </c>
      <c r="L141" s="176">
        <v>5932259604.6199999</v>
      </c>
      <c r="M141" s="176">
        <v>4222070392.21</v>
      </c>
      <c r="N141" s="176">
        <v>4430264176.9300003</v>
      </c>
      <c r="O141" s="176">
        <v>4164762857.21</v>
      </c>
      <c r="P141" s="176">
        <v>57307535</v>
      </c>
      <c r="Q141" s="176">
        <v>4164762857.21</v>
      </c>
      <c r="R141" s="175">
        <v>0</v>
      </c>
      <c r="S141" s="175">
        <v>0</v>
      </c>
      <c r="T141" s="175"/>
      <c r="U141" s="176"/>
      <c r="V141" s="177"/>
    </row>
    <row r="142" spans="1:22" ht="16.5" hidden="1" x14ac:dyDescent="0.25">
      <c r="A142" s="168" t="s">
        <v>274</v>
      </c>
      <c r="B142" s="169" t="s">
        <v>273</v>
      </c>
      <c r="C142" s="170" t="s">
        <v>21</v>
      </c>
      <c r="D142" s="170" t="s">
        <v>22</v>
      </c>
      <c r="E142" s="171" t="s">
        <v>437</v>
      </c>
      <c r="F142" s="172" t="s">
        <v>257</v>
      </c>
      <c r="G142" s="176">
        <v>49000000000</v>
      </c>
      <c r="H142" s="176">
        <v>32265263106.73</v>
      </c>
      <c r="I142" s="176">
        <v>16451449504.27</v>
      </c>
      <c r="J142" s="175">
        <v>0</v>
      </c>
      <c r="K142" s="176">
        <v>16160982099.799999</v>
      </c>
      <c r="L142" s="176">
        <v>16104281006.93</v>
      </c>
      <c r="M142" s="176">
        <v>11188439306.610001</v>
      </c>
      <c r="N142" s="176">
        <v>4972542793.1899996</v>
      </c>
      <c r="O142" s="176">
        <v>11131158087.610001</v>
      </c>
      <c r="P142" s="176">
        <v>57281219</v>
      </c>
      <c r="Q142" s="176">
        <v>11131158087.610001</v>
      </c>
      <c r="R142" s="175">
        <v>0</v>
      </c>
      <c r="S142" s="176">
        <v>14839571</v>
      </c>
      <c r="T142" s="175"/>
      <c r="U142" s="175"/>
      <c r="V142" s="177"/>
    </row>
    <row r="143" spans="1:22" ht="15" hidden="1" x14ac:dyDescent="0.25">
      <c r="A143" s="168" t="s">
        <v>279</v>
      </c>
      <c r="B143" s="169" t="s">
        <v>280</v>
      </c>
      <c r="C143" s="170" t="s">
        <v>21</v>
      </c>
      <c r="D143" s="170" t="s">
        <v>22</v>
      </c>
      <c r="E143" s="171" t="s">
        <v>437</v>
      </c>
      <c r="F143" s="172" t="s">
        <v>257</v>
      </c>
      <c r="G143" s="176">
        <v>1079413711</v>
      </c>
      <c r="H143" s="176">
        <v>716239725</v>
      </c>
      <c r="I143" s="176">
        <v>363173986</v>
      </c>
      <c r="J143" s="175">
        <v>0</v>
      </c>
      <c r="K143" s="176">
        <v>622548664</v>
      </c>
      <c r="L143" s="176">
        <v>93691061</v>
      </c>
      <c r="M143" s="176">
        <v>230671095.02000001</v>
      </c>
      <c r="N143" s="176">
        <v>391877568.98000002</v>
      </c>
      <c r="O143" s="176">
        <v>225149531.02000001</v>
      </c>
      <c r="P143" s="176">
        <v>5521564</v>
      </c>
      <c r="Q143" s="176">
        <v>225149531.02000001</v>
      </c>
      <c r="R143" s="175">
        <v>0</v>
      </c>
      <c r="S143" s="175">
        <v>0</v>
      </c>
      <c r="T143" s="175"/>
      <c r="U143" s="176"/>
      <c r="V143" s="177"/>
    </row>
    <row r="144" spans="1:22" ht="16.5" hidden="1" x14ac:dyDescent="0.25">
      <c r="A144" s="168" t="s">
        <v>277</v>
      </c>
      <c r="B144" s="169" t="s">
        <v>278</v>
      </c>
      <c r="C144" s="170" t="s">
        <v>21</v>
      </c>
      <c r="D144" s="170" t="s">
        <v>22</v>
      </c>
      <c r="E144" s="171" t="s">
        <v>437</v>
      </c>
      <c r="F144" s="172" t="s">
        <v>257</v>
      </c>
      <c r="G144" s="176">
        <v>368552758</v>
      </c>
      <c r="H144" s="176">
        <v>348200000</v>
      </c>
      <c r="I144" s="176">
        <v>20352758</v>
      </c>
      <c r="J144" s="175">
        <v>0</v>
      </c>
      <c r="K144" s="176">
        <v>334280000</v>
      </c>
      <c r="L144" s="176">
        <v>13920000</v>
      </c>
      <c r="M144" s="176">
        <v>99195628.200000003</v>
      </c>
      <c r="N144" s="176">
        <v>235084371.80000001</v>
      </c>
      <c r="O144" s="176">
        <v>99195628.200000003</v>
      </c>
      <c r="P144" s="175">
        <v>0</v>
      </c>
      <c r="Q144" s="176">
        <v>99195628.200000003</v>
      </c>
      <c r="R144" s="175">
        <v>0</v>
      </c>
      <c r="S144" s="175">
        <v>0</v>
      </c>
      <c r="T144" s="175"/>
      <c r="U144" s="176"/>
      <c r="V144" s="177"/>
    </row>
    <row r="145" spans="1:22" ht="15" hidden="1" x14ac:dyDescent="0.25">
      <c r="A145" s="168" t="s">
        <v>275</v>
      </c>
      <c r="B145" s="169" t="s">
        <v>276</v>
      </c>
      <c r="C145" s="170" t="s">
        <v>21</v>
      </c>
      <c r="D145" s="170" t="s">
        <v>22</v>
      </c>
      <c r="E145" s="171" t="s">
        <v>437</v>
      </c>
      <c r="F145" s="172" t="s">
        <v>257</v>
      </c>
      <c r="G145" s="176">
        <v>1000000000</v>
      </c>
      <c r="H145" s="176">
        <v>682956569.28999996</v>
      </c>
      <c r="I145" s="176">
        <v>317043430.70999998</v>
      </c>
      <c r="J145" s="175">
        <v>0</v>
      </c>
      <c r="K145" s="176">
        <v>682956568</v>
      </c>
      <c r="L145" s="175">
        <v>1.29</v>
      </c>
      <c r="M145" s="176">
        <v>682857186.24000001</v>
      </c>
      <c r="N145" s="176">
        <v>99381.759999999995</v>
      </c>
      <c r="O145" s="176">
        <v>682857186.24000001</v>
      </c>
      <c r="P145" s="175">
        <v>0</v>
      </c>
      <c r="Q145" s="176">
        <v>682857186.24000001</v>
      </c>
      <c r="R145" s="175">
        <v>0</v>
      </c>
      <c r="S145" s="175">
        <v>0</v>
      </c>
      <c r="T145" s="179"/>
      <c r="U145" s="186"/>
      <c r="V145" s="177"/>
    </row>
    <row r="146" spans="1:22" ht="15" hidden="1" x14ac:dyDescent="0.25">
      <c r="A146" s="168" t="s">
        <v>289</v>
      </c>
      <c r="B146" s="169" t="s">
        <v>290</v>
      </c>
      <c r="C146" s="170" t="s">
        <v>21</v>
      </c>
      <c r="D146" s="170" t="s">
        <v>22</v>
      </c>
      <c r="E146" s="171" t="s">
        <v>437</v>
      </c>
      <c r="F146" s="172" t="s">
        <v>257</v>
      </c>
      <c r="G146" s="176">
        <v>932449137</v>
      </c>
      <c r="H146" s="176">
        <v>778031447</v>
      </c>
      <c r="I146" s="176">
        <v>154417690</v>
      </c>
      <c r="J146" s="175">
        <v>0</v>
      </c>
      <c r="K146" s="176">
        <v>521109345</v>
      </c>
      <c r="L146" s="176">
        <v>256922102</v>
      </c>
      <c r="M146" s="176">
        <v>224220409.94999999</v>
      </c>
      <c r="N146" s="176">
        <v>296888935.05000001</v>
      </c>
      <c r="O146" s="176">
        <v>224220409.94999999</v>
      </c>
      <c r="P146" s="175">
        <v>0</v>
      </c>
      <c r="Q146" s="176">
        <v>224220409.94999999</v>
      </c>
      <c r="R146" s="175">
        <v>0</v>
      </c>
      <c r="S146" s="176">
        <v>3135883</v>
      </c>
      <c r="T146" s="179"/>
      <c r="U146" s="186"/>
      <c r="V146" s="177"/>
    </row>
    <row r="147" spans="1:22" ht="15" hidden="1" x14ac:dyDescent="0.25">
      <c r="A147" s="168" t="s">
        <v>283</v>
      </c>
      <c r="B147" s="169" t="s">
        <v>284</v>
      </c>
      <c r="C147" s="170" t="s">
        <v>21</v>
      </c>
      <c r="D147" s="170" t="s">
        <v>22</v>
      </c>
      <c r="E147" s="171" t="s">
        <v>437</v>
      </c>
      <c r="F147" s="172" t="s">
        <v>257</v>
      </c>
      <c r="G147" s="176">
        <v>8618796743</v>
      </c>
      <c r="H147" s="176">
        <v>5398558797</v>
      </c>
      <c r="I147" s="176">
        <v>3076958469</v>
      </c>
      <c r="J147" s="175">
        <v>0</v>
      </c>
      <c r="K147" s="176">
        <v>3603752033</v>
      </c>
      <c r="L147" s="176">
        <v>1794806764</v>
      </c>
      <c r="M147" s="176">
        <v>1952666278.52</v>
      </c>
      <c r="N147" s="176">
        <v>1651085754.48</v>
      </c>
      <c r="O147" s="176">
        <v>1951098059.52</v>
      </c>
      <c r="P147" s="176">
        <v>1568219</v>
      </c>
      <c r="Q147" s="176">
        <v>1951098059.52</v>
      </c>
      <c r="R147" s="175">
        <v>0</v>
      </c>
      <c r="S147" s="176">
        <v>7672493</v>
      </c>
      <c r="T147" s="179"/>
      <c r="U147" s="186"/>
      <c r="V147" s="177"/>
    </row>
    <row r="148" spans="1:22" ht="15" hidden="1" x14ac:dyDescent="0.25">
      <c r="A148" s="168" t="s">
        <v>285</v>
      </c>
      <c r="B148" s="169" t="s">
        <v>286</v>
      </c>
      <c r="C148" s="170" t="s">
        <v>21</v>
      </c>
      <c r="D148" s="170" t="s">
        <v>22</v>
      </c>
      <c r="E148" s="171" t="s">
        <v>437</v>
      </c>
      <c r="F148" s="172" t="s">
        <v>257</v>
      </c>
      <c r="G148" s="176">
        <v>37000787651</v>
      </c>
      <c r="H148" s="176">
        <v>24341276568.439999</v>
      </c>
      <c r="I148" s="176">
        <v>12519503170.559999</v>
      </c>
      <c r="J148" s="175">
        <v>0</v>
      </c>
      <c r="K148" s="176">
        <v>10396335489.799999</v>
      </c>
      <c r="L148" s="176">
        <v>13944941078.639999</v>
      </c>
      <c r="M148" s="176">
        <v>7998828708.6800003</v>
      </c>
      <c r="N148" s="176">
        <v>2397506781.1199999</v>
      </c>
      <c r="O148" s="176">
        <v>7948637272.6800003</v>
      </c>
      <c r="P148" s="176">
        <v>50191436</v>
      </c>
      <c r="Q148" s="176">
        <v>7948637272.6800003</v>
      </c>
      <c r="R148" s="175">
        <v>0</v>
      </c>
      <c r="S148" s="176">
        <v>4031195</v>
      </c>
      <c r="T148" s="179"/>
      <c r="U148" s="186"/>
      <c r="V148" s="177"/>
    </row>
    <row r="149" spans="1:22" ht="24.75" hidden="1" x14ac:dyDescent="0.25">
      <c r="A149" s="168" t="s">
        <v>293</v>
      </c>
      <c r="B149" s="180" t="s">
        <v>294</v>
      </c>
      <c r="C149" s="181" t="s">
        <v>21</v>
      </c>
      <c r="D149" s="181" t="s">
        <v>22</v>
      </c>
      <c r="E149" s="182" t="s">
        <v>353</v>
      </c>
      <c r="F149" s="183" t="s">
        <v>23</v>
      </c>
      <c r="G149" s="186">
        <v>6462193948</v>
      </c>
      <c r="H149" s="186">
        <v>4928583390.1999998</v>
      </c>
      <c r="I149" s="186">
        <v>1516263657.8</v>
      </c>
      <c r="J149" s="179">
        <v>0</v>
      </c>
      <c r="K149" s="186">
        <v>3735525558.1999998</v>
      </c>
      <c r="L149" s="186">
        <v>1193057832</v>
      </c>
      <c r="M149" s="186">
        <v>2179343038.4299998</v>
      </c>
      <c r="N149" s="186">
        <v>1556182519.77</v>
      </c>
      <c r="O149" s="186">
        <v>2131293586.4300001</v>
      </c>
      <c r="P149" s="186">
        <v>48049452</v>
      </c>
      <c r="Q149" s="186">
        <v>2131293586.4300001</v>
      </c>
      <c r="R149" s="179">
        <v>0</v>
      </c>
      <c r="S149" s="179">
        <v>0</v>
      </c>
      <c r="T149" s="179"/>
      <c r="U149" s="179"/>
      <c r="V149" s="177"/>
    </row>
    <row r="150" spans="1:22" ht="24.75" hidden="1" x14ac:dyDescent="0.25">
      <c r="A150" s="168" t="s">
        <v>299</v>
      </c>
      <c r="B150" s="180" t="s">
        <v>300</v>
      </c>
      <c r="C150" s="181" t="s">
        <v>21</v>
      </c>
      <c r="D150" s="181" t="s">
        <v>22</v>
      </c>
      <c r="E150" s="182" t="s">
        <v>353</v>
      </c>
      <c r="F150" s="183" t="s">
        <v>23</v>
      </c>
      <c r="G150" s="186">
        <v>13785266691</v>
      </c>
      <c r="H150" s="186">
        <v>6847210330.5600004</v>
      </c>
      <c r="I150" s="186">
        <v>6330216360.4399996</v>
      </c>
      <c r="J150" s="179">
        <v>0</v>
      </c>
      <c r="K150" s="186">
        <v>2206409805.9400001</v>
      </c>
      <c r="L150" s="186">
        <v>4640800524.6199999</v>
      </c>
      <c r="M150" s="186">
        <v>995808651.77999997</v>
      </c>
      <c r="N150" s="186">
        <v>1210601154.1600001</v>
      </c>
      <c r="O150" s="186">
        <v>986550568.77999997</v>
      </c>
      <c r="P150" s="186">
        <v>9258083</v>
      </c>
      <c r="Q150" s="186">
        <v>986550568.77999997</v>
      </c>
      <c r="R150" s="179">
        <v>0</v>
      </c>
      <c r="S150" s="179">
        <v>0</v>
      </c>
      <c r="T150" s="179"/>
      <c r="U150" s="186"/>
      <c r="V150" s="177"/>
    </row>
    <row r="151" spans="1:22" ht="33" hidden="1" x14ac:dyDescent="0.25">
      <c r="A151" s="168" t="s">
        <v>305</v>
      </c>
      <c r="B151" s="180" t="s">
        <v>306</v>
      </c>
      <c r="C151" s="181" t="s">
        <v>21</v>
      </c>
      <c r="D151" s="181" t="s">
        <v>22</v>
      </c>
      <c r="E151" s="182" t="s">
        <v>353</v>
      </c>
      <c r="F151" s="183" t="s">
        <v>23</v>
      </c>
      <c r="G151" s="186">
        <v>2971210068</v>
      </c>
      <c r="H151" s="186">
        <v>2808800453</v>
      </c>
      <c r="I151" s="186">
        <v>162409615</v>
      </c>
      <c r="J151" s="179">
        <v>0</v>
      </c>
      <c r="K151" s="186">
        <v>2710399205</v>
      </c>
      <c r="L151" s="186">
        <v>98401248</v>
      </c>
      <c r="M151" s="186">
        <v>1046918702</v>
      </c>
      <c r="N151" s="186">
        <v>1663480503</v>
      </c>
      <c r="O151" s="186">
        <v>1046918702</v>
      </c>
      <c r="P151" s="179">
        <v>0</v>
      </c>
      <c r="Q151" s="186">
        <v>1046918702</v>
      </c>
      <c r="R151" s="179">
        <v>0</v>
      </c>
      <c r="S151" s="179">
        <v>0</v>
      </c>
      <c r="T151" s="179"/>
      <c r="U151" s="179"/>
      <c r="V151" s="177"/>
    </row>
    <row r="152" spans="1:22" ht="33" hidden="1" x14ac:dyDescent="0.25">
      <c r="A152" s="168" t="s">
        <v>305</v>
      </c>
      <c r="B152" s="180" t="s">
        <v>306</v>
      </c>
      <c r="C152" s="181" t="s">
        <v>21</v>
      </c>
      <c r="D152" s="181" t="s">
        <v>22</v>
      </c>
      <c r="E152" s="182" t="s">
        <v>437</v>
      </c>
      <c r="F152" s="183" t="s">
        <v>257</v>
      </c>
      <c r="G152" s="186">
        <v>368552758</v>
      </c>
      <c r="H152" s="186">
        <v>348200000</v>
      </c>
      <c r="I152" s="186">
        <v>20352758</v>
      </c>
      <c r="J152" s="179">
        <v>0</v>
      </c>
      <c r="K152" s="186">
        <v>334280000</v>
      </c>
      <c r="L152" s="186">
        <v>13920000</v>
      </c>
      <c r="M152" s="186">
        <v>99195628.200000003</v>
      </c>
      <c r="N152" s="186">
        <v>235084371.80000001</v>
      </c>
      <c r="O152" s="186">
        <v>99195628.200000003</v>
      </c>
      <c r="P152" s="179">
        <v>0</v>
      </c>
      <c r="Q152" s="186">
        <v>99195628.200000003</v>
      </c>
      <c r="R152" s="179">
        <v>0</v>
      </c>
      <c r="S152" s="179">
        <v>0</v>
      </c>
      <c r="T152" s="179"/>
      <c r="U152" s="179"/>
      <c r="V152" s="177"/>
    </row>
    <row r="153" spans="1:22" ht="33" hidden="1" x14ac:dyDescent="0.25">
      <c r="A153" s="168" t="s">
        <v>301</v>
      </c>
      <c r="B153" s="180" t="s">
        <v>302</v>
      </c>
      <c r="C153" s="181" t="s">
        <v>21</v>
      </c>
      <c r="D153" s="181" t="s">
        <v>22</v>
      </c>
      <c r="E153" s="182" t="s">
        <v>437</v>
      </c>
      <c r="F153" s="183" t="s">
        <v>257</v>
      </c>
      <c r="G153" s="186">
        <v>932449137</v>
      </c>
      <c r="H153" s="186">
        <v>778031447</v>
      </c>
      <c r="I153" s="186">
        <v>154417690</v>
      </c>
      <c r="J153" s="179">
        <v>0</v>
      </c>
      <c r="K153" s="186">
        <v>521109345</v>
      </c>
      <c r="L153" s="186">
        <v>256922102</v>
      </c>
      <c r="M153" s="186">
        <v>224220409.94999999</v>
      </c>
      <c r="N153" s="186">
        <v>296888935.05000001</v>
      </c>
      <c r="O153" s="186">
        <v>224220409.94999999</v>
      </c>
      <c r="P153" s="179">
        <v>0</v>
      </c>
      <c r="Q153" s="186">
        <v>224220409.94999999</v>
      </c>
      <c r="R153" s="179">
        <v>0</v>
      </c>
      <c r="S153" s="186">
        <v>3135883</v>
      </c>
      <c r="T153" s="175"/>
      <c r="U153" s="175"/>
      <c r="V153" s="177"/>
    </row>
    <row r="154" spans="1:22" ht="24.75" hidden="1" x14ac:dyDescent="0.25">
      <c r="A154" s="168" t="s">
        <v>295</v>
      </c>
      <c r="B154" s="180" t="s">
        <v>296</v>
      </c>
      <c r="C154" s="181" t="s">
        <v>21</v>
      </c>
      <c r="D154" s="181" t="s">
        <v>22</v>
      </c>
      <c r="E154" s="182" t="s">
        <v>437</v>
      </c>
      <c r="F154" s="183" t="s">
        <v>257</v>
      </c>
      <c r="G154" s="186">
        <v>8618796743</v>
      </c>
      <c r="H154" s="186">
        <v>5398558797</v>
      </c>
      <c r="I154" s="186">
        <v>3076958469</v>
      </c>
      <c r="J154" s="179">
        <v>0</v>
      </c>
      <c r="K154" s="186">
        <v>3603752033</v>
      </c>
      <c r="L154" s="186">
        <v>1794806764</v>
      </c>
      <c r="M154" s="186">
        <v>1952666278.52</v>
      </c>
      <c r="N154" s="186">
        <v>1651085754.48</v>
      </c>
      <c r="O154" s="186">
        <v>1951098059.52</v>
      </c>
      <c r="P154" s="186">
        <v>1568219</v>
      </c>
      <c r="Q154" s="186">
        <v>1951098059.52</v>
      </c>
      <c r="R154" s="179">
        <v>0</v>
      </c>
      <c r="S154" s="186">
        <v>7672493</v>
      </c>
      <c r="T154" s="179"/>
      <c r="U154" s="179"/>
      <c r="V154" s="177"/>
    </row>
    <row r="155" spans="1:22" ht="24.75" hidden="1" x14ac:dyDescent="0.25">
      <c r="A155" s="168" t="s">
        <v>297</v>
      </c>
      <c r="B155" s="180" t="s">
        <v>298</v>
      </c>
      <c r="C155" s="181" t="s">
        <v>21</v>
      </c>
      <c r="D155" s="181" t="s">
        <v>22</v>
      </c>
      <c r="E155" s="182" t="s">
        <v>437</v>
      </c>
      <c r="F155" s="183" t="s">
        <v>257</v>
      </c>
      <c r="G155" s="186">
        <v>37000787651</v>
      </c>
      <c r="H155" s="186">
        <v>24341276568.439999</v>
      </c>
      <c r="I155" s="186">
        <v>12519503170.559999</v>
      </c>
      <c r="J155" s="179">
        <v>0</v>
      </c>
      <c r="K155" s="186">
        <v>10396335489.799999</v>
      </c>
      <c r="L155" s="186">
        <v>13944941078.639999</v>
      </c>
      <c r="M155" s="186">
        <v>7998828708.6800003</v>
      </c>
      <c r="N155" s="186">
        <v>2397506781.1199999</v>
      </c>
      <c r="O155" s="186">
        <v>7948637272.6800003</v>
      </c>
      <c r="P155" s="186">
        <v>50191436</v>
      </c>
      <c r="Q155" s="186">
        <v>7948637272.6800003</v>
      </c>
      <c r="R155" s="179">
        <v>0</v>
      </c>
      <c r="S155" s="186">
        <v>4031195</v>
      </c>
      <c r="T155" s="179"/>
      <c r="U155" s="179"/>
      <c r="V155" s="177"/>
    </row>
    <row r="156" spans="1:22" ht="24.75" hidden="1" x14ac:dyDescent="0.25">
      <c r="A156" s="168" t="s">
        <v>291</v>
      </c>
      <c r="B156" s="180" t="s">
        <v>292</v>
      </c>
      <c r="C156" s="181" t="s">
        <v>21</v>
      </c>
      <c r="D156" s="181" t="s">
        <v>22</v>
      </c>
      <c r="E156" s="182" t="s">
        <v>437</v>
      </c>
      <c r="F156" s="183" t="s">
        <v>257</v>
      </c>
      <c r="G156" s="186">
        <v>1079413711</v>
      </c>
      <c r="H156" s="186">
        <v>716239725</v>
      </c>
      <c r="I156" s="186">
        <v>363173986</v>
      </c>
      <c r="J156" s="179">
        <v>0</v>
      </c>
      <c r="K156" s="186">
        <v>622548664</v>
      </c>
      <c r="L156" s="186">
        <v>93691061</v>
      </c>
      <c r="M156" s="186">
        <v>230671095.02000001</v>
      </c>
      <c r="N156" s="186">
        <v>391877568.98000002</v>
      </c>
      <c r="O156" s="186">
        <v>225149531.02000001</v>
      </c>
      <c r="P156" s="186">
        <v>5521564</v>
      </c>
      <c r="Q156" s="186">
        <v>225149531.02000001</v>
      </c>
      <c r="R156" s="179">
        <v>0</v>
      </c>
      <c r="S156" s="179">
        <v>0</v>
      </c>
      <c r="T156" s="175"/>
      <c r="U156" s="175"/>
      <c r="V156" s="177"/>
    </row>
    <row r="157" spans="1:22" ht="33" hidden="1" x14ac:dyDescent="0.25">
      <c r="A157" s="168" t="s">
        <v>303</v>
      </c>
      <c r="B157" s="180" t="s">
        <v>304</v>
      </c>
      <c r="C157" s="181" t="s">
        <v>21</v>
      </c>
      <c r="D157" s="181" t="s">
        <v>22</v>
      </c>
      <c r="E157" s="182" t="s">
        <v>437</v>
      </c>
      <c r="F157" s="183" t="s">
        <v>257</v>
      </c>
      <c r="G157" s="186">
        <v>1000000000</v>
      </c>
      <c r="H157" s="186">
        <v>682956569.28999996</v>
      </c>
      <c r="I157" s="186">
        <v>317043430.70999998</v>
      </c>
      <c r="J157" s="179">
        <v>0</v>
      </c>
      <c r="K157" s="186">
        <v>682956568</v>
      </c>
      <c r="L157" s="179">
        <v>1.29</v>
      </c>
      <c r="M157" s="186">
        <v>682857186.24000001</v>
      </c>
      <c r="N157" s="186">
        <v>99381.759999999995</v>
      </c>
      <c r="O157" s="186">
        <v>682857186.24000001</v>
      </c>
      <c r="P157" s="179">
        <v>0</v>
      </c>
      <c r="Q157" s="186">
        <v>682857186.24000001</v>
      </c>
      <c r="R157" s="179">
        <v>0</v>
      </c>
      <c r="S157" s="179">
        <v>0</v>
      </c>
      <c r="T157" s="175"/>
      <c r="U157" s="175"/>
      <c r="V157" s="177"/>
    </row>
    <row r="158" spans="1:22" ht="15" hidden="1" x14ac:dyDescent="0.25">
      <c r="A158" s="168" t="s">
        <v>307</v>
      </c>
      <c r="B158" s="169" t="s">
        <v>308</v>
      </c>
      <c r="C158" s="170" t="s">
        <v>21</v>
      </c>
      <c r="D158" s="170" t="s">
        <v>22</v>
      </c>
      <c r="E158" s="171" t="s">
        <v>353</v>
      </c>
      <c r="F158" s="172" t="s">
        <v>23</v>
      </c>
      <c r="G158" s="176">
        <v>2615495517</v>
      </c>
      <c r="H158" s="175">
        <v>0</v>
      </c>
      <c r="I158" s="176">
        <v>2615495517</v>
      </c>
      <c r="J158" s="175">
        <v>0</v>
      </c>
      <c r="K158" s="175">
        <v>0</v>
      </c>
      <c r="L158" s="175">
        <v>0</v>
      </c>
      <c r="M158" s="175">
        <v>0</v>
      </c>
      <c r="N158" s="175">
        <v>0</v>
      </c>
      <c r="O158" s="175">
        <v>0</v>
      </c>
      <c r="P158" s="175">
        <v>0</v>
      </c>
      <c r="Q158" s="175">
        <v>0</v>
      </c>
      <c r="R158" s="175">
        <v>0</v>
      </c>
      <c r="S158" s="175">
        <v>0</v>
      </c>
      <c r="T158" s="175"/>
      <c r="U158" s="175"/>
      <c r="V158" s="177"/>
    </row>
    <row r="159" spans="1:22" ht="33" hidden="1" x14ac:dyDescent="0.25">
      <c r="A159" s="168" t="s">
        <v>309</v>
      </c>
      <c r="B159" s="180" t="s">
        <v>310</v>
      </c>
      <c r="C159" s="181" t="s">
        <v>21</v>
      </c>
      <c r="D159" s="181" t="s">
        <v>22</v>
      </c>
      <c r="E159" s="182" t="s">
        <v>353</v>
      </c>
      <c r="F159" s="183" t="s">
        <v>23</v>
      </c>
      <c r="G159" s="186">
        <v>2615495517</v>
      </c>
      <c r="H159" s="179">
        <v>0</v>
      </c>
      <c r="I159" s="186">
        <v>2615495517</v>
      </c>
      <c r="J159" s="179">
        <v>0</v>
      </c>
      <c r="K159" s="179">
        <v>0</v>
      </c>
      <c r="L159" s="179">
        <v>0</v>
      </c>
      <c r="M159" s="179">
        <v>0</v>
      </c>
      <c r="N159" s="179">
        <v>0</v>
      </c>
      <c r="O159" s="179">
        <v>0</v>
      </c>
      <c r="P159" s="179">
        <v>0</v>
      </c>
      <c r="Q159" s="179">
        <v>0</v>
      </c>
      <c r="R159" s="179">
        <v>0</v>
      </c>
      <c r="S159" s="179">
        <v>0</v>
      </c>
      <c r="T159" s="175"/>
      <c r="U159" s="175"/>
      <c r="V159" s="177"/>
    </row>
    <row r="160" spans="1:22" ht="16.5" hidden="1" x14ac:dyDescent="0.25">
      <c r="A160" s="168" t="s">
        <v>311</v>
      </c>
      <c r="B160" s="169" t="s">
        <v>312</v>
      </c>
      <c r="C160" s="170" t="s">
        <v>21</v>
      </c>
      <c r="D160" s="170" t="s">
        <v>22</v>
      </c>
      <c r="E160" s="171" t="s">
        <v>353</v>
      </c>
      <c r="F160" s="172" t="s">
        <v>23</v>
      </c>
      <c r="G160" s="186">
        <v>2615495517</v>
      </c>
      <c r="H160" s="179">
        <v>0</v>
      </c>
      <c r="I160" s="186">
        <v>2615495517</v>
      </c>
      <c r="J160" s="179">
        <v>0</v>
      </c>
      <c r="K160" s="179">
        <v>0</v>
      </c>
      <c r="L160" s="179">
        <v>0</v>
      </c>
      <c r="M160" s="179">
        <v>0</v>
      </c>
      <c r="N160" s="179">
        <v>0</v>
      </c>
      <c r="O160" s="179">
        <v>0</v>
      </c>
      <c r="P160" s="179">
        <v>0</v>
      </c>
      <c r="Q160" s="179">
        <v>0</v>
      </c>
      <c r="R160" s="179">
        <v>0</v>
      </c>
      <c r="S160" s="179">
        <v>0</v>
      </c>
      <c r="T160" s="175"/>
      <c r="U160" s="175"/>
      <c r="V160" s="177"/>
    </row>
    <row r="161" spans="1:22" ht="16.5" hidden="1" x14ac:dyDescent="0.25">
      <c r="A161" s="168" t="s">
        <v>313</v>
      </c>
      <c r="B161" s="169" t="s">
        <v>312</v>
      </c>
      <c r="C161" s="170" t="s">
        <v>21</v>
      </c>
      <c r="D161" s="170" t="s">
        <v>22</v>
      </c>
      <c r="E161" s="171" t="s">
        <v>353</v>
      </c>
      <c r="F161" s="172" t="s">
        <v>23</v>
      </c>
      <c r="G161" s="176">
        <v>2615495517</v>
      </c>
      <c r="H161" s="175">
        <v>0</v>
      </c>
      <c r="I161" s="176">
        <v>2615495517</v>
      </c>
      <c r="J161" s="175">
        <v>0</v>
      </c>
      <c r="K161" s="175">
        <v>0</v>
      </c>
      <c r="L161" s="175">
        <v>0</v>
      </c>
      <c r="M161" s="175">
        <v>0</v>
      </c>
      <c r="N161" s="175">
        <v>0</v>
      </c>
      <c r="O161" s="175">
        <v>0</v>
      </c>
      <c r="P161" s="175">
        <v>0</v>
      </c>
      <c r="Q161" s="175">
        <v>0</v>
      </c>
      <c r="R161" s="175">
        <v>0</v>
      </c>
      <c r="S161" s="175">
        <v>0</v>
      </c>
      <c r="T161" s="175"/>
      <c r="U161" s="175"/>
      <c r="V161" s="177"/>
    </row>
    <row r="162" spans="1:22" ht="15" hidden="1" x14ac:dyDescent="0.25">
      <c r="A162" s="168" t="s">
        <v>314</v>
      </c>
      <c r="B162" s="169" t="s">
        <v>315</v>
      </c>
      <c r="C162" s="170" t="s">
        <v>21</v>
      </c>
      <c r="D162" s="170" t="s">
        <v>22</v>
      </c>
      <c r="E162" s="171" t="s">
        <v>353</v>
      </c>
      <c r="F162" s="172" t="s">
        <v>23</v>
      </c>
      <c r="G162" s="176">
        <v>12013630471</v>
      </c>
      <c r="H162" s="176">
        <v>5655998872.8900003</v>
      </c>
      <c r="I162" s="176">
        <v>5694198019.6099997</v>
      </c>
      <c r="J162" s="175">
        <v>0</v>
      </c>
      <c r="K162" s="176">
        <v>4966571606.29</v>
      </c>
      <c r="L162" s="176">
        <v>689427266.60000002</v>
      </c>
      <c r="M162" s="176">
        <v>1092183454.6800001</v>
      </c>
      <c r="N162" s="176">
        <v>3874388151.6100001</v>
      </c>
      <c r="O162" s="176">
        <v>1085465276.6800001</v>
      </c>
      <c r="P162" s="176">
        <v>6718178</v>
      </c>
      <c r="Q162" s="176">
        <v>1085465276.6800001</v>
      </c>
      <c r="R162" s="175">
        <v>0</v>
      </c>
      <c r="S162" s="175">
        <v>0</v>
      </c>
      <c r="T162" s="175"/>
      <c r="U162" s="175"/>
      <c r="V162" s="177"/>
    </row>
    <row r="163" spans="1:22" ht="15" hidden="1" x14ac:dyDescent="0.25">
      <c r="A163" s="168" t="s">
        <v>316</v>
      </c>
      <c r="B163" s="169" t="s">
        <v>261</v>
      </c>
      <c r="C163" s="170" t="s">
        <v>21</v>
      </c>
      <c r="D163" s="170" t="s">
        <v>22</v>
      </c>
      <c r="E163" s="171" t="s">
        <v>353</v>
      </c>
      <c r="F163" s="172" t="s">
        <v>23</v>
      </c>
      <c r="G163" s="176">
        <v>12013630471</v>
      </c>
      <c r="H163" s="176">
        <v>5655998872.8900003</v>
      </c>
      <c r="I163" s="176">
        <v>5694198019.6099997</v>
      </c>
      <c r="J163" s="175">
        <v>0</v>
      </c>
      <c r="K163" s="176">
        <v>4966571606.29</v>
      </c>
      <c r="L163" s="176">
        <v>689427266.60000002</v>
      </c>
      <c r="M163" s="176">
        <v>1092183454.6800001</v>
      </c>
      <c r="N163" s="176">
        <v>3874388151.6100001</v>
      </c>
      <c r="O163" s="176">
        <v>1085465276.6800001</v>
      </c>
      <c r="P163" s="176">
        <v>6718178</v>
      </c>
      <c r="Q163" s="176">
        <v>1085465276.6800001</v>
      </c>
      <c r="R163" s="175">
        <v>0</v>
      </c>
      <c r="S163" s="175">
        <v>0</v>
      </c>
      <c r="T163" s="175"/>
      <c r="U163" s="175"/>
      <c r="V163" s="177"/>
    </row>
    <row r="164" spans="1:22" ht="15" hidden="1" x14ac:dyDescent="0.25">
      <c r="A164" s="168" t="s">
        <v>548</v>
      </c>
      <c r="B164" s="169" t="s">
        <v>319</v>
      </c>
      <c r="C164" s="170" t="s">
        <v>21</v>
      </c>
      <c r="D164" s="170" t="s">
        <v>22</v>
      </c>
      <c r="E164" s="171" t="s">
        <v>353</v>
      </c>
      <c r="F164" s="172" t="s">
        <v>23</v>
      </c>
      <c r="G164" s="176">
        <v>3308448512</v>
      </c>
      <c r="H164" s="176">
        <v>145561004</v>
      </c>
      <c r="I164" s="176">
        <v>3034453929.5</v>
      </c>
      <c r="J164" s="175">
        <v>0</v>
      </c>
      <c r="K164" s="176">
        <v>78540296</v>
      </c>
      <c r="L164" s="176">
        <v>67020708</v>
      </c>
      <c r="M164" s="176">
        <v>11044460.6</v>
      </c>
      <c r="N164" s="176">
        <v>67495835.400000006</v>
      </c>
      <c r="O164" s="176">
        <v>11044460.6</v>
      </c>
      <c r="P164" s="175">
        <v>0</v>
      </c>
      <c r="Q164" s="176">
        <v>11044460.6</v>
      </c>
      <c r="R164" s="175">
        <v>0</v>
      </c>
      <c r="S164" s="175">
        <v>0</v>
      </c>
      <c r="T164" s="175"/>
      <c r="U164" s="175"/>
      <c r="V164" s="177"/>
    </row>
    <row r="165" spans="1:22" ht="15" hidden="1" x14ac:dyDescent="0.25">
      <c r="A165" s="168" t="s">
        <v>549</v>
      </c>
      <c r="B165" s="169" t="s">
        <v>320</v>
      </c>
      <c r="C165" s="170" t="s">
        <v>21</v>
      </c>
      <c r="D165" s="170" t="s">
        <v>22</v>
      </c>
      <c r="E165" s="171" t="s">
        <v>353</v>
      </c>
      <c r="F165" s="172" t="s">
        <v>23</v>
      </c>
      <c r="G165" s="176">
        <v>3986968802</v>
      </c>
      <c r="H165" s="176">
        <v>2927026792</v>
      </c>
      <c r="I165" s="176">
        <v>1059942010</v>
      </c>
      <c r="J165" s="175">
        <v>0</v>
      </c>
      <c r="K165" s="176">
        <v>2370666433.4000001</v>
      </c>
      <c r="L165" s="176">
        <v>556360358.60000002</v>
      </c>
      <c r="M165" s="176">
        <v>146598955.93000001</v>
      </c>
      <c r="N165" s="176">
        <v>2224067477.4699998</v>
      </c>
      <c r="O165" s="176">
        <v>139880777.93000001</v>
      </c>
      <c r="P165" s="176">
        <v>6718178</v>
      </c>
      <c r="Q165" s="176">
        <v>139880777.93000001</v>
      </c>
      <c r="R165" s="175">
        <v>0</v>
      </c>
      <c r="S165" s="175">
        <v>0</v>
      </c>
      <c r="T165" s="175"/>
      <c r="U165" s="175"/>
      <c r="V165" s="177"/>
    </row>
    <row r="166" spans="1:22" ht="15" hidden="1" x14ac:dyDescent="0.25">
      <c r="A166" s="168" t="s">
        <v>550</v>
      </c>
      <c r="B166" s="169" t="s">
        <v>321</v>
      </c>
      <c r="C166" s="170" t="s">
        <v>21</v>
      </c>
      <c r="D166" s="170" t="s">
        <v>22</v>
      </c>
      <c r="E166" s="171" t="s">
        <v>353</v>
      </c>
      <c r="F166" s="172" t="s">
        <v>23</v>
      </c>
      <c r="G166" s="176">
        <v>535500000</v>
      </c>
      <c r="H166" s="175">
        <v>0</v>
      </c>
      <c r="I166" s="176">
        <v>500000</v>
      </c>
      <c r="J166" s="175">
        <v>0</v>
      </c>
      <c r="K166" s="175">
        <v>0</v>
      </c>
      <c r="L166" s="175">
        <v>0</v>
      </c>
      <c r="M166" s="175">
        <v>0</v>
      </c>
      <c r="N166" s="175">
        <v>0</v>
      </c>
      <c r="O166" s="175">
        <v>0</v>
      </c>
      <c r="P166" s="175">
        <v>0</v>
      </c>
      <c r="Q166" s="175">
        <v>0</v>
      </c>
      <c r="R166" s="175">
        <v>0</v>
      </c>
      <c r="S166" s="175">
        <v>0</v>
      </c>
      <c r="T166" s="179"/>
      <c r="U166" s="179"/>
      <c r="V166" s="177"/>
    </row>
    <row r="167" spans="1:22" ht="15" hidden="1" x14ac:dyDescent="0.25">
      <c r="A167" s="168" t="s">
        <v>551</v>
      </c>
      <c r="B167" s="169" t="s">
        <v>322</v>
      </c>
      <c r="C167" s="170" t="s">
        <v>21</v>
      </c>
      <c r="D167" s="170" t="s">
        <v>22</v>
      </c>
      <c r="E167" s="171" t="s">
        <v>353</v>
      </c>
      <c r="F167" s="172" t="s">
        <v>23</v>
      </c>
      <c r="G167" s="176">
        <v>284776758</v>
      </c>
      <c r="H167" s="176">
        <v>284776758</v>
      </c>
      <c r="I167" s="175">
        <v>0</v>
      </c>
      <c r="J167" s="175">
        <v>0</v>
      </c>
      <c r="K167" s="176">
        <v>284776066</v>
      </c>
      <c r="L167" s="175">
        <v>692</v>
      </c>
      <c r="M167" s="175">
        <v>0</v>
      </c>
      <c r="N167" s="176">
        <v>284776066</v>
      </c>
      <c r="O167" s="175">
        <v>0</v>
      </c>
      <c r="P167" s="175">
        <v>0</v>
      </c>
      <c r="Q167" s="175">
        <v>0</v>
      </c>
      <c r="R167" s="175">
        <v>0</v>
      </c>
      <c r="S167" s="175">
        <v>0</v>
      </c>
      <c r="T167" s="179"/>
      <c r="U167" s="179"/>
      <c r="V167" s="177"/>
    </row>
    <row r="168" spans="1:22" ht="15" hidden="1" x14ac:dyDescent="0.25">
      <c r="A168" s="168" t="s">
        <v>552</v>
      </c>
      <c r="B168" s="169" t="s">
        <v>323</v>
      </c>
      <c r="C168" s="170" t="s">
        <v>21</v>
      </c>
      <c r="D168" s="170" t="s">
        <v>22</v>
      </c>
      <c r="E168" s="171" t="s">
        <v>353</v>
      </c>
      <c r="F168" s="172" t="s">
        <v>23</v>
      </c>
      <c r="G168" s="176">
        <v>3202436399</v>
      </c>
      <c r="H168" s="176">
        <v>2286536960.8899999</v>
      </c>
      <c r="I168" s="176">
        <v>915899438.11000001</v>
      </c>
      <c r="J168" s="175">
        <v>0</v>
      </c>
      <c r="K168" s="176">
        <v>2225262361.8899999</v>
      </c>
      <c r="L168" s="176">
        <v>61274599</v>
      </c>
      <c r="M168" s="176">
        <v>934540038.14999998</v>
      </c>
      <c r="N168" s="176">
        <v>1290722323.74</v>
      </c>
      <c r="O168" s="176">
        <v>934540038.14999998</v>
      </c>
      <c r="P168" s="175">
        <v>0</v>
      </c>
      <c r="Q168" s="176">
        <v>934540038.14999998</v>
      </c>
      <c r="R168" s="175">
        <v>0</v>
      </c>
      <c r="S168" s="175">
        <v>0</v>
      </c>
      <c r="T168" s="179"/>
      <c r="U168" s="179"/>
      <c r="V168" s="177"/>
    </row>
    <row r="169" spans="1:22" ht="15" hidden="1" x14ac:dyDescent="0.25">
      <c r="A169" s="168" t="s">
        <v>553</v>
      </c>
      <c r="B169" s="169" t="s">
        <v>554</v>
      </c>
      <c r="C169" s="170" t="s">
        <v>21</v>
      </c>
      <c r="D169" s="170" t="s">
        <v>22</v>
      </c>
      <c r="E169" s="171" t="s">
        <v>353</v>
      </c>
      <c r="F169" s="172" t="s">
        <v>23</v>
      </c>
      <c r="G169" s="176">
        <v>695500000</v>
      </c>
      <c r="H169" s="176">
        <v>12097358</v>
      </c>
      <c r="I169" s="176">
        <v>683402642</v>
      </c>
      <c r="J169" s="175">
        <v>0</v>
      </c>
      <c r="K169" s="176">
        <v>7326449</v>
      </c>
      <c r="L169" s="176">
        <v>4770909</v>
      </c>
      <c r="M169" s="175">
        <v>0</v>
      </c>
      <c r="N169" s="176">
        <v>7326449</v>
      </c>
      <c r="O169" s="175">
        <v>0</v>
      </c>
      <c r="P169" s="175">
        <v>0</v>
      </c>
      <c r="Q169" s="175">
        <v>0</v>
      </c>
      <c r="R169" s="175">
        <v>0</v>
      </c>
      <c r="S169" s="175">
        <v>0</v>
      </c>
      <c r="T169" s="179"/>
      <c r="U169" s="179"/>
      <c r="V169" s="177"/>
    </row>
    <row r="170" spans="1:22" ht="24.75" hidden="1" x14ac:dyDescent="0.25">
      <c r="A170" s="168" t="s">
        <v>555</v>
      </c>
      <c r="B170" s="180" t="s">
        <v>556</v>
      </c>
      <c r="C170" s="181" t="s">
        <v>21</v>
      </c>
      <c r="D170" s="181" t="s">
        <v>22</v>
      </c>
      <c r="E170" s="182" t="s">
        <v>353</v>
      </c>
      <c r="F170" s="183" t="s">
        <v>23</v>
      </c>
      <c r="G170" s="186">
        <v>3308448512</v>
      </c>
      <c r="H170" s="186">
        <v>145561004</v>
      </c>
      <c r="I170" s="186">
        <v>3034453929.5</v>
      </c>
      <c r="J170" s="179">
        <v>0</v>
      </c>
      <c r="K170" s="186">
        <v>78540296</v>
      </c>
      <c r="L170" s="186">
        <v>67020708</v>
      </c>
      <c r="M170" s="186">
        <v>11044460.6</v>
      </c>
      <c r="N170" s="186">
        <v>67495835.400000006</v>
      </c>
      <c r="O170" s="186">
        <v>11044460.6</v>
      </c>
      <c r="P170" s="179">
        <v>0</v>
      </c>
      <c r="Q170" s="186">
        <v>11044460.6</v>
      </c>
      <c r="R170" s="179">
        <v>0</v>
      </c>
      <c r="S170" s="179">
        <v>0</v>
      </c>
      <c r="T170" s="179"/>
      <c r="U170" s="179"/>
      <c r="V170" s="177"/>
    </row>
    <row r="171" spans="1:22" ht="24.75" hidden="1" x14ac:dyDescent="0.25">
      <c r="A171" s="168" t="s">
        <v>557</v>
      </c>
      <c r="B171" s="180" t="s">
        <v>558</v>
      </c>
      <c r="C171" s="181" t="s">
        <v>21</v>
      </c>
      <c r="D171" s="181" t="s">
        <v>22</v>
      </c>
      <c r="E171" s="182" t="s">
        <v>353</v>
      </c>
      <c r="F171" s="183" t="s">
        <v>23</v>
      </c>
      <c r="G171" s="186">
        <v>3986968802</v>
      </c>
      <c r="H171" s="186">
        <v>2927026792</v>
      </c>
      <c r="I171" s="186">
        <v>1059942010</v>
      </c>
      <c r="J171" s="179">
        <v>0</v>
      </c>
      <c r="K171" s="186">
        <v>2370666433.4000001</v>
      </c>
      <c r="L171" s="186">
        <v>556360358.60000002</v>
      </c>
      <c r="M171" s="186">
        <v>146598955.93000001</v>
      </c>
      <c r="N171" s="186">
        <v>2224067477.4699998</v>
      </c>
      <c r="O171" s="186">
        <v>139880777.93000001</v>
      </c>
      <c r="P171" s="186">
        <v>6718178</v>
      </c>
      <c r="Q171" s="186">
        <v>139880777.93000001</v>
      </c>
      <c r="R171" s="179">
        <v>0</v>
      </c>
      <c r="S171" s="179">
        <v>0</v>
      </c>
    </row>
    <row r="172" spans="1:22" ht="24.75" hidden="1" x14ac:dyDescent="0.25">
      <c r="A172" s="168" t="s">
        <v>559</v>
      </c>
      <c r="B172" s="180" t="s">
        <v>560</v>
      </c>
      <c r="C172" s="181" t="s">
        <v>21</v>
      </c>
      <c r="D172" s="181" t="s">
        <v>22</v>
      </c>
      <c r="E172" s="182" t="s">
        <v>353</v>
      </c>
      <c r="F172" s="183" t="s">
        <v>23</v>
      </c>
      <c r="G172" s="186">
        <v>284776758</v>
      </c>
      <c r="H172" s="186">
        <v>284776758</v>
      </c>
      <c r="I172" s="179">
        <v>0</v>
      </c>
      <c r="J172" s="179">
        <v>0</v>
      </c>
      <c r="K172" s="186">
        <v>284776066</v>
      </c>
      <c r="L172" s="179">
        <v>692</v>
      </c>
      <c r="M172" s="179">
        <v>0</v>
      </c>
      <c r="N172" s="186">
        <v>284776066</v>
      </c>
      <c r="O172" s="179">
        <v>0</v>
      </c>
      <c r="P172" s="179">
        <v>0</v>
      </c>
      <c r="Q172" s="179">
        <v>0</v>
      </c>
      <c r="R172" s="179">
        <v>0</v>
      </c>
      <c r="S172" s="179">
        <v>0</v>
      </c>
    </row>
    <row r="173" spans="1:22" ht="24.75" hidden="1" x14ac:dyDescent="0.25">
      <c r="A173" s="168" t="s">
        <v>561</v>
      </c>
      <c r="B173" s="180" t="s">
        <v>562</v>
      </c>
      <c r="C173" s="181" t="s">
        <v>21</v>
      </c>
      <c r="D173" s="181" t="s">
        <v>22</v>
      </c>
      <c r="E173" s="182" t="s">
        <v>353</v>
      </c>
      <c r="F173" s="183" t="s">
        <v>23</v>
      </c>
      <c r="G173" s="186">
        <v>3202436399</v>
      </c>
      <c r="H173" s="186">
        <v>2286536960.8899999</v>
      </c>
      <c r="I173" s="186">
        <v>915899438.11000001</v>
      </c>
      <c r="J173" s="179">
        <v>0</v>
      </c>
      <c r="K173" s="186">
        <v>2225262361.8899999</v>
      </c>
      <c r="L173" s="186">
        <v>61274599</v>
      </c>
      <c r="M173" s="186">
        <v>934540038.14999998</v>
      </c>
      <c r="N173" s="186">
        <v>1290722323.74</v>
      </c>
      <c r="O173" s="186">
        <v>934540038.14999998</v>
      </c>
      <c r="P173" s="179">
        <v>0</v>
      </c>
      <c r="Q173" s="186">
        <v>934540038.14999998</v>
      </c>
      <c r="R173" s="179">
        <v>0</v>
      </c>
      <c r="S173" s="179">
        <v>0</v>
      </c>
    </row>
    <row r="174" spans="1:22" ht="24.75" hidden="1" x14ac:dyDescent="0.25">
      <c r="A174" s="168" t="s">
        <v>563</v>
      </c>
      <c r="B174" s="180" t="s">
        <v>564</v>
      </c>
      <c r="C174" s="181" t="s">
        <v>21</v>
      </c>
      <c r="D174" s="181" t="s">
        <v>22</v>
      </c>
      <c r="E174" s="182" t="s">
        <v>353</v>
      </c>
      <c r="F174" s="183" t="s">
        <v>23</v>
      </c>
      <c r="G174" s="186">
        <v>695500000</v>
      </c>
      <c r="H174" s="186">
        <v>12097358</v>
      </c>
      <c r="I174" s="186">
        <v>683402642</v>
      </c>
      <c r="J174" s="179">
        <v>0</v>
      </c>
      <c r="K174" s="186">
        <v>7326449</v>
      </c>
      <c r="L174" s="186">
        <v>4770909</v>
      </c>
      <c r="M174" s="179">
        <v>0</v>
      </c>
      <c r="N174" s="186">
        <v>7326449</v>
      </c>
      <c r="O174" s="179">
        <v>0</v>
      </c>
      <c r="P174" s="179">
        <v>0</v>
      </c>
      <c r="Q174" s="179">
        <v>0</v>
      </c>
      <c r="R174" s="179">
        <v>0</v>
      </c>
      <c r="S174" s="179">
        <v>0</v>
      </c>
    </row>
    <row r="175" spans="1:22" ht="33" hidden="1" x14ac:dyDescent="0.25">
      <c r="A175" s="168" t="s">
        <v>565</v>
      </c>
      <c r="B175" s="180" t="s">
        <v>566</v>
      </c>
      <c r="C175" s="181" t="s">
        <v>21</v>
      </c>
      <c r="D175" s="181" t="s">
        <v>22</v>
      </c>
      <c r="E175" s="182" t="s">
        <v>353</v>
      </c>
      <c r="F175" s="183" t="s">
        <v>23</v>
      </c>
      <c r="G175" s="186">
        <v>535500000</v>
      </c>
      <c r="H175" s="179">
        <v>0</v>
      </c>
      <c r="I175" s="186">
        <v>500000</v>
      </c>
      <c r="J175" s="179">
        <v>0</v>
      </c>
      <c r="K175" s="179">
        <v>0</v>
      </c>
      <c r="L175" s="179">
        <v>0</v>
      </c>
      <c r="M175" s="179">
        <v>0</v>
      </c>
      <c r="N175" s="179">
        <v>0</v>
      </c>
      <c r="O175" s="179">
        <v>0</v>
      </c>
      <c r="P175" s="179">
        <v>0</v>
      </c>
      <c r="Q175" s="179">
        <v>0</v>
      </c>
      <c r="R175" s="179">
        <v>0</v>
      </c>
      <c r="S175" s="179">
        <v>0</v>
      </c>
    </row>
    <row r="176" spans="1:22" ht="16.5" hidden="1" x14ac:dyDescent="0.25">
      <c r="A176" s="168" t="s">
        <v>567</v>
      </c>
      <c r="B176" s="169" t="s">
        <v>568</v>
      </c>
      <c r="C176" s="170" t="s">
        <v>21</v>
      </c>
      <c r="D176" s="170" t="s">
        <v>22</v>
      </c>
      <c r="E176" s="171" t="s">
        <v>353</v>
      </c>
      <c r="F176" s="172" t="s">
        <v>23</v>
      </c>
      <c r="G176" s="176">
        <v>12013630471</v>
      </c>
      <c r="H176" s="176">
        <v>5655998872.8900003</v>
      </c>
      <c r="I176" s="176">
        <v>5694198019.6099997</v>
      </c>
      <c r="J176" s="175">
        <v>0</v>
      </c>
      <c r="K176" s="176">
        <v>4966571606.29</v>
      </c>
      <c r="L176" s="176">
        <v>689427266.60000002</v>
      </c>
      <c r="M176" s="176">
        <v>1092183454.6800001</v>
      </c>
      <c r="N176" s="176">
        <v>3874388151.6100001</v>
      </c>
      <c r="O176" s="176">
        <v>1085465276.6800001</v>
      </c>
      <c r="P176" s="176">
        <v>6718178</v>
      </c>
      <c r="Q176" s="176">
        <v>1085465276.6800001</v>
      </c>
      <c r="R176" s="175">
        <v>0</v>
      </c>
      <c r="S176" s="175">
        <v>0</v>
      </c>
    </row>
    <row r="177" spans="1:19" ht="16.5" hidden="1" x14ac:dyDescent="0.25">
      <c r="A177" s="168" t="s">
        <v>569</v>
      </c>
      <c r="B177" s="169" t="s">
        <v>570</v>
      </c>
      <c r="C177" s="170" t="s">
        <v>21</v>
      </c>
      <c r="D177" s="170" t="s">
        <v>22</v>
      </c>
      <c r="E177" s="171" t="s">
        <v>353</v>
      </c>
      <c r="F177" s="172" t="s">
        <v>23</v>
      </c>
      <c r="G177" s="176">
        <v>12013630471</v>
      </c>
      <c r="H177" s="176">
        <v>5655998872.8900003</v>
      </c>
      <c r="I177" s="176">
        <v>5694198019.6099997</v>
      </c>
      <c r="J177" s="175">
        <v>0</v>
      </c>
      <c r="K177" s="176">
        <v>4966571606.29</v>
      </c>
      <c r="L177" s="176">
        <v>689427266.60000002</v>
      </c>
      <c r="M177" s="176">
        <v>1092183454.6800001</v>
      </c>
      <c r="N177" s="176">
        <v>3874388151.6100001</v>
      </c>
      <c r="O177" s="176">
        <v>1085465276.6800001</v>
      </c>
      <c r="P177" s="176">
        <v>6718178</v>
      </c>
      <c r="Q177" s="176">
        <v>1085465276.6800001</v>
      </c>
      <c r="R177" s="175">
        <v>0</v>
      </c>
      <c r="S177" s="175">
        <v>0</v>
      </c>
    </row>
    <row r="178" spans="1:19" x14ac:dyDescent="0.2">
      <c r="A178" s="188"/>
    </row>
    <row r="179" spans="1:19" x14ac:dyDescent="0.2">
      <c r="A179" s="188"/>
    </row>
    <row r="180" spans="1:19" x14ac:dyDescent="0.2">
      <c r="A180" s="188"/>
    </row>
    <row r="181" spans="1:19" x14ac:dyDescent="0.2">
      <c r="A181" s="188"/>
    </row>
    <row r="182" spans="1:19" x14ac:dyDescent="0.2">
      <c r="A182" s="188"/>
    </row>
    <row r="183" spans="1:19" x14ac:dyDescent="0.2">
      <c r="A183" s="188"/>
    </row>
    <row r="184" spans="1:19" x14ac:dyDescent="0.2">
      <c r="A184" s="188"/>
    </row>
    <row r="185" spans="1:19" x14ac:dyDescent="0.2">
      <c r="A185" s="188"/>
    </row>
    <row r="186" spans="1:19" x14ac:dyDescent="0.2">
      <c r="A186" s="188"/>
    </row>
    <row r="187" spans="1:19" x14ac:dyDescent="0.2">
      <c r="A187" s="188"/>
    </row>
    <row r="188" spans="1:19" x14ac:dyDescent="0.2">
      <c r="A188" s="188"/>
    </row>
    <row r="189" spans="1:19" x14ac:dyDescent="0.2">
      <c r="A189" s="188"/>
    </row>
    <row r="190" spans="1:19" x14ac:dyDescent="0.2">
      <c r="A190" s="188"/>
    </row>
  </sheetData>
  <autoFilter ref="A1:W177" xr:uid="{89AC5276-4492-4518-8D64-092A491AD762}">
    <filterColumn colId="0">
      <filters>
        <filter val="A"/>
        <filter val="A+B+C"/>
        <filter val="B"/>
        <filter val="C"/>
      </filters>
    </filterColumn>
  </autoFilter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9245-F12A-4704-BCC9-A853862FAE73}">
  <dimension ref="A1:W190"/>
  <sheetViews>
    <sheetView showGridLines="0" tabSelected="1" topLeftCell="H1" zoomScale="115" zoomScaleNormal="115" workbookViewId="0">
      <selection activeCell="K124" sqref="K124:K125"/>
    </sheetView>
  </sheetViews>
  <sheetFormatPr baseColWidth="10" defaultColWidth="11.42578125" defaultRowHeight="14.25" x14ac:dyDescent="0.2"/>
  <cols>
    <col min="1" max="1" width="30.140625" style="178" customWidth="1"/>
    <col min="2" max="2" width="57.7109375" style="189" customWidth="1"/>
    <col min="3" max="3" width="8.7109375" style="178" customWidth="1"/>
    <col min="4" max="5" width="4.85546875" style="178" customWidth="1"/>
    <col min="6" max="6" width="21.7109375" style="178" customWidth="1"/>
    <col min="7" max="7" width="19.140625" style="190" customWidth="1"/>
    <col min="8" max="8" width="21.42578125" style="190" customWidth="1"/>
    <col min="9" max="9" width="17" style="190" bestFit="1" customWidth="1"/>
    <col min="10" max="10" width="13.140625" style="190" bestFit="1" customWidth="1"/>
    <col min="11" max="11" width="18.28515625" style="190" customWidth="1"/>
    <col min="12" max="12" width="18" style="190" bestFit="1" customWidth="1"/>
    <col min="13" max="13" width="18.28515625" style="190" customWidth="1"/>
    <col min="14" max="15" width="17" style="190" bestFit="1" customWidth="1"/>
    <col min="16" max="16" width="14.42578125" style="190" bestFit="1" customWidth="1"/>
    <col min="17" max="17" width="17" style="190" bestFit="1" customWidth="1"/>
    <col min="18" max="18" width="17.140625" style="190" bestFit="1" customWidth="1"/>
    <col min="19" max="19" width="13.42578125" style="190" bestFit="1" customWidth="1"/>
    <col min="20" max="20" width="15.140625" style="178" customWidth="1"/>
    <col min="21" max="21" width="21.85546875" style="178" customWidth="1"/>
    <col min="22" max="22" width="14.85546875" style="178" bestFit="1" customWidth="1"/>
    <col min="23" max="23" width="15.85546875" style="178" bestFit="1" customWidth="1"/>
    <col min="24" max="16384" width="11.42578125" style="178"/>
  </cols>
  <sheetData>
    <row r="1" spans="1:23" s="160" customFormat="1" ht="45" customHeight="1" x14ac:dyDescent="0.25">
      <c r="A1" s="157" t="s">
        <v>0</v>
      </c>
      <c r="B1" s="158" t="s">
        <v>1</v>
      </c>
      <c r="C1" s="157" t="s">
        <v>2</v>
      </c>
      <c r="D1" s="157" t="s">
        <v>3</v>
      </c>
      <c r="E1" s="157" t="s">
        <v>4</v>
      </c>
      <c r="F1" s="157" t="s">
        <v>5</v>
      </c>
      <c r="G1" s="159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59" t="s">
        <v>11</v>
      </c>
      <c r="M1" s="159" t="s">
        <v>12</v>
      </c>
      <c r="N1" s="159" t="s">
        <v>13</v>
      </c>
      <c r="O1" s="159" t="s">
        <v>14</v>
      </c>
      <c r="P1" s="159" t="s">
        <v>15</v>
      </c>
      <c r="Q1" s="159" t="s">
        <v>16</v>
      </c>
      <c r="R1" s="159" t="s">
        <v>17</v>
      </c>
      <c r="S1" s="159" t="s">
        <v>18</v>
      </c>
      <c r="U1" s="160" t="s">
        <v>571</v>
      </c>
    </row>
    <row r="2" spans="1:23" s="166" customFormat="1" ht="12" x14ac:dyDescent="0.25">
      <c r="A2" s="161" t="s">
        <v>19</v>
      </c>
      <c r="B2" s="162" t="s">
        <v>20</v>
      </c>
      <c r="C2" s="163" t="s">
        <v>21</v>
      </c>
      <c r="D2" s="163" t="s">
        <v>22</v>
      </c>
      <c r="E2" s="163">
        <v>20</v>
      </c>
      <c r="F2" s="164"/>
      <c r="G2" s="165">
        <f>+G3+G120+G124+G125</f>
        <v>239343127013</v>
      </c>
      <c r="H2" s="165">
        <f t="shared" ref="H2:S2" si="0">+H3+H120+H124+H125</f>
        <v>195554843367.62</v>
      </c>
      <c r="I2" s="165">
        <f>+I3+I120+I124+I125</f>
        <v>43788283645.380005</v>
      </c>
      <c r="J2" s="165">
        <f t="shared" si="0"/>
        <v>0</v>
      </c>
      <c r="K2" s="165">
        <f t="shared" si="0"/>
        <v>118455994831.09999</v>
      </c>
      <c r="L2" s="165">
        <f t="shared" si="0"/>
        <v>77098848536.520004</v>
      </c>
      <c r="M2" s="165">
        <f t="shared" si="0"/>
        <v>95301894111.360001</v>
      </c>
      <c r="N2" s="165">
        <f t="shared" si="0"/>
        <v>23154100719.740002</v>
      </c>
      <c r="O2" s="165">
        <f t="shared" si="0"/>
        <v>95089117416.559998</v>
      </c>
      <c r="P2" s="165">
        <f t="shared" si="0"/>
        <v>212776694.80000001</v>
      </c>
      <c r="Q2" s="165">
        <f t="shared" si="0"/>
        <v>94307796387.559998</v>
      </c>
      <c r="R2" s="165">
        <f t="shared" si="0"/>
        <v>781321029</v>
      </c>
      <c r="S2" s="165">
        <f t="shared" si="0"/>
        <v>158798211</v>
      </c>
      <c r="V2" s="167">
        <v>6921859597.71</v>
      </c>
      <c r="W2" s="167">
        <f>+N2-V2</f>
        <v>16232241122.030003</v>
      </c>
    </row>
    <row r="3" spans="1:23" ht="15" x14ac:dyDescent="0.25">
      <c r="A3" s="168" t="s">
        <v>24</v>
      </c>
      <c r="B3" s="169" t="s">
        <v>25</v>
      </c>
      <c r="C3" s="170" t="s">
        <v>21</v>
      </c>
      <c r="D3" s="170" t="s">
        <v>22</v>
      </c>
      <c r="E3" s="171" t="s">
        <v>353</v>
      </c>
      <c r="F3" s="172" t="s">
        <v>23</v>
      </c>
      <c r="G3" s="173">
        <v>137212017000</v>
      </c>
      <c r="H3" s="173">
        <v>133152621051.02</v>
      </c>
      <c r="I3" s="173">
        <v>4059395948.98</v>
      </c>
      <c r="J3" s="174">
        <v>0</v>
      </c>
      <c r="K3" s="173">
        <v>77208531515.139999</v>
      </c>
      <c r="L3" s="173">
        <v>55944089535.879997</v>
      </c>
      <c r="M3" s="173">
        <v>69467057347.740005</v>
      </c>
      <c r="N3" s="173">
        <v>7741474167.3999996</v>
      </c>
      <c r="O3" s="173">
        <v>69433107774.740005</v>
      </c>
      <c r="P3" s="173">
        <v>33949573</v>
      </c>
      <c r="Q3" s="173">
        <v>68685405002.739998</v>
      </c>
      <c r="R3" s="173">
        <v>747702772</v>
      </c>
      <c r="S3" s="173">
        <v>143241370</v>
      </c>
      <c r="T3" s="175"/>
      <c r="U3" s="176"/>
      <c r="V3" s="177"/>
    </row>
    <row r="4" spans="1:23" ht="15" x14ac:dyDescent="0.25">
      <c r="A4" s="168" t="s">
        <v>26</v>
      </c>
      <c r="B4" s="169" t="s">
        <v>27</v>
      </c>
      <c r="C4" s="170" t="s">
        <v>21</v>
      </c>
      <c r="D4" s="170" t="s">
        <v>22</v>
      </c>
      <c r="E4" s="171" t="s">
        <v>353</v>
      </c>
      <c r="F4" s="172" t="s">
        <v>23</v>
      </c>
      <c r="G4" s="173">
        <v>110590744000</v>
      </c>
      <c r="H4" s="173">
        <v>110590744000</v>
      </c>
      <c r="I4" s="174">
        <v>0</v>
      </c>
      <c r="J4" s="174">
        <v>0</v>
      </c>
      <c r="K4" s="173">
        <v>58410710486</v>
      </c>
      <c r="L4" s="173">
        <v>52180033514</v>
      </c>
      <c r="M4" s="173">
        <v>58378441047.150002</v>
      </c>
      <c r="N4" s="173">
        <v>32269438.850000001</v>
      </c>
      <c r="O4" s="173">
        <v>58378441047.150002</v>
      </c>
      <c r="P4" s="174">
        <v>0</v>
      </c>
      <c r="Q4" s="173">
        <v>57643226279.150002</v>
      </c>
      <c r="R4" s="173">
        <v>735214768</v>
      </c>
      <c r="S4" s="174">
        <v>0</v>
      </c>
      <c r="T4" s="175"/>
      <c r="U4" s="175"/>
      <c r="V4" s="177"/>
    </row>
    <row r="5" spans="1:23" ht="15" x14ac:dyDescent="0.25">
      <c r="A5" s="168" t="s">
        <v>28</v>
      </c>
      <c r="B5" s="169" t="s">
        <v>29</v>
      </c>
      <c r="C5" s="170" t="s">
        <v>21</v>
      </c>
      <c r="D5" s="170" t="s">
        <v>22</v>
      </c>
      <c r="E5" s="171" t="s">
        <v>353</v>
      </c>
      <c r="F5" s="172" t="s">
        <v>23</v>
      </c>
      <c r="G5" s="173">
        <v>110590744000</v>
      </c>
      <c r="H5" s="173">
        <v>110590744000</v>
      </c>
      <c r="I5" s="174">
        <v>0</v>
      </c>
      <c r="J5" s="174">
        <v>0</v>
      </c>
      <c r="K5" s="173">
        <v>58410710486</v>
      </c>
      <c r="L5" s="173">
        <v>52180033514</v>
      </c>
      <c r="M5" s="173">
        <v>58378441047.150002</v>
      </c>
      <c r="N5" s="173">
        <v>32269438.850000001</v>
      </c>
      <c r="O5" s="173">
        <v>58378441047.150002</v>
      </c>
      <c r="P5" s="174">
        <v>0</v>
      </c>
      <c r="Q5" s="173">
        <v>57643226279.150002</v>
      </c>
      <c r="R5" s="173">
        <v>735214768</v>
      </c>
      <c r="S5" s="174">
        <v>0</v>
      </c>
      <c r="T5" s="175"/>
      <c r="U5" s="175"/>
      <c r="V5" s="177"/>
    </row>
    <row r="6" spans="1:23" ht="15" x14ac:dyDescent="0.25">
      <c r="A6" s="168" t="s">
        <v>30</v>
      </c>
      <c r="B6" s="169" t="s">
        <v>31</v>
      </c>
      <c r="C6" s="170" t="s">
        <v>21</v>
      </c>
      <c r="D6" s="170" t="s">
        <v>22</v>
      </c>
      <c r="E6" s="171" t="s">
        <v>353</v>
      </c>
      <c r="F6" s="172" t="s">
        <v>23</v>
      </c>
      <c r="G6" s="173">
        <v>75298502000</v>
      </c>
      <c r="H6" s="173">
        <v>75298502000</v>
      </c>
      <c r="I6" s="174">
        <v>0</v>
      </c>
      <c r="J6" s="174">
        <v>0</v>
      </c>
      <c r="K6" s="173">
        <v>41178845185</v>
      </c>
      <c r="L6" s="173">
        <v>34119656815</v>
      </c>
      <c r="M6" s="173">
        <v>41155983790.150002</v>
      </c>
      <c r="N6" s="173">
        <v>22861394.850000001</v>
      </c>
      <c r="O6" s="173">
        <v>41155983790.150002</v>
      </c>
      <c r="P6" s="174">
        <v>0</v>
      </c>
      <c r="Q6" s="173">
        <v>41155983790.150002</v>
      </c>
      <c r="R6" s="174">
        <v>0</v>
      </c>
      <c r="S6" s="174">
        <v>0</v>
      </c>
      <c r="T6" s="179"/>
      <c r="U6" s="179"/>
      <c r="V6" s="177"/>
    </row>
    <row r="7" spans="1:23" ht="15" x14ac:dyDescent="0.25">
      <c r="A7" s="168" t="s">
        <v>32</v>
      </c>
      <c r="B7" s="169" t="s">
        <v>33</v>
      </c>
      <c r="C7" s="170" t="s">
        <v>21</v>
      </c>
      <c r="D7" s="170" t="s">
        <v>22</v>
      </c>
      <c r="E7" s="171" t="s">
        <v>353</v>
      </c>
      <c r="F7" s="172" t="s">
        <v>23</v>
      </c>
      <c r="G7" s="173">
        <v>75298502000</v>
      </c>
      <c r="H7" s="173">
        <v>75298502000</v>
      </c>
      <c r="I7" s="174">
        <v>0</v>
      </c>
      <c r="J7" s="174">
        <v>0</v>
      </c>
      <c r="K7" s="173">
        <v>41178845185</v>
      </c>
      <c r="L7" s="173">
        <v>34119656815</v>
      </c>
      <c r="M7" s="173">
        <v>41155983790.150002</v>
      </c>
      <c r="N7" s="173">
        <v>22861394.850000001</v>
      </c>
      <c r="O7" s="173">
        <v>41155983790.150002</v>
      </c>
      <c r="P7" s="174">
        <v>0</v>
      </c>
      <c r="Q7" s="173">
        <v>41155983790.150002</v>
      </c>
      <c r="R7" s="174">
        <v>0</v>
      </c>
      <c r="S7" s="174">
        <v>0</v>
      </c>
      <c r="T7" s="175"/>
      <c r="U7" s="175"/>
      <c r="V7" s="177"/>
    </row>
    <row r="8" spans="1:23" ht="15" x14ac:dyDescent="0.25">
      <c r="A8" s="168" t="s">
        <v>34</v>
      </c>
      <c r="B8" s="180" t="s">
        <v>35</v>
      </c>
      <c r="C8" s="181" t="s">
        <v>21</v>
      </c>
      <c r="D8" s="181" t="s">
        <v>22</v>
      </c>
      <c r="E8" s="182" t="s">
        <v>353</v>
      </c>
      <c r="F8" s="183" t="s">
        <v>23</v>
      </c>
      <c r="G8" s="184">
        <v>59740956889</v>
      </c>
      <c r="H8" s="184">
        <v>59740956889</v>
      </c>
      <c r="I8" s="185">
        <v>0</v>
      </c>
      <c r="J8" s="185">
        <v>0</v>
      </c>
      <c r="K8" s="184">
        <v>34639739009</v>
      </c>
      <c r="L8" s="184">
        <v>25101217880</v>
      </c>
      <c r="M8" s="184">
        <v>34635136110.150002</v>
      </c>
      <c r="N8" s="184">
        <v>4602898.8499999996</v>
      </c>
      <c r="O8" s="184">
        <v>34635136110.150002</v>
      </c>
      <c r="P8" s="185">
        <v>0</v>
      </c>
      <c r="Q8" s="184">
        <v>34635136110.150002</v>
      </c>
      <c r="R8" s="185">
        <v>0</v>
      </c>
      <c r="S8" s="185">
        <v>0</v>
      </c>
      <c r="T8" s="179"/>
      <c r="U8" s="179"/>
      <c r="V8" s="177"/>
    </row>
    <row r="9" spans="1:23" ht="15" x14ac:dyDescent="0.25">
      <c r="A9" s="168" t="s">
        <v>36</v>
      </c>
      <c r="B9" s="180" t="s">
        <v>37</v>
      </c>
      <c r="C9" s="181" t="s">
        <v>21</v>
      </c>
      <c r="D9" s="181" t="s">
        <v>22</v>
      </c>
      <c r="E9" s="182" t="s">
        <v>353</v>
      </c>
      <c r="F9" s="183" t="s">
        <v>23</v>
      </c>
      <c r="G9" s="184">
        <v>918178702</v>
      </c>
      <c r="H9" s="184">
        <v>918178702</v>
      </c>
      <c r="I9" s="185">
        <v>0</v>
      </c>
      <c r="J9" s="185">
        <v>0</v>
      </c>
      <c r="K9" s="184">
        <v>452564634</v>
      </c>
      <c r="L9" s="184">
        <v>465614068</v>
      </c>
      <c r="M9" s="184">
        <v>452564634</v>
      </c>
      <c r="N9" s="185">
        <v>0</v>
      </c>
      <c r="O9" s="184">
        <v>452564634</v>
      </c>
      <c r="P9" s="185">
        <v>0</v>
      </c>
      <c r="Q9" s="184">
        <v>452564634</v>
      </c>
      <c r="R9" s="185">
        <v>0</v>
      </c>
      <c r="S9" s="185">
        <v>0</v>
      </c>
      <c r="T9" s="179"/>
      <c r="U9" s="179"/>
      <c r="V9" s="177"/>
    </row>
    <row r="10" spans="1:23" ht="15" x14ac:dyDescent="0.25">
      <c r="A10" s="168" t="s">
        <v>38</v>
      </c>
      <c r="B10" s="180" t="s">
        <v>39</v>
      </c>
      <c r="C10" s="181" t="s">
        <v>21</v>
      </c>
      <c r="D10" s="181" t="s">
        <v>22</v>
      </c>
      <c r="E10" s="182" t="s">
        <v>353</v>
      </c>
      <c r="F10" s="183" t="s">
        <v>23</v>
      </c>
      <c r="G10" s="184">
        <v>38763939</v>
      </c>
      <c r="H10" s="184">
        <v>38763939</v>
      </c>
      <c r="I10" s="185">
        <v>0</v>
      </c>
      <c r="J10" s="185">
        <v>0</v>
      </c>
      <c r="K10" s="184">
        <v>30879203</v>
      </c>
      <c r="L10" s="184">
        <v>7884736</v>
      </c>
      <c r="M10" s="184">
        <v>30879203</v>
      </c>
      <c r="N10" s="185">
        <v>0</v>
      </c>
      <c r="O10" s="184">
        <v>30879203</v>
      </c>
      <c r="P10" s="185">
        <v>0</v>
      </c>
      <c r="Q10" s="184">
        <v>30879203</v>
      </c>
      <c r="R10" s="185">
        <v>0</v>
      </c>
      <c r="S10" s="185">
        <v>0</v>
      </c>
      <c r="T10" s="179"/>
      <c r="U10" s="179"/>
      <c r="V10" s="177"/>
    </row>
    <row r="11" spans="1:23" ht="15" x14ac:dyDescent="0.25">
      <c r="A11" s="168" t="s">
        <v>40</v>
      </c>
      <c r="B11" s="180" t="s">
        <v>41</v>
      </c>
      <c r="C11" s="181" t="s">
        <v>21</v>
      </c>
      <c r="D11" s="181" t="s">
        <v>22</v>
      </c>
      <c r="E11" s="182" t="s">
        <v>353</v>
      </c>
      <c r="F11" s="183" t="s">
        <v>23</v>
      </c>
      <c r="G11" s="184">
        <v>78555776</v>
      </c>
      <c r="H11" s="184">
        <v>78555776</v>
      </c>
      <c r="I11" s="185">
        <v>0</v>
      </c>
      <c r="J11" s="185">
        <v>0</v>
      </c>
      <c r="K11" s="184">
        <v>42383334</v>
      </c>
      <c r="L11" s="184">
        <v>36172442</v>
      </c>
      <c r="M11" s="184">
        <v>42383334</v>
      </c>
      <c r="N11" s="185">
        <v>0</v>
      </c>
      <c r="O11" s="184">
        <v>42383334</v>
      </c>
      <c r="P11" s="185">
        <v>0</v>
      </c>
      <c r="Q11" s="184">
        <v>42383334</v>
      </c>
      <c r="R11" s="185">
        <v>0</v>
      </c>
      <c r="S11" s="185">
        <v>0</v>
      </c>
      <c r="T11" s="179"/>
      <c r="U11" s="179"/>
      <c r="V11" s="177"/>
    </row>
    <row r="12" spans="1:23" ht="15" x14ac:dyDescent="0.25">
      <c r="A12" s="168" t="s">
        <v>42</v>
      </c>
      <c r="B12" s="180" t="s">
        <v>43</v>
      </c>
      <c r="C12" s="181" t="s">
        <v>21</v>
      </c>
      <c r="D12" s="181" t="s">
        <v>22</v>
      </c>
      <c r="E12" s="182" t="s">
        <v>353</v>
      </c>
      <c r="F12" s="183" t="s">
        <v>23</v>
      </c>
      <c r="G12" s="184">
        <v>2799974260</v>
      </c>
      <c r="H12" s="184">
        <v>2799974260</v>
      </c>
      <c r="I12" s="185">
        <v>0</v>
      </c>
      <c r="J12" s="185">
        <v>0</v>
      </c>
      <c r="K12" s="184">
        <v>2757581313</v>
      </c>
      <c r="L12" s="184">
        <v>42392947</v>
      </c>
      <c r="M12" s="184">
        <v>2752071275</v>
      </c>
      <c r="N12" s="184">
        <v>5510038</v>
      </c>
      <c r="O12" s="184">
        <v>2752071275</v>
      </c>
      <c r="P12" s="185">
        <v>0</v>
      </c>
      <c r="Q12" s="184">
        <v>2752071275</v>
      </c>
      <c r="R12" s="185">
        <v>0</v>
      </c>
      <c r="S12" s="185">
        <v>0</v>
      </c>
      <c r="T12" s="179"/>
      <c r="U12" s="179"/>
      <c r="V12" s="177"/>
    </row>
    <row r="13" spans="1:23" ht="15" x14ac:dyDescent="0.25">
      <c r="A13" s="168" t="s">
        <v>44</v>
      </c>
      <c r="B13" s="180" t="s">
        <v>45</v>
      </c>
      <c r="C13" s="181" t="s">
        <v>21</v>
      </c>
      <c r="D13" s="181" t="s">
        <v>22</v>
      </c>
      <c r="E13" s="182" t="s">
        <v>353</v>
      </c>
      <c r="F13" s="183" t="s">
        <v>23</v>
      </c>
      <c r="G13" s="184">
        <v>1896185471</v>
      </c>
      <c r="H13" s="184">
        <v>1896185471</v>
      </c>
      <c r="I13" s="185">
        <v>0</v>
      </c>
      <c r="J13" s="185">
        <v>0</v>
      </c>
      <c r="K13" s="184">
        <v>1048369549</v>
      </c>
      <c r="L13" s="184">
        <v>847815922</v>
      </c>
      <c r="M13" s="184">
        <v>1045994731</v>
      </c>
      <c r="N13" s="184">
        <v>2374818</v>
      </c>
      <c r="O13" s="184">
        <v>1045994731</v>
      </c>
      <c r="P13" s="185">
        <v>0</v>
      </c>
      <c r="Q13" s="184">
        <v>1045994731</v>
      </c>
      <c r="R13" s="185">
        <v>0</v>
      </c>
      <c r="S13" s="185">
        <v>0</v>
      </c>
      <c r="T13" s="179"/>
      <c r="U13" s="179"/>
      <c r="V13" s="177"/>
    </row>
    <row r="14" spans="1:23" ht="15" x14ac:dyDescent="0.25">
      <c r="A14" s="168" t="s">
        <v>46</v>
      </c>
      <c r="B14" s="180" t="s">
        <v>47</v>
      </c>
      <c r="C14" s="181" t="s">
        <v>21</v>
      </c>
      <c r="D14" s="181" t="s">
        <v>22</v>
      </c>
      <c r="E14" s="182" t="s">
        <v>353</v>
      </c>
      <c r="F14" s="183" t="s">
        <v>23</v>
      </c>
      <c r="G14" s="184">
        <v>787866408</v>
      </c>
      <c r="H14" s="184">
        <v>787866408</v>
      </c>
      <c r="I14" s="185">
        <v>0</v>
      </c>
      <c r="J14" s="185">
        <v>0</v>
      </c>
      <c r="K14" s="184">
        <v>411247660</v>
      </c>
      <c r="L14" s="184">
        <v>376618748</v>
      </c>
      <c r="M14" s="184">
        <v>411247660</v>
      </c>
      <c r="N14" s="185">
        <v>0</v>
      </c>
      <c r="O14" s="184">
        <v>411247660</v>
      </c>
      <c r="P14" s="185">
        <v>0</v>
      </c>
      <c r="Q14" s="184">
        <v>411247660</v>
      </c>
      <c r="R14" s="185">
        <v>0</v>
      </c>
      <c r="S14" s="185">
        <v>0</v>
      </c>
      <c r="T14" s="179"/>
      <c r="U14" s="179"/>
      <c r="V14" s="177"/>
    </row>
    <row r="15" spans="1:23" ht="15" x14ac:dyDescent="0.25">
      <c r="A15" s="168" t="s">
        <v>48</v>
      </c>
      <c r="B15" s="180" t="s">
        <v>49</v>
      </c>
      <c r="C15" s="181" t="s">
        <v>21</v>
      </c>
      <c r="D15" s="181" t="s">
        <v>22</v>
      </c>
      <c r="E15" s="182" t="s">
        <v>353</v>
      </c>
      <c r="F15" s="183" t="s">
        <v>23</v>
      </c>
      <c r="G15" s="184">
        <v>6070529493</v>
      </c>
      <c r="H15" s="184">
        <v>6070529493</v>
      </c>
      <c r="I15" s="185">
        <v>0</v>
      </c>
      <c r="J15" s="185">
        <v>0</v>
      </c>
      <c r="K15" s="184">
        <v>31006128</v>
      </c>
      <c r="L15" s="184">
        <v>6039523365</v>
      </c>
      <c r="M15" s="184">
        <v>26554654</v>
      </c>
      <c r="N15" s="184">
        <v>4451474</v>
      </c>
      <c r="O15" s="184">
        <v>26554654</v>
      </c>
      <c r="P15" s="185">
        <v>0</v>
      </c>
      <c r="Q15" s="184">
        <v>26554654</v>
      </c>
      <c r="R15" s="185">
        <v>0</v>
      </c>
      <c r="S15" s="185">
        <v>0</v>
      </c>
      <c r="T15" s="179"/>
      <c r="U15" s="179"/>
      <c r="V15" s="177"/>
    </row>
    <row r="16" spans="1:23" ht="15" x14ac:dyDescent="0.25">
      <c r="A16" s="168" t="s">
        <v>50</v>
      </c>
      <c r="B16" s="180" t="s">
        <v>51</v>
      </c>
      <c r="C16" s="181" t="s">
        <v>21</v>
      </c>
      <c r="D16" s="181" t="s">
        <v>22</v>
      </c>
      <c r="E16" s="182" t="s">
        <v>353</v>
      </c>
      <c r="F16" s="183" t="s">
        <v>23</v>
      </c>
      <c r="G16" s="184">
        <v>2967491062</v>
      </c>
      <c r="H16" s="184">
        <v>2967491062</v>
      </c>
      <c r="I16" s="185">
        <v>0</v>
      </c>
      <c r="J16" s="185">
        <v>0</v>
      </c>
      <c r="K16" s="184">
        <v>1765074355</v>
      </c>
      <c r="L16" s="184">
        <v>1202416707</v>
      </c>
      <c r="M16" s="184">
        <v>1759152189</v>
      </c>
      <c r="N16" s="184">
        <v>5922166</v>
      </c>
      <c r="O16" s="184">
        <v>1759152189</v>
      </c>
      <c r="P16" s="185">
        <v>0</v>
      </c>
      <c r="Q16" s="184">
        <v>1759152189</v>
      </c>
      <c r="R16" s="185">
        <v>0</v>
      </c>
      <c r="S16" s="185">
        <v>0</v>
      </c>
      <c r="T16" s="179"/>
      <c r="U16" s="179"/>
      <c r="V16" s="177"/>
    </row>
    <row r="17" spans="1:22" ht="15" x14ac:dyDescent="0.25">
      <c r="A17" s="168" t="s">
        <v>53</v>
      </c>
      <c r="B17" s="169" t="s">
        <v>54</v>
      </c>
      <c r="C17" s="170" t="s">
        <v>21</v>
      </c>
      <c r="D17" s="170" t="s">
        <v>22</v>
      </c>
      <c r="E17" s="171" t="s">
        <v>353</v>
      </c>
      <c r="F17" s="172" t="s">
        <v>23</v>
      </c>
      <c r="G17" s="173">
        <v>29112030000</v>
      </c>
      <c r="H17" s="173">
        <v>29112030000</v>
      </c>
      <c r="I17" s="174">
        <v>0</v>
      </c>
      <c r="J17" s="174">
        <v>0</v>
      </c>
      <c r="K17" s="173">
        <v>13676625873</v>
      </c>
      <c r="L17" s="173">
        <v>15435404127</v>
      </c>
      <c r="M17" s="173">
        <v>13676625873</v>
      </c>
      <c r="N17" s="174">
        <v>0</v>
      </c>
      <c r="O17" s="173">
        <v>13676625873</v>
      </c>
      <c r="P17" s="174">
        <v>0</v>
      </c>
      <c r="Q17" s="173">
        <v>12941411105</v>
      </c>
      <c r="R17" s="173">
        <v>735214768</v>
      </c>
      <c r="S17" s="174">
        <v>0</v>
      </c>
      <c r="T17" s="179"/>
      <c r="U17" s="179"/>
      <c r="V17" s="177"/>
    </row>
    <row r="18" spans="1:22" ht="15" x14ac:dyDescent="0.25">
      <c r="A18" s="168" t="s">
        <v>55</v>
      </c>
      <c r="B18" s="180" t="s">
        <v>56</v>
      </c>
      <c r="C18" s="181" t="s">
        <v>21</v>
      </c>
      <c r="D18" s="181" t="s">
        <v>22</v>
      </c>
      <c r="E18" s="182" t="s">
        <v>353</v>
      </c>
      <c r="F18" s="183" t="s">
        <v>23</v>
      </c>
      <c r="G18" s="184">
        <v>7918071469</v>
      </c>
      <c r="H18" s="184">
        <v>7918071469</v>
      </c>
      <c r="I18" s="185">
        <v>0</v>
      </c>
      <c r="J18" s="185">
        <v>0</v>
      </c>
      <c r="K18" s="184">
        <v>3609463700</v>
      </c>
      <c r="L18" s="184">
        <v>4308607769</v>
      </c>
      <c r="M18" s="184">
        <v>3609463700</v>
      </c>
      <c r="N18" s="185">
        <v>0</v>
      </c>
      <c r="O18" s="184">
        <v>3609463700</v>
      </c>
      <c r="P18" s="185">
        <v>0</v>
      </c>
      <c r="Q18" s="184">
        <v>3609463700</v>
      </c>
      <c r="R18" s="185">
        <v>0</v>
      </c>
      <c r="S18" s="185">
        <v>0</v>
      </c>
      <c r="T18" s="179"/>
      <c r="U18" s="179"/>
      <c r="V18" s="177"/>
    </row>
    <row r="19" spans="1:22" ht="15" x14ac:dyDescent="0.25">
      <c r="A19" s="168" t="s">
        <v>57</v>
      </c>
      <c r="B19" s="180" t="s">
        <v>58</v>
      </c>
      <c r="C19" s="181" t="s">
        <v>21</v>
      </c>
      <c r="D19" s="181" t="s">
        <v>22</v>
      </c>
      <c r="E19" s="182" t="s">
        <v>353</v>
      </c>
      <c r="F19" s="183" t="s">
        <v>23</v>
      </c>
      <c r="G19" s="184">
        <v>5625281566</v>
      </c>
      <c r="H19" s="184">
        <v>5625281566</v>
      </c>
      <c r="I19" s="185">
        <v>0</v>
      </c>
      <c r="J19" s="185">
        <v>0</v>
      </c>
      <c r="K19" s="184">
        <v>2563266200</v>
      </c>
      <c r="L19" s="184">
        <v>3062015366</v>
      </c>
      <c r="M19" s="184">
        <v>2563266200</v>
      </c>
      <c r="N19" s="185">
        <v>0</v>
      </c>
      <c r="O19" s="184">
        <v>2563266200</v>
      </c>
      <c r="P19" s="185">
        <v>0</v>
      </c>
      <c r="Q19" s="184">
        <v>2563266200</v>
      </c>
      <c r="R19" s="185">
        <v>0</v>
      </c>
      <c r="S19" s="185">
        <v>0</v>
      </c>
      <c r="T19" s="179"/>
      <c r="U19" s="179"/>
      <c r="V19" s="177"/>
    </row>
    <row r="20" spans="1:22" ht="15" x14ac:dyDescent="0.25">
      <c r="A20" s="168" t="s">
        <v>59</v>
      </c>
      <c r="B20" s="180" t="s">
        <v>60</v>
      </c>
      <c r="C20" s="181" t="s">
        <v>21</v>
      </c>
      <c r="D20" s="181" t="s">
        <v>22</v>
      </c>
      <c r="E20" s="182" t="s">
        <v>353</v>
      </c>
      <c r="F20" s="183" t="s">
        <v>23</v>
      </c>
      <c r="G20" s="184">
        <v>6827229461</v>
      </c>
      <c r="H20" s="184">
        <v>6827229461</v>
      </c>
      <c r="I20" s="185">
        <v>0</v>
      </c>
      <c r="J20" s="185">
        <v>0</v>
      </c>
      <c r="K20" s="184">
        <v>3651843673</v>
      </c>
      <c r="L20" s="184">
        <v>3175385788</v>
      </c>
      <c r="M20" s="184">
        <v>3651843673</v>
      </c>
      <c r="N20" s="185">
        <v>0</v>
      </c>
      <c r="O20" s="184">
        <v>3651843673</v>
      </c>
      <c r="P20" s="185">
        <v>0</v>
      </c>
      <c r="Q20" s="184">
        <v>2916628905</v>
      </c>
      <c r="R20" s="184">
        <v>735214768</v>
      </c>
      <c r="S20" s="185">
        <v>0</v>
      </c>
      <c r="T20" s="179"/>
      <c r="U20" s="179"/>
      <c r="V20" s="177"/>
    </row>
    <row r="21" spans="1:22" ht="15" x14ac:dyDescent="0.25">
      <c r="A21" s="168" t="s">
        <v>61</v>
      </c>
      <c r="B21" s="180" t="s">
        <v>62</v>
      </c>
      <c r="C21" s="181" t="s">
        <v>21</v>
      </c>
      <c r="D21" s="181" t="s">
        <v>22</v>
      </c>
      <c r="E21" s="182" t="s">
        <v>353</v>
      </c>
      <c r="F21" s="183" t="s">
        <v>23</v>
      </c>
      <c r="G21" s="184">
        <v>2839179185</v>
      </c>
      <c r="H21" s="184">
        <v>2839179185</v>
      </c>
      <c r="I21" s="185">
        <v>0</v>
      </c>
      <c r="J21" s="185">
        <v>0</v>
      </c>
      <c r="K21" s="184">
        <v>1254813300</v>
      </c>
      <c r="L21" s="184">
        <v>1584365885</v>
      </c>
      <c r="M21" s="184">
        <v>1254813300</v>
      </c>
      <c r="N21" s="185">
        <v>0</v>
      </c>
      <c r="O21" s="184">
        <v>1254813300</v>
      </c>
      <c r="P21" s="185">
        <v>0</v>
      </c>
      <c r="Q21" s="184">
        <v>1254813300</v>
      </c>
      <c r="R21" s="185">
        <v>0</v>
      </c>
      <c r="S21" s="185">
        <v>0</v>
      </c>
      <c r="T21" s="179"/>
      <c r="U21" s="179"/>
      <c r="V21" s="177"/>
    </row>
    <row r="22" spans="1:22" ht="15" x14ac:dyDescent="0.25">
      <c r="A22" s="168" t="s">
        <v>63</v>
      </c>
      <c r="B22" s="180" t="s">
        <v>64</v>
      </c>
      <c r="C22" s="181" t="s">
        <v>21</v>
      </c>
      <c r="D22" s="181" t="s">
        <v>22</v>
      </c>
      <c r="E22" s="182" t="s">
        <v>353</v>
      </c>
      <c r="F22" s="183" t="s">
        <v>23</v>
      </c>
      <c r="G22" s="184">
        <v>2352724612</v>
      </c>
      <c r="H22" s="184">
        <v>2352724612</v>
      </c>
      <c r="I22" s="185">
        <v>0</v>
      </c>
      <c r="J22" s="185">
        <v>0</v>
      </c>
      <c r="K22" s="184">
        <v>1028454600</v>
      </c>
      <c r="L22" s="184">
        <v>1324270012</v>
      </c>
      <c r="M22" s="184">
        <v>1028454600</v>
      </c>
      <c r="N22" s="185">
        <v>0</v>
      </c>
      <c r="O22" s="184">
        <v>1028454600</v>
      </c>
      <c r="P22" s="185">
        <v>0</v>
      </c>
      <c r="Q22" s="184">
        <v>1028454600</v>
      </c>
      <c r="R22" s="185">
        <v>0</v>
      </c>
      <c r="S22" s="185">
        <v>0</v>
      </c>
      <c r="T22" s="179"/>
      <c r="U22" s="179"/>
      <c r="V22" s="177"/>
    </row>
    <row r="23" spans="1:22" ht="15" x14ac:dyDescent="0.25">
      <c r="A23" s="168" t="s">
        <v>65</v>
      </c>
      <c r="B23" s="180" t="s">
        <v>66</v>
      </c>
      <c r="C23" s="181" t="s">
        <v>21</v>
      </c>
      <c r="D23" s="181" t="s">
        <v>22</v>
      </c>
      <c r="E23" s="182" t="s">
        <v>353</v>
      </c>
      <c r="F23" s="183" t="s">
        <v>23</v>
      </c>
      <c r="G23" s="184">
        <v>2129689337</v>
      </c>
      <c r="H23" s="184">
        <v>2129689337</v>
      </c>
      <c r="I23" s="185">
        <v>0</v>
      </c>
      <c r="J23" s="185">
        <v>0</v>
      </c>
      <c r="K23" s="184">
        <v>941245300</v>
      </c>
      <c r="L23" s="184">
        <v>1188444037</v>
      </c>
      <c r="M23" s="184">
        <v>941245300</v>
      </c>
      <c r="N23" s="185">
        <v>0</v>
      </c>
      <c r="O23" s="184">
        <v>941245300</v>
      </c>
      <c r="P23" s="185">
        <v>0</v>
      </c>
      <c r="Q23" s="184">
        <v>941245300</v>
      </c>
      <c r="R23" s="185">
        <v>0</v>
      </c>
      <c r="S23" s="185">
        <v>0</v>
      </c>
      <c r="T23" s="179"/>
      <c r="U23" s="179"/>
      <c r="V23" s="177"/>
    </row>
    <row r="24" spans="1:22" ht="15" x14ac:dyDescent="0.25">
      <c r="A24" s="168" t="s">
        <v>542</v>
      </c>
      <c r="B24" s="180" t="s">
        <v>67</v>
      </c>
      <c r="C24" s="181" t="s">
        <v>21</v>
      </c>
      <c r="D24" s="181" t="s">
        <v>22</v>
      </c>
      <c r="E24" s="182" t="s">
        <v>353</v>
      </c>
      <c r="F24" s="183" t="s">
        <v>23</v>
      </c>
      <c r="G24" s="184">
        <v>1419854370</v>
      </c>
      <c r="H24" s="184">
        <v>1419854370</v>
      </c>
      <c r="I24" s="185">
        <v>0</v>
      </c>
      <c r="J24" s="185">
        <v>0</v>
      </c>
      <c r="K24" s="184">
        <v>627539100</v>
      </c>
      <c r="L24" s="184">
        <v>792315270</v>
      </c>
      <c r="M24" s="184">
        <v>627539100</v>
      </c>
      <c r="N24" s="185">
        <v>0</v>
      </c>
      <c r="O24" s="184">
        <v>627539100</v>
      </c>
      <c r="P24" s="185">
        <v>0</v>
      </c>
      <c r="Q24" s="184">
        <v>627539100</v>
      </c>
      <c r="R24" s="185">
        <v>0</v>
      </c>
      <c r="S24" s="185">
        <v>0</v>
      </c>
      <c r="T24" s="179"/>
      <c r="U24" s="179"/>
      <c r="V24" s="177"/>
    </row>
    <row r="25" spans="1:22" ht="15" x14ac:dyDescent="0.25">
      <c r="A25" s="168" t="s">
        <v>68</v>
      </c>
      <c r="B25" s="169" t="s">
        <v>69</v>
      </c>
      <c r="C25" s="170" t="s">
        <v>21</v>
      </c>
      <c r="D25" s="170" t="s">
        <v>22</v>
      </c>
      <c r="E25" s="171" t="s">
        <v>353</v>
      </c>
      <c r="F25" s="172" t="s">
        <v>23</v>
      </c>
      <c r="G25" s="173">
        <v>6180212000</v>
      </c>
      <c r="H25" s="173">
        <v>6180212000</v>
      </c>
      <c r="I25" s="174">
        <v>0</v>
      </c>
      <c r="J25" s="174">
        <v>0</v>
      </c>
      <c r="K25" s="173">
        <v>3555239428</v>
      </c>
      <c r="L25" s="173">
        <v>2624972572</v>
      </c>
      <c r="M25" s="173">
        <v>3545831384</v>
      </c>
      <c r="N25" s="173">
        <v>9408044</v>
      </c>
      <c r="O25" s="173">
        <v>3545831384</v>
      </c>
      <c r="P25" s="174">
        <v>0</v>
      </c>
      <c r="Q25" s="173">
        <v>3545831384</v>
      </c>
      <c r="R25" s="174">
        <v>0</v>
      </c>
      <c r="S25" s="174">
        <v>0</v>
      </c>
      <c r="T25" s="179"/>
      <c r="U25" s="179"/>
      <c r="V25" s="177"/>
    </row>
    <row r="26" spans="1:22" ht="15" x14ac:dyDescent="0.25">
      <c r="A26" s="168" t="s">
        <v>70</v>
      </c>
      <c r="B26" s="169" t="s">
        <v>71</v>
      </c>
      <c r="C26" s="170" t="s">
        <v>21</v>
      </c>
      <c r="D26" s="170" t="s">
        <v>22</v>
      </c>
      <c r="E26" s="171" t="s">
        <v>353</v>
      </c>
      <c r="F26" s="172" t="s">
        <v>23</v>
      </c>
      <c r="G26" s="173">
        <v>4687628570</v>
      </c>
      <c r="H26" s="173">
        <v>4687628570</v>
      </c>
      <c r="I26" s="174">
        <v>0</v>
      </c>
      <c r="J26" s="174">
        <v>0</v>
      </c>
      <c r="K26" s="173">
        <v>2860854298</v>
      </c>
      <c r="L26" s="173">
        <v>1826774272</v>
      </c>
      <c r="M26" s="173">
        <v>2851446254</v>
      </c>
      <c r="N26" s="173">
        <v>9408044</v>
      </c>
      <c r="O26" s="173">
        <v>2851446254</v>
      </c>
      <c r="P26" s="174">
        <v>0</v>
      </c>
      <c r="Q26" s="173">
        <v>2851446254</v>
      </c>
      <c r="R26" s="174">
        <v>0</v>
      </c>
      <c r="S26" s="174">
        <v>0</v>
      </c>
      <c r="T26" s="175"/>
      <c r="U26" s="175"/>
      <c r="V26" s="177"/>
    </row>
    <row r="27" spans="1:22" ht="15" x14ac:dyDescent="0.25">
      <c r="A27" s="168" t="s">
        <v>72</v>
      </c>
      <c r="B27" s="180" t="s">
        <v>73</v>
      </c>
      <c r="C27" s="181" t="s">
        <v>21</v>
      </c>
      <c r="D27" s="181" t="s">
        <v>22</v>
      </c>
      <c r="E27" s="182" t="s">
        <v>353</v>
      </c>
      <c r="F27" s="183" t="s">
        <v>23</v>
      </c>
      <c r="G27" s="184">
        <v>4031947686</v>
      </c>
      <c r="H27" s="184">
        <v>4031947686</v>
      </c>
      <c r="I27" s="185">
        <v>0</v>
      </c>
      <c r="J27" s="185">
        <v>0</v>
      </c>
      <c r="K27" s="184">
        <v>2485864805</v>
      </c>
      <c r="L27" s="184">
        <v>1546082881</v>
      </c>
      <c r="M27" s="184">
        <v>2477179077</v>
      </c>
      <c r="N27" s="184">
        <v>8685728</v>
      </c>
      <c r="O27" s="184">
        <v>2477179077</v>
      </c>
      <c r="P27" s="185">
        <v>0</v>
      </c>
      <c r="Q27" s="184">
        <v>2477179077</v>
      </c>
      <c r="R27" s="185">
        <v>0</v>
      </c>
      <c r="S27" s="185">
        <v>0</v>
      </c>
      <c r="T27" s="175"/>
      <c r="U27" s="175"/>
      <c r="V27" s="177"/>
    </row>
    <row r="28" spans="1:22" ht="15" x14ac:dyDescent="0.25">
      <c r="A28" s="168" t="s">
        <v>74</v>
      </c>
      <c r="B28" s="180" t="s">
        <v>75</v>
      </c>
      <c r="C28" s="181" t="s">
        <v>21</v>
      </c>
      <c r="D28" s="181" t="s">
        <v>22</v>
      </c>
      <c r="E28" s="182" t="s">
        <v>353</v>
      </c>
      <c r="F28" s="183" t="s">
        <v>23</v>
      </c>
      <c r="G28" s="184">
        <v>289298718</v>
      </c>
      <c r="H28" s="184">
        <v>289298718</v>
      </c>
      <c r="I28" s="185">
        <v>0</v>
      </c>
      <c r="J28" s="185">
        <v>0</v>
      </c>
      <c r="K28" s="184">
        <v>160081738</v>
      </c>
      <c r="L28" s="184">
        <v>129216980</v>
      </c>
      <c r="M28" s="184">
        <v>160081738</v>
      </c>
      <c r="N28" s="185">
        <v>0</v>
      </c>
      <c r="O28" s="184">
        <v>160081738</v>
      </c>
      <c r="P28" s="185">
        <v>0</v>
      </c>
      <c r="Q28" s="184">
        <v>160081738</v>
      </c>
      <c r="R28" s="185">
        <v>0</v>
      </c>
      <c r="S28" s="185">
        <v>0</v>
      </c>
      <c r="T28" s="179"/>
      <c r="U28" s="179"/>
      <c r="V28" s="177"/>
    </row>
    <row r="29" spans="1:22" ht="15" x14ac:dyDescent="0.25">
      <c r="A29" s="168" t="s">
        <v>76</v>
      </c>
      <c r="B29" s="180" t="s">
        <v>77</v>
      </c>
      <c r="C29" s="181" t="s">
        <v>21</v>
      </c>
      <c r="D29" s="181" t="s">
        <v>22</v>
      </c>
      <c r="E29" s="182" t="s">
        <v>353</v>
      </c>
      <c r="F29" s="183" t="s">
        <v>23</v>
      </c>
      <c r="G29" s="184">
        <v>366382166</v>
      </c>
      <c r="H29" s="184">
        <v>366382166</v>
      </c>
      <c r="I29" s="185">
        <v>0</v>
      </c>
      <c r="J29" s="185">
        <v>0</v>
      </c>
      <c r="K29" s="184">
        <v>214907755</v>
      </c>
      <c r="L29" s="184">
        <v>151474411</v>
      </c>
      <c r="M29" s="184">
        <v>214185439</v>
      </c>
      <c r="N29" s="184">
        <v>722316</v>
      </c>
      <c r="O29" s="184">
        <v>214185439</v>
      </c>
      <c r="P29" s="185">
        <v>0</v>
      </c>
      <c r="Q29" s="184">
        <v>214185439</v>
      </c>
      <c r="R29" s="185">
        <v>0</v>
      </c>
      <c r="S29" s="185">
        <v>0</v>
      </c>
      <c r="T29" s="179"/>
      <c r="U29" s="179"/>
      <c r="V29" s="177"/>
    </row>
    <row r="30" spans="1:22" ht="15" x14ac:dyDescent="0.25">
      <c r="A30" s="168" t="s">
        <v>78</v>
      </c>
      <c r="B30" s="180" t="s">
        <v>79</v>
      </c>
      <c r="C30" s="181" t="s">
        <v>21</v>
      </c>
      <c r="D30" s="181" t="s">
        <v>22</v>
      </c>
      <c r="E30" s="182" t="s">
        <v>353</v>
      </c>
      <c r="F30" s="183" t="s">
        <v>23</v>
      </c>
      <c r="G30" s="184">
        <v>403990027</v>
      </c>
      <c r="H30" s="184">
        <v>403990027</v>
      </c>
      <c r="I30" s="185">
        <v>0</v>
      </c>
      <c r="J30" s="185">
        <v>0</v>
      </c>
      <c r="K30" s="184">
        <v>106208717</v>
      </c>
      <c r="L30" s="184">
        <v>297781310</v>
      </c>
      <c r="M30" s="184">
        <v>106208717</v>
      </c>
      <c r="N30" s="185">
        <v>0</v>
      </c>
      <c r="O30" s="184">
        <v>106208717</v>
      </c>
      <c r="P30" s="185">
        <v>0</v>
      </c>
      <c r="Q30" s="184">
        <v>106208717</v>
      </c>
      <c r="R30" s="185">
        <v>0</v>
      </c>
      <c r="S30" s="185">
        <v>0</v>
      </c>
      <c r="T30" s="179"/>
      <c r="U30" s="179"/>
      <c r="V30" s="177"/>
    </row>
    <row r="31" spans="1:22" ht="15" x14ac:dyDescent="0.25">
      <c r="A31" s="168" t="s">
        <v>80</v>
      </c>
      <c r="B31" s="180" t="s">
        <v>81</v>
      </c>
      <c r="C31" s="181" t="s">
        <v>21</v>
      </c>
      <c r="D31" s="181" t="s">
        <v>22</v>
      </c>
      <c r="E31" s="182" t="s">
        <v>353</v>
      </c>
      <c r="F31" s="183" t="s">
        <v>23</v>
      </c>
      <c r="G31" s="184">
        <v>19717783</v>
      </c>
      <c r="H31" s="184">
        <v>19717783</v>
      </c>
      <c r="I31" s="185">
        <v>0</v>
      </c>
      <c r="J31" s="185">
        <v>0</v>
      </c>
      <c r="K31" s="185">
        <v>0</v>
      </c>
      <c r="L31" s="184">
        <v>19717783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179"/>
      <c r="U31" s="179"/>
      <c r="V31" s="177"/>
    </row>
    <row r="32" spans="1:22" ht="15" x14ac:dyDescent="0.25">
      <c r="A32" s="168" t="s">
        <v>82</v>
      </c>
      <c r="B32" s="180" t="s">
        <v>83</v>
      </c>
      <c r="C32" s="181" t="s">
        <v>21</v>
      </c>
      <c r="D32" s="181" t="s">
        <v>22</v>
      </c>
      <c r="E32" s="182" t="s">
        <v>353</v>
      </c>
      <c r="F32" s="183" t="s">
        <v>23</v>
      </c>
      <c r="G32" s="184">
        <v>1005054761</v>
      </c>
      <c r="H32" s="184">
        <v>1005054761</v>
      </c>
      <c r="I32" s="185">
        <v>0</v>
      </c>
      <c r="J32" s="185">
        <v>0</v>
      </c>
      <c r="K32" s="184">
        <v>588176413</v>
      </c>
      <c r="L32" s="184">
        <v>416878348</v>
      </c>
      <c r="M32" s="184">
        <v>588176413</v>
      </c>
      <c r="N32" s="185">
        <v>0</v>
      </c>
      <c r="O32" s="184">
        <v>588176413</v>
      </c>
      <c r="P32" s="185">
        <v>0</v>
      </c>
      <c r="Q32" s="184">
        <v>588176413</v>
      </c>
      <c r="R32" s="185">
        <v>0</v>
      </c>
      <c r="S32" s="185">
        <v>0</v>
      </c>
      <c r="T32" s="179"/>
      <c r="U32" s="179"/>
      <c r="V32" s="177"/>
    </row>
    <row r="33" spans="1:22" ht="15" x14ac:dyDescent="0.25">
      <c r="A33" s="168" t="s">
        <v>84</v>
      </c>
      <c r="B33" s="180" t="s">
        <v>85</v>
      </c>
      <c r="C33" s="181" t="s">
        <v>21</v>
      </c>
      <c r="D33" s="181" t="s">
        <v>22</v>
      </c>
      <c r="E33" s="182" t="s">
        <v>353</v>
      </c>
      <c r="F33" s="183" t="s">
        <v>23</v>
      </c>
      <c r="G33" s="184">
        <v>63820859</v>
      </c>
      <c r="H33" s="184">
        <v>63820859</v>
      </c>
      <c r="I33" s="185">
        <v>0</v>
      </c>
      <c r="J33" s="185">
        <v>0</v>
      </c>
      <c r="K33" s="185">
        <v>0</v>
      </c>
      <c r="L33" s="184">
        <v>63820859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179"/>
      <c r="U33" s="179"/>
      <c r="V33" s="177"/>
    </row>
    <row r="34" spans="1:22" ht="15" x14ac:dyDescent="0.25">
      <c r="A34" s="168" t="s">
        <v>86</v>
      </c>
      <c r="B34" s="169" t="s">
        <v>87</v>
      </c>
      <c r="C34" s="170" t="s">
        <v>21</v>
      </c>
      <c r="D34" s="170" t="s">
        <v>22</v>
      </c>
      <c r="E34" s="171" t="s">
        <v>353</v>
      </c>
      <c r="F34" s="172" t="s">
        <v>23</v>
      </c>
      <c r="G34" s="184">
        <v>24657415033</v>
      </c>
      <c r="H34" s="184">
        <v>21538178309.990002</v>
      </c>
      <c r="I34" s="184">
        <v>3119236723.0100002</v>
      </c>
      <c r="J34" s="185">
        <v>0</v>
      </c>
      <c r="K34" s="184">
        <v>18027621392.110001</v>
      </c>
      <c r="L34" s="184">
        <v>3510556917.8800001</v>
      </c>
      <c r="M34" s="184">
        <v>10426700679.98</v>
      </c>
      <c r="N34" s="184">
        <v>7600920712.1300001</v>
      </c>
      <c r="O34" s="184">
        <v>10392751106.98</v>
      </c>
      <c r="P34" s="184">
        <v>33949573</v>
      </c>
      <c r="Q34" s="184">
        <v>10380263102.98</v>
      </c>
      <c r="R34" s="184">
        <v>12488004</v>
      </c>
      <c r="S34" s="184">
        <v>45626514</v>
      </c>
      <c r="T34" s="179"/>
      <c r="U34" s="179"/>
      <c r="V34" s="177"/>
    </row>
    <row r="35" spans="1:22" ht="15" x14ac:dyDescent="0.25">
      <c r="A35" s="168" t="s">
        <v>88</v>
      </c>
      <c r="B35" s="169" t="s">
        <v>89</v>
      </c>
      <c r="C35" s="170" t="s">
        <v>21</v>
      </c>
      <c r="D35" s="170" t="s">
        <v>22</v>
      </c>
      <c r="E35" s="171" t="s">
        <v>353</v>
      </c>
      <c r="F35" s="172" t="s">
        <v>23</v>
      </c>
      <c r="G35" s="173">
        <v>27257731</v>
      </c>
      <c r="H35" s="173">
        <v>26566111.09</v>
      </c>
      <c r="I35" s="173">
        <v>691619.91</v>
      </c>
      <c r="J35" s="174">
        <v>0</v>
      </c>
      <c r="K35" s="173">
        <v>11525500</v>
      </c>
      <c r="L35" s="173">
        <v>15040611.09</v>
      </c>
      <c r="M35" s="174">
        <v>0</v>
      </c>
      <c r="N35" s="173">
        <v>11525500</v>
      </c>
      <c r="O35" s="174">
        <v>0</v>
      </c>
      <c r="P35" s="174">
        <v>0</v>
      </c>
      <c r="Q35" s="174">
        <v>0</v>
      </c>
      <c r="R35" s="174">
        <v>0</v>
      </c>
      <c r="S35" s="174">
        <v>0</v>
      </c>
      <c r="T35" s="175"/>
      <c r="U35" s="176"/>
      <c r="V35" s="177"/>
    </row>
    <row r="36" spans="1:22" ht="15" x14ac:dyDescent="0.25">
      <c r="A36" s="168" t="s">
        <v>90</v>
      </c>
      <c r="B36" s="169" t="s">
        <v>91</v>
      </c>
      <c r="C36" s="170" t="s">
        <v>21</v>
      </c>
      <c r="D36" s="170" t="s">
        <v>22</v>
      </c>
      <c r="E36" s="171" t="s">
        <v>353</v>
      </c>
      <c r="F36" s="172" t="s">
        <v>23</v>
      </c>
      <c r="G36" s="173">
        <v>27257731</v>
      </c>
      <c r="H36" s="173">
        <v>26566111.09</v>
      </c>
      <c r="I36" s="173">
        <v>691619.91</v>
      </c>
      <c r="J36" s="174">
        <v>0</v>
      </c>
      <c r="K36" s="173">
        <v>11525500</v>
      </c>
      <c r="L36" s="173">
        <v>15040611.09</v>
      </c>
      <c r="M36" s="174">
        <v>0</v>
      </c>
      <c r="N36" s="173">
        <v>11525500</v>
      </c>
      <c r="O36" s="174">
        <v>0</v>
      </c>
      <c r="P36" s="174">
        <v>0</v>
      </c>
      <c r="Q36" s="174">
        <v>0</v>
      </c>
      <c r="R36" s="174">
        <v>0</v>
      </c>
      <c r="S36" s="174">
        <v>0</v>
      </c>
      <c r="T36" s="175"/>
      <c r="U36" s="175"/>
      <c r="V36" s="177"/>
    </row>
    <row r="37" spans="1:22" ht="15" x14ac:dyDescent="0.25">
      <c r="A37" s="168" t="s">
        <v>92</v>
      </c>
      <c r="B37" s="169" t="s">
        <v>93</v>
      </c>
      <c r="C37" s="170" t="s">
        <v>21</v>
      </c>
      <c r="D37" s="170" t="s">
        <v>22</v>
      </c>
      <c r="E37" s="171" t="s">
        <v>353</v>
      </c>
      <c r="F37" s="172" t="s">
        <v>23</v>
      </c>
      <c r="G37" s="173">
        <v>50000</v>
      </c>
      <c r="H37" s="173">
        <v>20000</v>
      </c>
      <c r="I37" s="173">
        <v>30000</v>
      </c>
      <c r="J37" s="174">
        <v>0</v>
      </c>
      <c r="K37" s="173">
        <v>20000</v>
      </c>
      <c r="L37" s="174">
        <v>0</v>
      </c>
      <c r="M37" s="174">
        <v>0</v>
      </c>
      <c r="N37" s="173">
        <v>20000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5"/>
      <c r="U37" s="175"/>
      <c r="V37" s="177"/>
    </row>
    <row r="38" spans="1:22" ht="16.5" x14ac:dyDescent="0.25">
      <c r="A38" s="168" t="s">
        <v>94</v>
      </c>
      <c r="B38" s="180" t="s">
        <v>95</v>
      </c>
      <c r="C38" s="181" t="s">
        <v>21</v>
      </c>
      <c r="D38" s="181" t="s">
        <v>22</v>
      </c>
      <c r="E38" s="182" t="s">
        <v>353</v>
      </c>
      <c r="F38" s="183" t="s">
        <v>23</v>
      </c>
      <c r="G38" s="184">
        <v>50000</v>
      </c>
      <c r="H38" s="184">
        <v>20000</v>
      </c>
      <c r="I38" s="184">
        <v>30000</v>
      </c>
      <c r="J38" s="185">
        <v>0</v>
      </c>
      <c r="K38" s="184">
        <v>20000</v>
      </c>
      <c r="L38" s="185">
        <v>0</v>
      </c>
      <c r="M38" s="185">
        <v>0</v>
      </c>
      <c r="N38" s="184">
        <v>20000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175"/>
      <c r="U38" s="175"/>
      <c r="V38" s="177"/>
    </row>
    <row r="39" spans="1:22" ht="27.75" customHeight="1" x14ac:dyDescent="0.25">
      <c r="A39" s="168" t="s">
        <v>96</v>
      </c>
      <c r="B39" s="169" t="s">
        <v>97</v>
      </c>
      <c r="C39" s="170" t="s">
        <v>21</v>
      </c>
      <c r="D39" s="170" t="s">
        <v>22</v>
      </c>
      <c r="E39" s="171" t="s">
        <v>353</v>
      </c>
      <c r="F39" s="172" t="s">
        <v>23</v>
      </c>
      <c r="G39" s="173">
        <v>27157731</v>
      </c>
      <c r="H39" s="173">
        <v>26536111.09</v>
      </c>
      <c r="I39" s="173">
        <v>621619.91</v>
      </c>
      <c r="J39" s="174">
        <v>0</v>
      </c>
      <c r="K39" s="173">
        <v>11495500</v>
      </c>
      <c r="L39" s="173">
        <v>15040611.09</v>
      </c>
      <c r="M39" s="174">
        <v>0</v>
      </c>
      <c r="N39" s="173">
        <v>11495500</v>
      </c>
      <c r="O39" s="174">
        <v>0</v>
      </c>
      <c r="P39" s="174">
        <v>0</v>
      </c>
      <c r="Q39" s="174">
        <v>0</v>
      </c>
      <c r="R39" s="174">
        <v>0</v>
      </c>
      <c r="S39" s="174">
        <v>0</v>
      </c>
      <c r="T39" s="179"/>
      <c r="U39" s="179"/>
      <c r="V39" s="177"/>
    </row>
    <row r="40" spans="1:22" ht="27.75" customHeight="1" x14ac:dyDescent="0.25">
      <c r="A40" s="168" t="s">
        <v>98</v>
      </c>
      <c r="B40" s="180" t="s">
        <v>99</v>
      </c>
      <c r="C40" s="181" t="s">
        <v>21</v>
      </c>
      <c r="D40" s="181" t="s">
        <v>22</v>
      </c>
      <c r="E40" s="182" t="s">
        <v>353</v>
      </c>
      <c r="F40" s="183" t="s">
        <v>23</v>
      </c>
      <c r="G40" s="184">
        <v>89157.91</v>
      </c>
      <c r="H40" s="185">
        <v>0</v>
      </c>
      <c r="I40" s="184">
        <v>89157.91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185">
        <v>0</v>
      </c>
      <c r="Q40" s="185">
        <v>0</v>
      </c>
      <c r="R40" s="185">
        <v>0</v>
      </c>
      <c r="S40" s="185">
        <v>0</v>
      </c>
      <c r="T40" s="175"/>
      <c r="U40" s="175"/>
      <c r="V40" s="177"/>
    </row>
    <row r="41" spans="1:22" ht="15" x14ac:dyDescent="0.25">
      <c r="A41" s="168" t="s">
        <v>100</v>
      </c>
      <c r="B41" s="180" t="s">
        <v>101</v>
      </c>
      <c r="C41" s="181" t="s">
        <v>21</v>
      </c>
      <c r="D41" s="181" t="s">
        <v>22</v>
      </c>
      <c r="E41" s="182" t="s">
        <v>353</v>
      </c>
      <c r="F41" s="183" t="s">
        <v>23</v>
      </c>
      <c r="G41" s="184">
        <v>20650866.09</v>
      </c>
      <c r="H41" s="184">
        <v>20650866.09</v>
      </c>
      <c r="I41" s="185">
        <v>0</v>
      </c>
      <c r="J41" s="185">
        <v>0</v>
      </c>
      <c r="K41" s="184">
        <v>7318500</v>
      </c>
      <c r="L41" s="184">
        <v>13332366.09</v>
      </c>
      <c r="M41" s="185">
        <v>0</v>
      </c>
      <c r="N41" s="184">
        <v>7318500</v>
      </c>
      <c r="O41" s="185">
        <v>0</v>
      </c>
      <c r="P41" s="185">
        <v>0</v>
      </c>
      <c r="Q41" s="185">
        <v>0</v>
      </c>
      <c r="R41" s="185">
        <v>0</v>
      </c>
      <c r="S41" s="185">
        <v>0</v>
      </c>
      <c r="T41" s="179"/>
      <c r="U41" s="179"/>
      <c r="V41" s="177"/>
    </row>
    <row r="42" spans="1:22" ht="15" x14ac:dyDescent="0.25">
      <c r="A42" s="168" t="s">
        <v>102</v>
      </c>
      <c r="B42" s="180" t="s">
        <v>103</v>
      </c>
      <c r="C42" s="181" t="s">
        <v>21</v>
      </c>
      <c r="D42" s="181" t="s">
        <v>22</v>
      </c>
      <c r="E42" s="182" t="s">
        <v>353</v>
      </c>
      <c r="F42" s="183" t="s">
        <v>23</v>
      </c>
      <c r="G42" s="184">
        <v>12000</v>
      </c>
      <c r="H42" s="184">
        <v>12000</v>
      </c>
      <c r="I42" s="185">
        <v>0</v>
      </c>
      <c r="J42" s="185">
        <v>0</v>
      </c>
      <c r="K42" s="184">
        <v>12000</v>
      </c>
      <c r="L42" s="185">
        <v>0</v>
      </c>
      <c r="M42" s="185">
        <v>0</v>
      </c>
      <c r="N42" s="184">
        <v>12000</v>
      </c>
      <c r="O42" s="185">
        <v>0</v>
      </c>
      <c r="P42" s="185">
        <v>0</v>
      </c>
      <c r="Q42" s="185">
        <v>0</v>
      </c>
      <c r="R42" s="185">
        <v>0</v>
      </c>
      <c r="S42" s="185">
        <v>0</v>
      </c>
      <c r="T42" s="179"/>
      <c r="U42" s="179"/>
      <c r="V42" s="177"/>
    </row>
    <row r="43" spans="1:22" ht="15" x14ac:dyDescent="0.25">
      <c r="A43" s="168" t="s">
        <v>104</v>
      </c>
      <c r="B43" s="180" t="s">
        <v>105</v>
      </c>
      <c r="C43" s="181" t="s">
        <v>21</v>
      </c>
      <c r="D43" s="181" t="s">
        <v>22</v>
      </c>
      <c r="E43" s="182" t="s">
        <v>353</v>
      </c>
      <c r="F43" s="183" t="s">
        <v>23</v>
      </c>
      <c r="G43" s="184">
        <v>5873245</v>
      </c>
      <c r="H43" s="184">
        <v>5873245</v>
      </c>
      <c r="I43" s="185">
        <v>0</v>
      </c>
      <c r="J43" s="185">
        <v>0</v>
      </c>
      <c r="K43" s="184">
        <v>4165000</v>
      </c>
      <c r="L43" s="184">
        <v>1708245</v>
      </c>
      <c r="M43" s="185">
        <v>0</v>
      </c>
      <c r="N43" s="184">
        <v>4165000</v>
      </c>
      <c r="O43" s="185">
        <v>0</v>
      </c>
      <c r="P43" s="185">
        <v>0</v>
      </c>
      <c r="Q43" s="185">
        <v>0</v>
      </c>
      <c r="R43" s="185">
        <v>0</v>
      </c>
      <c r="S43" s="185">
        <v>0</v>
      </c>
      <c r="T43" s="179"/>
      <c r="U43" s="179"/>
      <c r="V43" s="177"/>
    </row>
    <row r="44" spans="1:22" ht="15" x14ac:dyDescent="0.25">
      <c r="A44" s="168" t="s">
        <v>106</v>
      </c>
      <c r="B44" s="180" t="s">
        <v>107</v>
      </c>
      <c r="C44" s="181" t="s">
        <v>21</v>
      </c>
      <c r="D44" s="181" t="s">
        <v>22</v>
      </c>
      <c r="E44" s="182" t="s">
        <v>353</v>
      </c>
      <c r="F44" s="183" t="s">
        <v>23</v>
      </c>
      <c r="G44" s="184">
        <v>266231</v>
      </c>
      <c r="H44" s="185">
        <v>0</v>
      </c>
      <c r="I44" s="184">
        <v>266231</v>
      </c>
      <c r="J44" s="185">
        <v>0</v>
      </c>
      <c r="K44" s="185">
        <v>0</v>
      </c>
      <c r="L44" s="185">
        <v>0</v>
      </c>
      <c r="M44" s="185">
        <v>0</v>
      </c>
      <c r="N44" s="185">
        <v>0</v>
      </c>
      <c r="O44" s="185">
        <v>0</v>
      </c>
      <c r="P44" s="185">
        <v>0</v>
      </c>
      <c r="Q44" s="185">
        <v>0</v>
      </c>
      <c r="R44" s="185">
        <v>0</v>
      </c>
      <c r="S44" s="185">
        <v>0</v>
      </c>
      <c r="T44" s="179"/>
      <c r="U44" s="179"/>
      <c r="V44" s="177"/>
    </row>
    <row r="45" spans="1:22" ht="15" x14ac:dyDescent="0.25">
      <c r="A45" s="168" t="s">
        <v>108</v>
      </c>
      <c r="B45" s="180" t="s">
        <v>109</v>
      </c>
      <c r="C45" s="181" t="s">
        <v>21</v>
      </c>
      <c r="D45" s="181" t="s">
        <v>22</v>
      </c>
      <c r="E45" s="182" t="s">
        <v>353</v>
      </c>
      <c r="F45" s="183" t="s">
        <v>23</v>
      </c>
      <c r="G45" s="184">
        <v>266231</v>
      </c>
      <c r="H45" s="185">
        <v>0</v>
      </c>
      <c r="I45" s="184">
        <v>266231</v>
      </c>
      <c r="J45" s="185">
        <v>0</v>
      </c>
      <c r="K45" s="185">
        <v>0</v>
      </c>
      <c r="L45" s="185">
        <v>0</v>
      </c>
      <c r="M45" s="185">
        <v>0</v>
      </c>
      <c r="N45" s="185">
        <v>0</v>
      </c>
      <c r="O45" s="185">
        <v>0</v>
      </c>
      <c r="P45" s="185">
        <v>0</v>
      </c>
      <c r="Q45" s="185">
        <v>0</v>
      </c>
      <c r="R45" s="185">
        <v>0</v>
      </c>
      <c r="S45" s="185">
        <v>0</v>
      </c>
      <c r="T45" s="179"/>
      <c r="U45" s="179"/>
      <c r="V45" s="177"/>
    </row>
    <row r="46" spans="1:22" ht="15" customHeight="1" x14ac:dyDescent="0.25">
      <c r="A46" s="168" t="s">
        <v>110</v>
      </c>
      <c r="B46" s="169" t="s">
        <v>111</v>
      </c>
      <c r="C46" s="170" t="s">
        <v>21</v>
      </c>
      <c r="D46" s="170" t="s">
        <v>22</v>
      </c>
      <c r="E46" s="171" t="s">
        <v>353</v>
      </c>
      <c r="F46" s="172" t="s">
        <v>23</v>
      </c>
      <c r="G46" s="173">
        <v>50000</v>
      </c>
      <c r="H46" s="173">
        <v>10000</v>
      </c>
      <c r="I46" s="173">
        <v>40000</v>
      </c>
      <c r="J46" s="174">
        <v>0</v>
      </c>
      <c r="K46" s="173">
        <v>10000</v>
      </c>
      <c r="L46" s="174">
        <v>0</v>
      </c>
      <c r="M46" s="174">
        <v>0</v>
      </c>
      <c r="N46" s="173">
        <v>10000</v>
      </c>
      <c r="O46" s="174">
        <v>0</v>
      </c>
      <c r="P46" s="174">
        <v>0</v>
      </c>
      <c r="Q46" s="174">
        <v>0</v>
      </c>
      <c r="R46" s="174">
        <v>0</v>
      </c>
      <c r="S46" s="174">
        <v>0</v>
      </c>
      <c r="T46" s="179"/>
      <c r="U46" s="179"/>
      <c r="V46" s="177"/>
    </row>
    <row r="47" spans="1:22" ht="15" x14ac:dyDescent="0.25">
      <c r="A47" s="168" t="s">
        <v>112</v>
      </c>
      <c r="B47" s="180" t="s">
        <v>113</v>
      </c>
      <c r="C47" s="181" t="s">
        <v>21</v>
      </c>
      <c r="D47" s="181" t="s">
        <v>22</v>
      </c>
      <c r="E47" s="182" t="s">
        <v>353</v>
      </c>
      <c r="F47" s="183" t="s">
        <v>23</v>
      </c>
      <c r="G47" s="184">
        <v>50000</v>
      </c>
      <c r="H47" s="184">
        <v>10000</v>
      </c>
      <c r="I47" s="184">
        <v>40000</v>
      </c>
      <c r="J47" s="185">
        <v>0</v>
      </c>
      <c r="K47" s="184">
        <v>10000</v>
      </c>
      <c r="L47" s="185">
        <v>0</v>
      </c>
      <c r="M47" s="185">
        <v>0</v>
      </c>
      <c r="N47" s="184">
        <v>10000</v>
      </c>
      <c r="O47" s="185">
        <v>0</v>
      </c>
      <c r="P47" s="185">
        <v>0</v>
      </c>
      <c r="Q47" s="185">
        <v>0</v>
      </c>
      <c r="R47" s="185">
        <v>0</v>
      </c>
      <c r="S47" s="185">
        <v>0</v>
      </c>
      <c r="T47" s="175"/>
      <c r="U47" s="175"/>
      <c r="V47" s="177"/>
    </row>
    <row r="48" spans="1:22" ht="15" x14ac:dyDescent="0.25">
      <c r="A48" s="168" t="s">
        <v>114</v>
      </c>
      <c r="B48" s="169" t="s">
        <v>115</v>
      </c>
      <c r="C48" s="170" t="s">
        <v>21</v>
      </c>
      <c r="D48" s="170" t="s">
        <v>22</v>
      </c>
      <c r="E48" s="171" t="s">
        <v>353</v>
      </c>
      <c r="F48" s="172" t="s">
        <v>23</v>
      </c>
      <c r="G48" s="173">
        <v>24630157302</v>
      </c>
      <c r="H48" s="173">
        <v>21511612198.900002</v>
      </c>
      <c r="I48" s="173">
        <v>3118545103.0999999</v>
      </c>
      <c r="J48" s="174">
        <v>0</v>
      </c>
      <c r="K48" s="173">
        <v>18016095892.110001</v>
      </c>
      <c r="L48" s="173">
        <v>3495516306.79</v>
      </c>
      <c r="M48" s="173">
        <v>10426700679.98</v>
      </c>
      <c r="N48" s="173">
        <v>7589395212.1300001</v>
      </c>
      <c r="O48" s="173">
        <v>10392751106.98</v>
      </c>
      <c r="P48" s="173">
        <v>33949573</v>
      </c>
      <c r="Q48" s="173">
        <v>10380263102.98</v>
      </c>
      <c r="R48" s="173">
        <v>12488004</v>
      </c>
      <c r="S48" s="173">
        <v>45626514</v>
      </c>
      <c r="T48" s="179"/>
      <c r="U48" s="179"/>
      <c r="V48" s="177"/>
    </row>
    <row r="49" spans="1:22" ht="15" x14ac:dyDescent="0.25">
      <c r="A49" s="168" t="s">
        <v>116</v>
      </c>
      <c r="B49" s="169" t="s">
        <v>117</v>
      </c>
      <c r="C49" s="170" t="s">
        <v>21</v>
      </c>
      <c r="D49" s="170" t="s">
        <v>22</v>
      </c>
      <c r="E49" s="171" t="s">
        <v>353</v>
      </c>
      <c r="F49" s="172" t="s">
        <v>23</v>
      </c>
      <c r="G49" s="173">
        <v>1122247278</v>
      </c>
      <c r="H49" s="173">
        <v>1021191419.79</v>
      </c>
      <c r="I49" s="173">
        <v>101055858.20999999</v>
      </c>
      <c r="J49" s="174">
        <v>0</v>
      </c>
      <c r="K49" s="173">
        <v>265191749.31</v>
      </c>
      <c r="L49" s="173">
        <v>755999670.48000002</v>
      </c>
      <c r="M49" s="173">
        <v>25536036.629999999</v>
      </c>
      <c r="N49" s="173">
        <v>239655712.68000001</v>
      </c>
      <c r="O49" s="173">
        <v>25536036.629999999</v>
      </c>
      <c r="P49" s="174">
        <v>0</v>
      </c>
      <c r="Q49" s="173">
        <v>25536036.629999999</v>
      </c>
      <c r="R49" s="174">
        <v>0</v>
      </c>
      <c r="S49" s="174">
        <v>0</v>
      </c>
      <c r="T49" s="175"/>
      <c r="U49" s="176"/>
      <c r="V49" s="177"/>
    </row>
    <row r="50" spans="1:22" ht="16.5" x14ac:dyDescent="0.25">
      <c r="A50" s="168" t="s">
        <v>118</v>
      </c>
      <c r="B50" s="169" t="s">
        <v>119</v>
      </c>
      <c r="C50" s="170" t="s">
        <v>21</v>
      </c>
      <c r="D50" s="170" t="s">
        <v>22</v>
      </c>
      <c r="E50" s="171" t="s">
        <v>353</v>
      </c>
      <c r="F50" s="172" t="s">
        <v>23</v>
      </c>
      <c r="G50" s="173">
        <v>243436014.81</v>
      </c>
      <c r="H50" s="173">
        <v>234207924.12</v>
      </c>
      <c r="I50" s="173">
        <v>9228090.6899999995</v>
      </c>
      <c r="J50" s="174">
        <v>0</v>
      </c>
      <c r="K50" s="173">
        <v>2505909.31</v>
      </c>
      <c r="L50" s="173">
        <v>231702014.81</v>
      </c>
      <c r="M50" s="173">
        <v>2469362.21</v>
      </c>
      <c r="N50" s="173">
        <v>36547.1</v>
      </c>
      <c r="O50" s="173">
        <v>2469362.21</v>
      </c>
      <c r="P50" s="174">
        <v>0</v>
      </c>
      <c r="Q50" s="173">
        <v>2469362.21</v>
      </c>
      <c r="R50" s="174">
        <v>0</v>
      </c>
      <c r="S50" s="174">
        <v>0</v>
      </c>
      <c r="T50" s="175"/>
      <c r="U50" s="175"/>
      <c r="V50" s="177"/>
    </row>
    <row r="51" spans="1:22" ht="16.5" x14ac:dyDescent="0.25">
      <c r="A51" s="168" t="s">
        <v>120</v>
      </c>
      <c r="B51" s="180" t="s">
        <v>121</v>
      </c>
      <c r="C51" s="181" t="s">
        <v>21</v>
      </c>
      <c r="D51" s="181" t="s">
        <v>22</v>
      </c>
      <c r="E51" s="182" t="s">
        <v>353</v>
      </c>
      <c r="F51" s="183" t="s">
        <v>23</v>
      </c>
      <c r="G51" s="184">
        <v>6614000</v>
      </c>
      <c r="H51" s="184">
        <v>2465909.31</v>
      </c>
      <c r="I51" s="184">
        <v>4148090.69</v>
      </c>
      <c r="J51" s="185">
        <v>0</v>
      </c>
      <c r="K51" s="184">
        <v>2465909.31</v>
      </c>
      <c r="L51" s="185">
        <v>0</v>
      </c>
      <c r="M51" s="184">
        <v>2465909.31</v>
      </c>
      <c r="N51" s="185">
        <v>0</v>
      </c>
      <c r="O51" s="184">
        <v>2465909.31</v>
      </c>
      <c r="P51" s="185">
        <v>0</v>
      </c>
      <c r="Q51" s="184">
        <v>2465909.31</v>
      </c>
      <c r="R51" s="185">
        <v>0</v>
      </c>
      <c r="S51" s="185">
        <v>0</v>
      </c>
      <c r="T51" s="175"/>
      <c r="U51" s="175"/>
      <c r="V51" s="177"/>
    </row>
    <row r="52" spans="1:22" ht="15" x14ac:dyDescent="0.25">
      <c r="A52" s="168" t="s">
        <v>122</v>
      </c>
      <c r="B52" s="180" t="s">
        <v>123</v>
      </c>
      <c r="C52" s="181" t="s">
        <v>21</v>
      </c>
      <c r="D52" s="181" t="s">
        <v>22</v>
      </c>
      <c r="E52" s="182" t="s">
        <v>353</v>
      </c>
      <c r="F52" s="183" t="s">
        <v>23</v>
      </c>
      <c r="G52" s="184">
        <v>100000</v>
      </c>
      <c r="H52" s="185">
        <v>0</v>
      </c>
      <c r="I52" s="184">
        <v>100000</v>
      </c>
      <c r="J52" s="185">
        <v>0</v>
      </c>
      <c r="K52" s="185">
        <v>0</v>
      </c>
      <c r="L52" s="185">
        <v>0</v>
      </c>
      <c r="M52" s="185">
        <v>0</v>
      </c>
      <c r="N52" s="185">
        <v>0</v>
      </c>
      <c r="O52" s="185">
        <v>0</v>
      </c>
      <c r="P52" s="185">
        <v>0</v>
      </c>
      <c r="Q52" s="185">
        <v>0</v>
      </c>
      <c r="R52" s="185">
        <v>0</v>
      </c>
      <c r="S52" s="185">
        <v>0</v>
      </c>
      <c r="T52" s="179"/>
      <c r="U52" s="179"/>
      <c r="V52" s="177"/>
    </row>
    <row r="53" spans="1:22" ht="15" x14ac:dyDescent="0.25">
      <c r="A53" s="168" t="s">
        <v>124</v>
      </c>
      <c r="B53" s="180" t="s">
        <v>125</v>
      </c>
      <c r="C53" s="181" t="s">
        <v>21</v>
      </c>
      <c r="D53" s="181" t="s">
        <v>22</v>
      </c>
      <c r="E53" s="182" t="s">
        <v>353</v>
      </c>
      <c r="F53" s="183" t="s">
        <v>23</v>
      </c>
      <c r="G53" s="184">
        <v>5000000</v>
      </c>
      <c r="H53" s="184">
        <v>20000</v>
      </c>
      <c r="I53" s="184">
        <v>4980000</v>
      </c>
      <c r="J53" s="185">
        <v>0</v>
      </c>
      <c r="K53" s="184">
        <v>20000</v>
      </c>
      <c r="L53" s="185">
        <v>0</v>
      </c>
      <c r="M53" s="185">
        <v>0</v>
      </c>
      <c r="N53" s="184">
        <v>20000</v>
      </c>
      <c r="O53" s="185">
        <v>0</v>
      </c>
      <c r="P53" s="185">
        <v>0</v>
      </c>
      <c r="Q53" s="185">
        <v>0</v>
      </c>
      <c r="R53" s="185">
        <v>0</v>
      </c>
      <c r="S53" s="185">
        <v>0</v>
      </c>
      <c r="T53" s="179"/>
      <c r="U53" s="179"/>
      <c r="V53" s="177"/>
    </row>
    <row r="54" spans="1:22" ht="15" x14ac:dyDescent="0.25">
      <c r="A54" s="168" t="s">
        <v>126</v>
      </c>
      <c r="B54" s="180" t="s">
        <v>127</v>
      </c>
      <c r="C54" s="181" t="s">
        <v>21</v>
      </c>
      <c r="D54" s="181" t="s">
        <v>22</v>
      </c>
      <c r="E54" s="182" t="s">
        <v>353</v>
      </c>
      <c r="F54" s="183" t="s">
        <v>23</v>
      </c>
      <c r="G54" s="184">
        <v>34512475.200000003</v>
      </c>
      <c r="H54" s="184">
        <v>34512475.200000003</v>
      </c>
      <c r="I54" s="185">
        <v>0</v>
      </c>
      <c r="J54" s="185">
        <v>0</v>
      </c>
      <c r="K54" s="185">
        <v>0</v>
      </c>
      <c r="L54" s="184">
        <v>34512475.200000003</v>
      </c>
      <c r="M54" s="185">
        <v>0</v>
      </c>
      <c r="N54" s="185">
        <v>0</v>
      </c>
      <c r="O54" s="185">
        <v>0</v>
      </c>
      <c r="P54" s="185">
        <v>0</v>
      </c>
      <c r="Q54" s="185">
        <v>0</v>
      </c>
      <c r="R54" s="185">
        <v>0</v>
      </c>
      <c r="S54" s="185">
        <v>0</v>
      </c>
      <c r="T54" s="179"/>
      <c r="U54" s="179"/>
      <c r="V54" s="177"/>
    </row>
    <row r="55" spans="1:22" ht="15" x14ac:dyDescent="0.25">
      <c r="A55" s="168" t="s">
        <v>128</v>
      </c>
      <c r="B55" s="180" t="s">
        <v>129</v>
      </c>
      <c r="C55" s="181" t="s">
        <v>21</v>
      </c>
      <c r="D55" s="181" t="s">
        <v>22</v>
      </c>
      <c r="E55" s="182" t="s">
        <v>353</v>
      </c>
      <c r="F55" s="183" t="s">
        <v>23</v>
      </c>
      <c r="G55" s="184">
        <v>197209539.61000001</v>
      </c>
      <c r="H55" s="184">
        <v>197209539.61000001</v>
      </c>
      <c r="I55" s="185">
        <v>0</v>
      </c>
      <c r="J55" s="185">
        <v>0</v>
      </c>
      <c r="K55" s="184">
        <v>20000</v>
      </c>
      <c r="L55" s="184">
        <v>197189539.61000001</v>
      </c>
      <c r="M55" s="184">
        <v>3452.9</v>
      </c>
      <c r="N55" s="184">
        <v>16547.099999999999</v>
      </c>
      <c r="O55" s="184">
        <v>3452.9</v>
      </c>
      <c r="P55" s="185">
        <v>0</v>
      </c>
      <c r="Q55" s="184">
        <v>3452.9</v>
      </c>
      <c r="R55" s="185">
        <v>0</v>
      </c>
      <c r="S55" s="185">
        <v>0</v>
      </c>
      <c r="T55" s="179"/>
      <c r="U55" s="179"/>
      <c r="V55" s="177"/>
    </row>
    <row r="56" spans="1:22" ht="15" x14ac:dyDescent="0.25">
      <c r="A56" s="168" t="s">
        <v>130</v>
      </c>
      <c r="B56" s="169" t="s">
        <v>131</v>
      </c>
      <c r="C56" s="170" t="s">
        <v>21</v>
      </c>
      <c r="D56" s="170" t="s">
        <v>22</v>
      </c>
      <c r="E56" s="171" t="s">
        <v>353</v>
      </c>
      <c r="F56" s="172" t="s">
        <v>23</v>
      </c>
      <c r="G56" s="173">
        <v>439939053.18000001</v>
      </c>
      <c r="H56" s="173">
        <v>435712896.38</v>
      </c>
      <c r="I56" s="173">
        <v>4226156.8</v>
      </c>
      <c r="J56" s="174">
        <v>0</v>
      </c>
      <c r="K56" s="173">
        <v>54282000</v>
      </c>
      <c r="L56" s="173">
        <v>381430896.38</v>
      </c>
      <c r="M56" s="173">
        <v>17376503.420000002</v>
      </c>
      <c r="N56" s="173">
        <v>36905496.579999998</v>
      </c>
      <c r="O56" s="173">
        <v>17376503.420000002</v>
      </c>
      <c r="P56" s="174">
        <v>0</v>
      </c>
      <c r="Q56" s="173">
        <v>17376503.420000002</v>
      </c>
      <c r="R56" s="174">
        <v>0</v>
      </c>
      <c r="S56" s="174">
        <v>0</v>
      </c>
      <c r="T56" s="179"/>
      <c r="U56" s="179"/>
      <c r="V56" s="177"/>
    </row>
    <row r="57" spans="1:22" ht="15" x14ac:dyDescent="0.25">
      <c r="A57" s="168" t="s">
        <v>132</v>
      </c>
      <c r="B57" s="180" t="s">
        <v>133</v>
      </c>
      <c r="C57" s="181" t="s">
        <v>21</v>
      </c>
      <c r="D57" s="181" t="s">
        <v>22</v>
      </c>
      <c r="E57" s="182" t="s">
        <v>353</v>
      </c>
      <c r="F57" s="183" t="s">
        <v>23</v>
      </c>
      <c r="G57" s="184">
        <v>1039000</v>
      </c>
      <c r="H57" s="184">
        <v>888028</v>
      </c>
      <c r="I57" s="184">
        <v>150972</v>
      </c>
      <c r="J57" s="185">
        <v>0</v>
      </c>
      <c r="K57" s="185">
        <v>0</v>
      </c>
      <c r="L57" s="184">
        <v>888028</v>
      </c>
      <c r="M57" s="185">
        <v>0</v>
      </c>
      <c r="N57" s="185">
        <v>0</v>
      </c>
      <c r="O57" s="185">
        <v>0</v>
      </c>
      <c r="P57" s="185">
        <v>0</v>
      </c>
      <c r="Q57" s="185">
        <v>0</v>
      </c>
      <c r="R57" s="185">
        <v>0</v>
      </c>
      <c r="S57" s="185">
        <v>0</v>
      </c>
      <c r="T57" s="175"/>
      <c r="U57" s="175"/>
      <c r="V57" s="177"/>
    </row>
    <row r="58" spans="1:22" ht="16.5" x14ac:dyDescent="0.25">
      <c r="A58" s="168" t="s">
        <v>134</v>
      </c>
      <c r="B58" s="180" t="s">
        <v>135</v>
      </c>
      <c r="C58" s="181" t="s">
        <v>21</v>
      </c>
      <c r="D58" s="181" t="s">
        <v>22</v>
      </c>
      <c r="E58" s="182" t="s">
        <v>353</v>
      </c>
      <c r="F58" s="183" t="s">
        <v>23</v>
      </c>
      <c r="G58" s="184">
        <v>221052850</v>
      </c>
      <c r="H58" s="184">
        <v>221052355</v>
      </c>
      <c r="I58" s="185">
        <v>495</v>
      </c>
      <c r="J58" s="185">
        <v>0</v>
      </c>
      <c r="K58" s="184">
        <v>20000</v>
      </c>
      <c r="L58" s="184">
        <v>221032355</v>
      </c>
      <c r="M58" s="185">
        <v>0</v>
      </c>
      <c r="N58" s="184">
        <v>20000</v>
      </c>
      <c r="O58" s="185">
        <v>0</v>
      </c>
      <c r="P58" s="185">
        <v>0</v>
      </c>
      <c r="Q58" s="185">
        <v>0</v>
      </c>
      <c r="R58" s="185">
        <v>0</v>
      </c>
      <c r="S58" s="185">
        <v>0</v>
      </c>
      <c r="T58" s="179"/>
      <c r="U58" s="179"/>
      <c r="V58" s="177"/>
    </row>
    <row r="59" spans="1:22" ht="16.5" x14ac:dyDescent="0.25">
      <c r="A59" s="168" t="s">
        <v>136</v>
      </c>
      <c r="B59" s="180" t="s">
        <v>137</v>
      </c>
      <c r="C59" s="181" t="s">
        <v>21</v>
      </c>
      <c r="D59" s="181" t="s">
        <v>22</v>
      </c>
      <c r="E59" s="182" t="s">
        <v>353</v>
      </c>
      <c r="F59" s="183" t="s">
        <v>23</v>
      </c>
      <c r="G59" s="184">
        <v>52142050</v>
      </c>
      <c r="H59" s="184">
        <v>50549000</v>
      </c>
      <c r="I59" s="184">
        <v>1593050</v>
      </c>
      <c r="J59" s="185">
        <v>0</v>
      </c>
      <c r="K59" s="184">
        <v>50549000</v>
      </c>
      <c r="L59" s="185">
        <v>0</v>
      </c>
      <c r="M59" s="184">
        <v>13683503.42</v>
      </c>
      <c r="N59" s="184">
        <v>36865496.579999998</v>
      </c>
      <c r="O59" s="184">
        <v>13683503.42</v>
      </c>
      <c r="P59" s="185">
        <v>0</v>
      </c>
      <c r="Q59" s="184">
        <v>13683503.42</v>
      </c>
      <c r="R59" s="185">
        <v>0</v>
      </c>
      <c r="S59" s="185">
        <v>0</v>
      </c>
      <c r="T59" s="179"/>
      <c r="U59" s="179"/>
      <c r="V59" s="177"/>
    </row>
    <row r="60" spans="1:22" ht="15" x14ac:dyDescent="0.25">
      <c r="A60" s="168" t="s">
        <v>138</v>
      </c>
      <c r="B60" s="180" t="s">
        <v>139</v>
      </c>
      <c r="C60" s="181" t="s">
        <v>21</v>
      </c>
      <c r="D60" s="181" t="s">
        <v>22</v>
      </c>
      <c r="E60" s="182" t="s">
        <v>353</v>
      </c>
      <c r="F60" s="183" t="s">
        <v>23</v>
      </c>
      <c r="G60" s="184">
        <v>675400</v>
      </c>
      <c r="H60" s="184">
        <v>357470.83</v>
      </c>
      <c r="I60" s="184">
        <v>317929.17</v>
      </c>
      <c r="J60" s="185">
        <v>0</v>
      </c>
      <c r="K60" s="185">
        <v>0</v>
      </c>
      <c r="L60" s="184">
        <v>357470.83</v>
      </c>
      <c r="M60" s="185">
        <v>0</v>
      </c>
      <c r="N60" s="185">
        <v>0</v>
      </c>
      <c r="O60" s="185">
        <v>0</v>
      </c>
      <c r="P60" s="185">
        <v>0</v>
      </c>
      <c r="Q60" s="185">
        <v>0</v>
      </c>
      <c r="R60" s="185">
        <v>0</v>
      </c>
      <c r="S60" s="185">
        <v>0</v>
      </c>
      <c r="T60" s="179"/>
      <c r="U60" s="179"/>
      <c r="V60" s="177"/>
    </row>
    <row r="61" spans="1:22" ht="16.5" x14ac:dyDescent="0.25">
      <c r="A61" s="168" t="s">
        <v>140</v>
      </c>
      <c r="B61" s="180" t="s">
        <v>141</v>
      </c>
      <c r="C61" s="181" t="s">
        <v>21</v>
      </c>
      <c r="D61" s="181" t="s">
        <v>22</v>
      </c>
      <c r="E61" s="182" t="s">
        <v>353</v>
      </c>
      <c r="F61" s="183" t="s">
        <v>23</v>
      </c>
      <c r="G61" s="184">
        <v>26579840.850000001</v>
      </c>
      <c r="H61" s="184">
        <v>26473807.32</v>
      </c>
      <c r="I61" s="184">
        <v>106033.53</v>
      </c>
      <c r="J61" s="185">
        <v>0</v>
      </c>
      <c r="K61" s="184">
        <v>20000</v>
      </c>
      <c r="L61" s="184">
        <v>26453807.32</v>
      </c>
      <c r="M61" s="185">
        <v>0</v>
      </c>
      <c r="N61" s="184">
        <v>20000</v>
      </c>
      <c r="O61" s="185">
        <v>0</v>
      </c>
      <c r="P61" s="185">
        <v>0</v>
      </c>
      <c r="Q61" s="185">
        <v>0</v>
      </c>
      <c r="R61" s="185">
        <v>0</v>
      </c>
      <c r="S61" s="185">
        <v>0</v>
      </c>
      <c r="T61" s="179"/>
      <c r="U61" s="179"/>
      <c r="V61" s="177"/>
    </row>
    <row r="62" spans="1:22" ht="15" x14ac:dyDescent="0.25">
      <c r="A62" s="168" t="s">
        <v>142</v>
      </c>
      <c r="B62" s="180" t="s">
        <v>143</v>
      </c>
      <c r="C62" s="181" t="s">
        <v>21</v>
      </c>
      <c r="D62" s="181" t="s">
        <v>22</v>
      </c>
      <c r="E62" s="182" t="s">
        <v>353</v>
      </c>
      <c r="F62" s="183" t="s">
        <v>23</v>
      </c>
      <c r="G62" s="184">
        <v>137455662.33000001</v>
      </c>
      <c r="H62" s="184">
        <v>136392235.22999999</v>
      </c>
      <c r="I62" s="184">
        <v>1063427.1000000001</v>
      </c>
      <c r="J62" s="185">
        <v>0</v>
      </c>
      <c r="K62" s="184">
        <v>3693000</v>
      </c>
      <c r="L62" s="184">
        <v>132699235.23</v>
      </c>
      <c r="M62" s="184">
        <v>3693000</v>
      </c>
      <c r="N62" s="185">
        <v>0</v>
      </c>
      <c r="O62" s="184">
        <v>3693000</v>
      </c>
      <c r="P62" s="185">
        <v>0</v>
      </c>
      <c r="Q62" s="184">
        <v>3693000</v>
      </c>
      <c r="R62" s="185">
        <v>0</v>
      </c>
      <c r="S62" s="185">
        <v>0</v>
      </c>
      <c r="T62" s="179"/>
      <c r="U62" s="179"/>
      <c r="V62" s="177"/>
    </row>
    <row r="63" spans="1:22" ht="15" x14ac:dyDescent="0.25">
      <c r="A63" s="168" t="s">
        <v>144</v>
      </c>
      <c r="B63" s="180" t="s">
        <v>145</v>
      </c>
      <c r="C63" s="181" t="s">
        <v>21</v>
      </c>
      <c r="D63" s="181" t="s">
        <v>22</v>
      </c>
      <c r="E63" s="182" t="s">
        <v>353</v>
      </c>
      <c r="F63" s="183" t="s">
        <v>23</v>
      </c>
      <c r="G63" s="184">
        <v>844250</v>
      </c>
      <c r="H63" s="185">
        <v>0</v>
      </c>
      <c r="I63" s="184">
        <v>844250</v>
      </c>
      <c r="J63" s="185">
        <v>0</v>
      </c>
      <c r="K63" s="185">
        <v>0</v>
      </c>
      <c r="L63" s="185">
        <v>0</v>
      </c>
      <c r="M63" s="185">
        <v>0</v>
      </c>
      <c r="N63" s="185">
        <v>0</v>
      </c>
      <c r="O63" s="185">
        <v>0</v>
      </c>
      <c r="P63" s="185">
        <v>0</v>
      </c>
      <c r="Q63" s="185">
        <v>0</v>
      </c>
      <c r="R63" s="185">
        <v>0</v>
      </c>
      <c r="S63" s="185">
        <v>0</v>
      </c>
      <c r="T63" s="179"/>
      <c r="U63" s="179"/>
      <c r="V63" s="177"/>
    </row>
    <row r="64" spans="1:22" ht="15" x14ac:dyDescent="0.25">
      <c r="A64" s="168" t="s">
        <v>146</v>
      </c>
      <c r="B64" s="180" t="s">
        <v>147</v>
      </c>
      <c r="C64" s="181" t="s">
        <v>21</v>
      </c>
      <c r="D64" s="181" t="s">
        <v>22</v>
      </c>
      <c r="E64" s="182" t="s">
        <v>353</v>
      </c>
      <c r="F64" s="183" t="s">
        <v>23</v>
      </c>
      <c r="G64" s="184">
        <v>150000</v>
      </c>
      <c r="H64" s="185">
        <v>0</v>
      </c>
      <c r="I64" s="184">
        <v>150000</v>
      </c>
      <c r="J64" s="185">
        <v>0</v>
      </c>
      <c r="K64" s="185">
        <v>0</v>
      </c>
      <c r="L64" s="185">
        <v>0</v>
      </c>
      <c r="M64" s="185">
        <v>0</v>
      </c>
      <c r="N64" s="185">
        <v>0</v>
      </c>
      <c r="O64" s="185">
        <v>0</v>
      </c>
      <c r="P64" s="185">
        <v>0</v>
      </c>
      <c r="Q64" s="185">
        <v>0</v>
      </c>
      <c r="R64" s="185">
        <v>0</v>
      </c>
      <c r="S64" s="185">
        <v>0</v>
      </c>
      <c r="T64" s="179"/>
      <c r="U64" s="179"/>
      <c r="V64" s="177"/>
    </row>
    <row r="65" spans="1:22" ht="15" x14ac:dyDescent="0.25">
      <c r="A65" s="168" t="s">
        <v>148</v>
      </c>
      <c r="B65" s="169" t="s">
        <v>149</v>
      </c>
      <c r="C65" s="170" t="s">
        <v>21</v>
      </c>
      <c r="D65" s="170" t="s">
        <v>22</v>
      </c>
      <c r="E65" s="171" t="s">
        <v>353</v>
      </c>
      <c r="F65" s="172" t="s">
        <v>23</v>
      </c>
      <c r="G65" s="173">
        <v>438872210.00999999</v>
      </c>
      <c r="H65" s="173">
        <v>351270599.29000002</v>
      </c>
      <c r="I65" s="173">
        <v>87601610.719999999</v>
      </c>
      <c r="J65" s="174">
        <v>0</v>
      </c>
      <c r="K65" s="173">
        <v>208403840</v>
      </c>
      <c r="L65" s="173">
        <v>142866759.28999999</v>
      </c>
      <c r="M65" s="173">
        <v>5690171</v>
      </c>
      <c r="N65" s="173">
        <v>202713669</v>
      </c>
      <c r="O65" s="173">
        <v>5690171</v>
      </c>
      <c r="P65" s="174">
        <v>0</v>
      </c>
      <c r="Q65" s="173">
        <v>5690171</v>
      </c>
      <c r="R65" s="174">
        <v>0</v>
      </c>
      <c r="S65" s="174">
        <v>0</v>
      </c>
      <c r="T65" s="179"/>
      <c r="U65" s="179"/>
      <c r="V65" s="177"/>
    </row>
    <row r="66" spans="1:22" ht="15" x14ac:dyDescent="0.25">
      <c r="A66" s="168" t="s">
        <v>150</v>
      </c>
      <c r="B66" s="180" t="s">
        <v>151</v>
      </c>
      <c r="C66" s="181" t="s">
        <v>21</v>
      </c>
      <c r="D66" s="181" t="s">
        <v>22</v>
      </c>
      <c r="E66" s="182" t="s">
        <v>353</v>
      </c>
      <c r="F66" s="183" t="s">
        <v>23</v>
      </c>
      <c r="G66" s="184">
        <v>340000</v>
      </c>
      <c r="H66" s="185">
        <v>0</v>
      </c>
      <c r="I66" s="184">
        <v>340000</v>
      </c>
      <c r="J66" s="185">
        <v>0</v>
      </c>
      <c r="K66" s="185">
        <v>0</v>
      </c>
      <c r="L66" s="185">
        <v>0</v>
      </c>
      <c r="M66" s="185">
        <v>0</v>
      </c>
      <c r="N66" s="185">
        <v>0</v>
      </c>
      <c r="O66" s="185">
        <v>0</v>
      </c>
      <c r="P66" s="185">
        <v>0</v>
      </c>
      <c r="Q66" s="185">
        <v>0</v>
      </c>
      <c r="R66" s="185">
        <v>0</v>
      </c>
      <c r="S66" s="185">
        <v>0</v>
      </c>
      <c r="T66" s="175"/>
      <c r="U66" s="175"/>
      <c r="V66" s="177"/>
    </row>
    <row r="67" spans="1:22" ht="15" x14ac:dyDescent="0.25">
      <c r="A67" s="168" t="s">
        <v>152</v>
      </c>
      <c r="B67" s="180" t="s">
        <v>153</v>
      </c>
      <c r="C67" s="181" t="s">
        <v>21</v>
      </c>
      <c r="D67" s="181" t="s">
        <v>22</v>
      </c>
      <c r="E67" s="182" t="s">
        <v>353</v>
      </c>
      <c r="F67" s="183" t="s">
        <v>23</v>
      </c>
      <c r="G67" s="184">
        <v>41780524</v>
      </c>
      <c r="H67" s="184">
        <v>41779647.5</v>
      </c>
      <c r="I67" s="185">
        <v>876.5</v>
      </c>
      <c r="J67" s="185">
        <v>0</v>
      </c>
      <c r="K67" s="185">
        <v>0</v>
      </c>
      <c r="L67" s="184">
        <v>41779647.5</v>
      </c>
      <c r="M67" s="185">
        <v>0</v>
      </c>
      <c r="N67" s="185">
        <v>0</v>
      </c>
      <c r="O67" s="185">
        <v>0</v>
      </c>
      <c r="P67" s="185">
        <v>0</v>
      </c>
      <c r="Q67" s="185">
        <v>0</v>
      </c>
      <c r="R67" s="185">
        <v>0</v>
      </c>
      <c r="S67" s="185">
        <v>0</v>
      </c>
      <c r="T67" s="179"/>
      <c r="U67" s="179"/>
      <c r="V67" s="177"/>
    </row>
    <row r="68" spans="1:22" ht="15" customHeight="1" x14ac:dyDescent="0.25">
      <c r="A68" s="168" t="s">
        <v>154</v>
      </c>
      <c r="B68" s="180" t="s">
        <v>99</v>
      </c>
      <c r="C68" s="181" t="s">
        <v>21</v>
      </c>
      <c r="D68" s="181" t="s">
        <v>22</v>
      </c>
      <c r="E68" s="182" t="s">
        <v>353</v>
      </c>
      <c r="F68" s="183" t="s">
        <v>23</v>
      </c>
      <c r="G68" s="184">
        <v>94476257</v>
      </c>
      <c r="H68" s="184">
        <v>94446147.019999996</v>
      </c>
      <c r="I68" s="184">
        <v>30109.98</v>
      </c>
      <c r="J68" s="185">
        <v>0</v>
      </c>
      <c r="K68" s="185">
        <v>0</v>
      </c>
      <c r="L68" s="184">
        <v>94446147.019999996</v>
      </c>
      <c r="M68" s="185">
        <v>0</v>
      </c>
      <c r="N68" s="185">
        <v>0</v>
      </c>
      <c r="O68" s="185">
        <v>0</v>
      </c>
      <c r="P68" s="185">
        <v>0</v>
      </c>
      <c r="Q68" s="185">
        <v>0</v>
      </c>
      <c r="R68" s="185">
        <v>0</v>
      </c>
      <c r="S68" s="185">
        <v>0</v>
      </c>
      <c r="T68" s="179"/>
      <c r="U68" s="179"/>
      <c r="V68" s="177"/>
    </row>
    <row r="69" spans="1:22" ht="15" x14ac:dyDescent="0.25">
      <c r="A69" s="168" t="s">
        <v>155</v>
      </c>
      <c r="B69" s="180" t="s">
        <v>101</v>
      </c>
      <c r="C69" s="181" t="s">
        <v>21</v>
      </c>
      <c r="D69" s="181" t="s">
        <v>22</v>
      </c>
      <c r="E69" s="182" t="s">
        <v>353</v>
      </c>
      <c r="F69" s="183" t="s">
        <v>23</v>
      </c>
      <c r="G69" s="184">
        <v>11921000</v>
      </c>
      <c r="H69" s="185">
        <v>0</v>
      </c>
      <c r="I69" s="184">
        <v>11921000</v>
      </c>
      <c r="J69" s="185">
        <v>0</v>
      </c>
      <c r="K69" s="185">
        <v>0</v>
      </c>
      <c r="L69" s="185">
        <v>0</v>
      </c>
      <c r="M69" s="185">
        <v>0</v>
      </c>
      <c r="N69" s="185">
        <v>0</v>
      </c>
      <c r="O69" s="185">
        <v>0</v>
      </c>
      <c r="P69" s="185">
        <v>0</v>
      </c>
      <c r="Q69" s="185">
        <v>0</v>
      </c>
      <c r="R69" s="185">
        <v>0</v>
      </c>
      <c r="S69" s="185">
        <v>0</v>
      </c>
      <c r="T69" s="179"/>
      <c r="U69" s="179"/>
      <c r="V69" s="177"/>
    </row>
    <row r="70" spans="1:22" ht="15" x14ac:dyDescent="0.25">
      <c r="A70" s="168" t="s">
        <v>156</v>
      </c>
      <c r="B70" s="180" t="s">
        <v>103</v>
      </c>
      <c r="C70" s="181" t="s">
        <v>21</v>
      </c>
      <c r="D70" s="181" t="s">
        <v>22</v>
      </c>
      <c r="E70" s="182" t="s">
        <v>353</v>
      </c>
      <c r="F70" s="183" t="s">
        <v>23</v>
      </c>
      <c r="G70" s="184">
        <v>261550000</v>
      </c>
      <c r="H70" s="184">
        <v>208403840</v>
      </c>
      <c r="I70" s="184">
        <v>53146160</v>
      </c>
      <c r="J70" s="185">
        <v>0</v>
      </c>
      <c r="K70" s="184">
        <v>208403840</v>
      </c>
      <c r="L70" s="185">
        <v>0</v>
      </c>
      <c r="M70" s="184">
        <v>5690171</v>
      </c>
      <c r="N70" s="184">
        <v>202713669</v>
      </c>
      <c r="O70" s="184">
        <v>5690171</v>
      </c>
      <c r="P70" s="185">
        <v>0</v>
      </c>
      <c r="Q70" s="184">
        <v>5690171</v>
      </c>
      <c r="R70" s="185">
        <v>0</v>
      </c>
      <c r="S70" s="185">
        <v>0</v>
      </c>
      <c r="T70" s="179"/>
      <c r="U70" s="179"/>
      <c r="V70" s="177"/>
    </row>
    <row r="71" spans="1:22" ht="15" x14ac:dyDescent="0.25">
      <c r="A71" s="168" t="s">
        <v>157</v>
      </c>
      <c r="B71" s="180" t="s">
        <v>105</v>
      </c>
      <c r="C71" s="181" t="s">
        <v>21</v>
      </c>
      <c r="D71" s="181" t="s">
        <v>22</v>
      </c>
      <c r="E71" s="182" t="s">
        <v>353</v>
      </c>
      <c r="F71" s="183" t="s">
        <v>23</v>
      </c>
      <c r="G71" s="184">
        <v>10201450</v>
      </c>
      <c r="H71" s="185">
        <v>0</v>
      </c>
      <c r="I71" s="184">
        <v>10201450</v>
      </c>
      <c r="J71" s="185">
        <v>0</v>
      </c>
      <c r="K71" s="185">
        <v>0</v>
      </c>
      <c r="L71" s="185">
        <v>0</v>
      </c>
      <c r="M71" s="185">
        <v>0</v>
      </c>
      <c r="N71" s="185">
        <v>0</v>
      </c>
      <c r="O71" s="185">
        <v>0</v>
      </c>
      <c r="P71" s="185">
        <v>0</v>
      </c>
      <c r="Q71" s="185">
        <v>0</v>
      </c>
      <c r="R71" s="185">
        <v>0</v>
      </c>
      <c r="S71" s="185">
        <v>0</v>
      </c>
      <c r="T71" s="179"/>
      <c r="U71" s="179"/>
      <c r="V71" s="177"/>
    </row>
    <row r="72" spans="1:22" ht="15" x14ac:dyDescent="0.25">
      <c r="A72" s="168" t="s">
        <v>158</v>
      </c>
      <c r="B72" s="180" t="s">
        <v>107</v>
      </c>
      <c r="C72" s="181" t="s">
        <v>21</v>
      </c>
      <c r="D72" s="181" t="s">
        <v>22</v>
      </c>
      <c r="E72" s="182" t="s">
        <v>353</v>
      </c>
      <c r="F72" s="183" t="s">
        <v>23</v>
      </c>
      <c r="G72" s="184">
        <v>11962000</v>
      </c>
      <c r="H72" s="185">
        <v>0</v>
      </c>
      <c r="I72" s="184">
        <v>11962000</v>
      </c>
      <c r="J72" s="185">
        <v>0</v>
      </c>
      <c r="K72" s="185">
        <v>0</v>
      </c>
      <c r="L72" s="185">
        <v>0</v>
      </c>
      <c r="M72" s="185">
        <v>0</v>
      </c>
      <c r="N72" s="185">
        <v>0</v>
      </c>
      <c r="O72" s="185">
        <v>0</v>
      </c>
      <c r="P72" s="185">
        <v>0</v>
      </c>
      <c r="Q72" s="185">
        <v>0</v>
      </c>
      <c r="R72" s="185">
        <v>0</v>
      </c>
      <c r="S72" s="185">
        <v>0</v>
      </c>
      <c r="T72" s="179"/>
      <c r="U72" s="179"/>
      <c r="V72" s="177"/>
    </row>
    <row r="73" spans="1:22" ht="15" x14ac:dyDescent="0.25">
      <c r="A73" s="168" t="s">
        <v>159</v>
      </c>
      <c r="B73" s="180" t="s">
        <v>109</v>
      </c>
      <c r="C73" s="181" t="s">
        <v>21</v>
      </c>
      <c r="D73" s="181" t="s">
        <v>22</v>
      </c>
      <c r="E73" s="182" t="s">
        <v>353</v>
      </c>
      <c r="F73" s="183" t="s">
        <v>23</v>
      </c>
      <c r="G73" s="184">
        <v>6640979.0099999998</v>
      </c>
      <c r="H73" s="184">
        <v>6640964.7699999996</v>
      </c>
      <c r="I73" s="185">
        <v>14.24</v>
      </c>
      <c r="J73" s="185">
        <v>0</v>
      </c>
      <c r="K73" s="185">
        <v>0</v>
      </c>
      <c r="L73" s="184">
        <v>6640964.7699999996</v>
      </c>
      <c r="M73" s="185">
        <v>0</v>
      </c>
      <c r="N73" s="185">
        <v>0</v>
      </c>
      <c r="O73" s="185">
        <v>0</v>
      </c>
      <c r="P73" s="185">
        <v>0</v>
      </c>
      <c r="Q73" s="185">
        <v>0</v>
      </c>
      <c r="R73" s="185">
        <v>0</v>
      </c>
      <c r="S73" s="185">
        <v>0</v>
      </c>
      <c r="T73" s="179"/>
      <c r="U73" s="179"/>
      <c r="V73" s="177"/>
    </row>
    <row r="74" spans="1:22" ht="15" customHeight="1" x14ac:dyDescent="0.25">
      <c r="A74" s="168" t="s">
        <v>160</v>
      </c>
      <c r="B74" s="169" t="s">
        <v>161</v>
      </c>
      <c r="C74" s="170" t="s">
        <v>21</v>
      </c>
      <c r="D74" s="170" t="s">
        <v>22</v>
      </c>
      <c r="E74" s="171" t="s">
        <v>353</v>
      </c>
      <c r="F74" s="172" t="s">
        <v>23</v>
      </c>
      <c r="G74" s="173">
        <v>23507910024</v>
      </c>
      <c r="H74" s="173">
        <v>20490420779.110001</v>
      </c>
      <c r="I74" s="173">
        <v>3017489244.8899999</v>
      </c>
      <c r="J74" s="174">
        <v>0</v>
      </c>
      <c r="K74" s="173">
        <v>17750904142.799999</v>
      </c>
      <c r="L74" s="173">
        <v>2739516636.3099999</v>
      </c>
      <c r="M74" s="173">
        <v>10401164643.35</v>
      </c>
      <c r="N74" s="173">
        <v>7349739499.4499998</v>
      </c>
      <c r="O74" s="173">
        <v>10367215070.35</v>
      </c>
      <c r="P74" s="173">
        <v>33949573</v>
      </c>
      <c r="Q74" s="173">
        <v>10354727066.35</v>
      </c>
      <c r="R74" s="173">
        <v>12488004</v>
      </c>
      <c r="S74" s="173">
        <v>45626514</v>
      </c>
      <c r="T74" s="179"/>
      <c r="U74" s="179"/>
      <c r="V74" s="177"/>
    </row>
    <row r="75" spans="1:22" ht="15" x14ac:dyDescent="0.25">
      <c r="A75" s="168" t="s">
        <v>162</v>
      </c>
      <c r="B75" s="169" t="s">
        <v>163</v>
      </c>
      <c r="C75" s="170" t="s">
        <v>21</v>
      </c>
      <c r="D75" s="170" t="s">
        <v>22</v>
      </c>
      <c r="E75" s="171" t="s">
        <v>353</v>
      </c>
      <c r="F75" s="172" t="s">
        <v>23</v>
      </c>
      <c r="G75" s="173">
        <v>50017546</v>
      </c>
      <c r="H75" s="173">
        <v>31623245.289999999</v>
      </c>
      <c r="I75" s="173">
        <v>18394300.710000001</v>
      </c>
      <c r="J75" s="174">
        <v>0</v>
      </c>
      <c r="K75" s="173">
        <v>31623245.289999999</v>
      </c>
      <c r="L75" s="174">
        <v>0</v>
      </c>
      <c r="M75" s="173">
        <v>31608245.289999999</v>
      </c>
      <c r="N75" s="173">
        <v>15000</v>
      </c>
      <c r="O75" s="173">
        <v>29974645.289999999</v>
      </c>
      <c r="P75" s="173">
        <v>1633600</v>
      </c>
      <c r="Q75" s="173">
        <v>29974645.289999999</v>
      </c>
      <c r="R75" s="174">
        <v>0</v>
      </c>
      <c r="S75" s="174">
        <v>0</v>
      </c>
      <c r="T75" s="175"/>
      <c r="U75" s="176"/>
      <c r="V75" s="177"/>
    </row>
    <row r="76" spans="1:22" ht="15" x14ac:dyDescent="0.25">
      <c r="A76" s="168" t="s">
        <v>164</v>
      </c>
      <c r="B76" s="180" t="s">
        <v>165</v>
      </c>
      <c r="C76" s="181" t="s">
        <v>21</v>
      </c>
      <c r="D76" s="181" t="s">
        <v>22</v>
      </c>
      <c r="E76" s="182" t="s">
        <v>353</v>
      </c>
      <c r="F76" s="183" t="s">
        <v>23</v>
      </c>
      <c r="G76" s="184">
        <v>50017546</v>
      </c>
      <c r="H76" s="184">
        <v>31623245.289999999</v>
      </c>
      <c r="I76" s="184">
        <v>18394300.710000001</v>
      </c>
      <c r="J76" s="185">
        <v>0</v>
      </c>
      <c r="K76" s="184">
        <v>31623245.289999999</v>
      </c>
      <c r="L76" s="185">
        <v>0</v>
      </c>
      <c r="M76" s="184">
        <v>31608245.289999999</v>
      </c>
      <c r="N76" s="184">
        <v>15000</v>
      </c>
      <c r="O76" s="184">
        <v>29974645.289999999</v>
      </c>
      <c r="P76" s="184">
        <v>1633600</v>
      </c>
      <c r="Q76" s="184">
        <v>29974645.289999999</v>
      </c>
      <c r="R76" s="185">
        <v>0</v>
      </c>
      <c r="S76" s="185">
        <v>0</v>
      </c>
      <c r="T76" s="175"/>
      <c r="U76" s="175"/>
      <c r="V76" s="177"/>
    </row>
    <row r="77" spans="1:22" ht="16.5" x14ac:dyDescent="0.25">
      <c r="A77" s="168" t="s">
        <v>166</v>
      </c>
      <c r="B77" s="169" t="s">
        <v>167</v>
      </c>
      <c r="C77" s="170" t="s">
        <v>21</v>
      </c>
      <c r="D77" s="170" t="s">
        <v>22</v>
      </c>
      <c r="E77" s="171" t="s">
        <v>353</v>
      </c>
      <c r="F77" s="172" t="s">
        <v>23</v>
      </c>
      <c r="G77" s="173">
        <v>2565982277</v>
      </c>
      <c r="H77" s="173">
        <v>2098694672.97</v>
      </c>
      <c r="I77" s="173">
        <v>467287604.02999997</v>
      </c>
      <c r="J77" s="174">
        <v>0</v>
      </c>
      <c r="K77" s="173">
        <v>1583140961.4000001</v>
      </c>
      <c r="L77" s="173">
        <v>515553711.56999999</v>
      </c>
      <c r="M77" s="173">
        <v>911053812.91999996</v>
      </c>
      <c r="N77" s="173">
        <v>672087148.48000002</v>
      </c>
      <c r="O77" s="173">
        <v>899134024.08000004</v>
      </c>
      <c r="P77" s="173">
        <v>11919788.84</v>
      </c>
      <c r="Q77" s="173">
        <v>899134024.08000004</v>
      </c>
      <c r="R77" s="174">
        <v>0</v>
      </c>
      <c r="S77" s="173">
        <v>1006130</v>
      </c>
      <c r="T77" s="179"/>
      <c r="U77" s="179"/>
      <c r="V77" s="177"/>
    </row>
    <row r="78" spans="1:22" ht="15" x14ac:dyDescent="0.25">
      <c r="A78" s="168" t="s">
        <v>168</v>
      </c>
      <c r="B78" s="180" t="s">
        <v>169</v>
      </c>
      <c r="C78" s="181" t="s">
        <v>21</v>
      </c>
      <c r="D78" s="181" t="s">
        <v>22</v>
      </c>
      <c r="E78" s="182" t="s">
        <v>353</v>
      </c>
      <c r="F78" s="183" t="s">
        <v>23</v>
      </c>
      <c r="G78" s="184">
        <v>197544920</v>
      </c>
      <c r="H78" s="184">
        <v>152646000</v>
      </c>
      <c r="I78" s="184">
        <v>44898920</v>
      </c>
      <c r="J78" s="185">
        <v>0</v>
      </c>
      <c r="K78" s="184">
        <v>51184596</v>
      </c>
      <c r="L78" s="184">
        <v>101461404</v>
      </c>
      <c r="M78" s="184">
        <v>51104596</v>
      </c>
      <c r="N78" s="184">
        <v>80000</v>
      </c>
      <c r="O78" s="184">
        <v>51002383</v>
      </c>
      <c r="P78" s="184">
        <v>102213</v>
      </c>
      <c r="Q78" s="184">
        <v>51002383</v>
      </c>
      <c r="R78" s="185">
        <v>0</v>
      </c>
      <c r="S78" s="185">
        <v>0</v>
      </c>
      <c r="T78" s="175"/>
      <c r="U78" s="176"/>
      <c r="V78" s="177"/>
    </row>
    <row r="79" spans="1:22" ht="15" x14ac:dyDescent="0.25">
      <c r="A79" s="168" t="s">
        <v>170</v>
      </c>
      <c r="B79" s="180" t="s">
        <v>171</v>
      </c>
      <c r="C79" s="181" t="s">
        <v>21</v>
      </c>
      <c r="D79" s="181" t="s">
        <v>22</v>
      </c>
      <c r="E79" s="182" t="s">
        <v>353</v>
      </c>
      <c r="F79" s="183" t="s">
        <v>23</v>
      </c>
      <c r="G79" s="184">
        <v>769491130</v>
      </c>
      <c r="H79" s="184">
        <v>759661241.5</v>
      </c>
      <c r="I79" s="184">
        <v>9829888.5</v>
      </c>
      <c r="J79" s="185">
        <v>0</v>
      </c>
      <c r="K79" s="184">
        <v>723927442</v>
      </c>
      <c r="L79" s="184">
        <v>35733799.5</v>
      </c>
      <c r="M79" s="184">
        <v>262534821.43000001</v>
      </c>
      <c r="N79" s="184">
        <v>461392620.56999999</v>
      </c>
      <c r="O79" s="184">
        <v>262534821.43000001</v>
      </c>
      <c r="P79" s="185">
        <v>0</v>
      </c>
      <c r="Q79" s="184">
        <v>262534821.43000001</v>
      </c>
      <c r="R79" s="185">
        <v>0</v>
      </c>
      <c r="S79" s="184">
        <v>1006130</v>
      </c>
      <c r="T79" s="179"/>
      <c r="U79" s="186"/>
      <c r="V79" s="177"/>
    </row>
    <row r="80" spans="1:22" ht="15" x14ac:dyDescent="0.25">
      <c r="A80" s="168" t="s">
        <v>172</v>
      </c>
      <c r="B80" s="180" t="s">
        <v>173</v>
      </c>
      <c r="C80" s="181" t="s">
        <v>21</v>
      </c>
      <c r="D80" s="181" t="s">
        <v>22</v>
      </c>
      <c r="E80" s="182" t="s">
        <v>353</v>
      </c>
      <c r="F80" s="183" t="s">
        <v>23</v>
      </c>
      <c r="G80" s="184">
        <v>107711000</v>
      </c>
      <c r="H80" s="184">
        <v>93659136</v>
      </c>
      <c r="I80" s="184">
        <v>14051864</v>
      </c>
      <c r="J80" s="185">
        <v>0</v>
      </c>
      <c r="K80" s="184">
        <v>79584000</v>
      </c>
      <c r="L80" s="184">
        <v>14075136</v>
      </c>
      <c r="M80" s="185">
        <v>0</v>
      </c>
      <c r="N80" s="184">
        <v>79584000</v>
      </c>
      <c r="O80" s="185">
        <v>0</v>
      </c>
      <c r="P80" s="185">
        <v>0</v>
      </c>
      <c r="Q80" s="185">
        <v>0</v>
      </c>
      <c r="R80" s="185">
        <v>0</v>
      </c>
      <c r="S80" s="185">
        <v>0</v>
      </c>
      <c r="T80" s="179"/>
      <c r="U80" s="186"/>
      <c r="V80" s="177"/>
    </row>
    <row r="81" spans="1:22" ht="15" x14ac:dyDescent="0.25">
      <c r="A81" s="168" t="s">
        <v>174</v>
      </c>
      <c r="B81" s="180" t="s">
        <v>175</v>
      </c>
      <c r="C81" s="181" t="s">
        <v>21</v>
      </c>
      <c r="D81" s="181" t="s">
        <v>22</v>
      </c>
      <c r="E81" s="182" t="s">
        <v>353</v>
      </c>
      <c r="F81" s="183" t="s">
        <v>23</v>
      </c>
      <c r="G81" s="184">
        <v>2883000</v>
      </c>
      <c r="H81" s="184">
        <v>401000</v>
      </c>
      <c r="I81" s="184">
        <v>2482000</v>
      </c>
      <c r="J81" s="185">
        <v>0</v>
      </c>
      <c r="K81" s="184">
        <v>401000</v>
      </c>
      <c r="L81" s="185">
        <v>0</v>
      </c>
      <c r="M81" s="184">
        <v>396000</v>
      </c>
      <c r="N81" s="184">
        <v>5000</v>
      </c>
      <c r="O81" s="184">
        <v>396000</v>
      </c>
      <c r="P81" s="185">
        <v>0</v>
      </c>
      <c r="Q81" s="184">
        <v>396000</v>
      </c>
      <c r="R81" s="185">
        <v>0</v>
      </c>
      <c r="S81" s="185">
        <v>0</v>
      </c>
      <c r="T81" s="179"/>
      <c r="U81" s="179"/>
      <c r="V81" s="177"/>
    </row>
    <row r="82" spans="1:22" ht="15" x14ac:dyDescent="0.25">
      <c r="A82" s="168" t="s">
        <v>176</v>
      </c>
      <c r="B82" s="180" t="s">
        <v>177</v>
      </c>
      <c r="C82" s="181" t="s">
        <v>21</v>
      </c>
      <c r="D82" s="181" t="s">
        <v>22</v>
      </c>
      <c r="E82" s="182" t="s">
        <v>353</v>
      </c>
      <c r="F82" s="183" t="s">
        <v>23</v>
      </c>
      <c r="G82" s="184">
        <v>255026049</v>
      </c>
      <c r="H82" s="184">
        <v>133292322</v>
      </c>
      <c r="I82" s="184">
        <v>121733727</v>
      </c>
      <c r="J82" s="185">
        <v>0</v>
      </c>
      <c r="K82" s="184">
        <v>133292322</v>
      </c>
      <c r="L82" s="185">
        <v>0</v>
      </c>
      <c r="M82" s="184">
        <v>3651000</v>
      </c>
      <c r="N82" s="184">
        <v>129641322</v>
      </c>
      <c r="O82" s="184">
        <v>3651000</v>
      </c>
      <c r="P82" s="185">
        <v>0</v>
      </c>
      <c r="Q82" s="184">
        <v>3651000</v>
      </c>
      <c r="R82" s="185">
        <v>0</v>
      </c>
      <c r="S82" s="185">
        <v>0</v>
      </c>
      <c r="T82" s="179"/>
      <c r="U82" s="179"/>
      <c r="V82" s="177"/>
    </row>
    <row r="83" spans="1:22" ht="16.5" x14ac:dyDescent="0.25">
      <c r="A83" s="168" t="s">
        <v>178</v>
      </c>
      <c r="B83" s="180" t="s">
        <v>179</v>
      </c>
      <c r="C83" s="181" t="s">
        <v>21</v>
      </c>
      <c r="D83" s="181" t="s">
        <v>22</v>
      </c>
      <c r="E83" s="182" t="s">
        <v>353</v>
      </c>
      <c r="F83" s="183" t="s">
        <v>23</v>
      </c>
      <c r="G83" s="184">
        <v>1233326178</v>
      </c>
      <c r="H83" s="184">
        <v>959034973.47000003</v>
      </c>
      <c r="I83" s="184">
        <v>274291204.52999997</v>
      </c>
      <c r="J83" s="185">
        <v>0</v>
      </c>
      <c r="K83" s="184">
        <v>594751601.39999998</v>
      </c>
      <c r="L83" s="184">
        <v>364283372.06999999</v>
      </c>
      <c r="M83" s="184">
        <v>593367395.49000001</v>
      </c>
      <c r="N83" s="184">
        <v>1384205.91</v>
      </c>
      <c r="O83" s="184">
        <v>581549819.64999998</v>
      </c>
      <c r="P83" s="184">
        <v>11817575.84</v>
      </c>
      <c r="Q83" s="184">
        <v>581549819.64999998</v>
      </c>
      <c r="R83" s="185">
        <v>0</v>
      </c>
      <c r="S83" s="185">
        <v>0</v>
      </c>
      <c r="T83" s="179"/>
      <c r="U83" s="179"/>
      <c r="V83" s="177"/>
    </row>
    <row r="84" spans="1:22" ht="16.5" x14ac:dyDescent="0.25">
      <c r="A84" s="168" t="s">
        <v>180</v>
      </c>
      <c r="B84" s="169" t="s">
        <v>181</v>
      </c>
      <c r="C84" s="170" t="s">
        <v>21</v>
      </c>
      <c r="D84" s="170" t="s">
        <v>22</v>
      </c>
      <c r="E84" s="171" t="s">
        <v>353</v>
      </c>
      <c r="F84" s="172" t="s">
        <v>23</v>
      </c>
      <c r="G84" s="173">
        <v>1275735451</v>
      </c>
      <c r="H84" s="173">
        <v>533131067.99000001</v>
      </c>
      <c r="I84" s="173">
        <v>742604383.00999999</v>
      </c>
      <c r="J84" s="174">
        <v>0</v>
      </c>
      <c r="K84" s="173">
        <v>484114430.99000001</v>
      </c>
      <c r="L84" s="173">
        <v>49016637</v>
      </c>
      <c r="M84" s="173">
        <v>298798774.93000001</v>
      </c>
      <c r="N84" s="173">
        <v>185315656.06</v>
      </c>
      <c r="O84" s="173">
        <v>298713094.93000001</v>
      </c>
      <c r="P84" s="173">
        <v>85680</v>
      </c>
      <c r="Q84" s="173">
        <v>298713094.93000001</v>
      </c>
      <c r="R84" s="174">
        <v>0</v>
      </c>
      <c r="S84" s="173">
        <v>57600</v>
      </c>
      <c r="T84" s="179"/>
      <c r="U84" s="186"/>
      <c r="V84" s="177"/>
    </row>
    <row r="85" spans="1:22" ht="15" x14ac:dyDescent="0.25">
      <c r="A85" s="168" t="s">
        <v>182</v>
      </c>
      <c r="B85" s="180" t="s">
        <v>183</v>
      </c>
      <c r="C85" s="181" t="s">
        <v>21</v>
      </c>
      <c r="D85" s="181" t="s">
        <v>22</v>
      </c>
      <c r="E85" s="182" t="s">
        <v>353</v>
      </c>
      <c r="F85" s="183" t="s">
        <v>23</v>
      </c>
      <c r="G85" s="184">
        <v>762344507</v>
      </c>
      <c r="H85" s="184">
        <v>66463374.990000002</v>
      </c>
      <c r="I85" s="184">
        <v>695881132.00999999</v>
      </c>
      <c r="J85" s="185">
        <v>0</v>
      </c>
      <c r="K85" s="184">
        <v>60729022.990000002</v>
      </c>
      <c r="L85" s="184">
        <v>5734352</v>
      </c>
      <c r="M85" s="184">
        <v>16451969.619999999</v>
      </c>
      <c r="N85" s="184">
        <v>44277053.369999997</v>
      </c>
      <c r="O85" s="184">
        <v>16366289.619999999</v>
      </c>
      <c r="P85" s="184">
        <v>85680</v>
      </c>
      <c r="Q85" s="184">
        <v>16366289.619999999</v>
      </c>
      <c r="R85" s="185">
        <v>0</v>
      </c>
      <c r="S85" s="184">
        <v>57600</v>
      </c>
      <c r="T85" s="175"/>
      <c r="U85" s="176"/>
      <c r="V85" s="177"/>
    </row>
    <row r="86" spans="1:22" ht="15" x14ac:dyDescent="0.25">
      <c r="A86" s="168" t="s">
        <v>184</v>
      </c>
      <c r="B86" s="180" t="s">
        <v>185</v>
      </c>
      <c r="C86" s="181" t="s">
        <v>21</v>
      </c>
      <c r="D86" s="181" t="s">
        <v>22</v>
      </c>
      <c r="E86" s="182" t="s">
        <v>353</v>
      </c>
      <c r="F86" s="183" t="s">
        <v>23</v>
      </c>
      <c r="G86" s="184">
        <v>513390944</v>
      </c>
      <c r="H86" s="184">
        <v>466667693</v>
      </c>
      <c r="I86" s="184">
        <v>46723251</v>
      </c>
      <c r="J86" s="185">
        <v>0</v>
      </c>
      <c r="K86" s="184">
        <v>423385408</v>
      </c>
      <c r="L86" s="184">
        <v>43282285</v>
      </c>
      <c r="M86" s="184">
        <v>282346805.31</v>
      </c>
      <c r="N86" s="184">
        <v>141038602.69</v>
      </c>
      <c r="O86" s="184">
        <v>282346805.31</v>
      </c>
      <c r="P86" s="185">
        <v>0</v>
      </c>
      <c r="Q86" s="184">
        <v>282346805.31</v>
      </c>
      <c r="R86" s="185">
        <v>0</v>
      </c>
      <c r="S86" s="185">
        <v>0</v>
      </c>
      <c r="T86" s="179"/>
      <c r="U86" s="186"/>
      <c r="V86" s="177"/>
    </row>
    <row r="87" spans="1:22" ht="15" x14ac:dyDescent="0.25">
      <c r="A87" s="168" t="s">
        <v>187</v>
      </c>
      <c r="B87" s="169" t="s">
        <v>188</v>
      </c>
      <c r="C87" s="170" t="s">
        <v>21</v>
      </c>
      <c r="D87" s="170" t="s">
        <v>22</v>
      </c>
      <c r="E87" s="171" t="s">
        <v>353</v>
      </c>
      <c r="F87" s="172" t="s">
        <v>23</v>
      </c>
      <c r="G87" s="173">
        <v>15283150034</v>
      </c>
      <c r="H87" s="173">
        <v>13824790387.93</v>
      </c>
      <c r="I87" s="173">
        <v>1458359646.0699999</v>
      </c>
      <c r="J87" s="174">
        <v>0</v>
      </c>
      <c r="K87" s="173">
        <v>12791853501.120001</v>
      </c>
      <c r="L87" s="173">
        <v>1032936886.8099999</v>
      </c>
      <c r="M87" s="173">
        <v>6784640516.0699997</v>
      </c>
      <c r="N87" s="173">
        <v>6007212985.0500002</v>
      </c>
      <c r="O87" s="173">
        <v>6778972676.0699997</v>
      </c>
      <c r="P87" s="173">
        <v>5667840</v>
      </c>
      <c r="Q87" s="173">
        <v>6770445334.0699997</v>
      </c>
      <c r="R87" s="173">
        <v>8527342</v>
      </c>
      <c r="S87" s="174">
        <v>0</v>
      </c>
      <c r="T87" s="179"/>
      <c r="U87" s="179"/>
      <c r="V87" s="177"/>
    </row>
    <row r="88" spans="1:22" ht="15" x14ac:dyDescent="0.25">
      <c r="A88" s="168" t="s">
        <v>189</v>
      </c>
      <c r="B88" s="180" t="s">
        <v>190</v>
      </c>
      <c r="C88" s="181" t="s">
        <v>21</v>
      </c>
      <c r="D88" s="181" t="s">
        <v>22</v>
      </c>
      <c r="E88" s="182" t="s">
        <v>353</v>
      </c>
      <c r="F88" s="183" t="s">
        <v>23</v>
      </c>
      <c r="G88" s="184">
        <v>50000</v>
      </c>
      <c r="H88" s="184">
        <v>3000</v>
      </c>
      <c r="I88" s="184">
        <v>47000</v>
      </c>
      <c r="J88" s="185">
        <v>0</v>
      </c>
      <c r="K88" s="184">
        <v>3000</v>
      </c>
      <c r="L88" s="185">
        <v>0</v>
      </c>
      <c r="M88" s="185">
        <v>0</v>
      </c>
      <c r="N88" s="184">
        <v>3000</v>
      </c>
      <c r="O88" s="185">
        <v>0</v>
      </c>
      <c r="P88" s="185">
        <v>0</v>
      </c>
      <c r="Q88" s="185">
        <v>0</v>
      </c>
      <c r="R88" s="185">
        <v>0</v>
      </c>
      <c r="S88" s="185">
        <v>0</v>
      </c>
      <c r="T88" s="179"/>
      <c r="U88" s="179"/>
      <c r="V88" s="177"/>
    </row>
    <row r="89" spans="1:22" ht="15" x14ac:dyDescent="0.25">
      <c r="A89" s="168" t="s">
        <v>191</v>
      </c>
      <c r="B89" s="180" t="s">
        <v>192</v>
      </c>
      <c r="C89" s="181" t="s">
        <v>21</v>
      </c>
      <c r="D89" s="181" t="s">
        <v>22</v>
      </c>
      <c r="E89" s="182" t="s">
        <v>353</v>
      </c>
      <c r="F89" s="183" t="s">
        <v>23</v>
      </c>
      <c r="G89" s="184">
        <v>2454565738</v>
      </c>
      <c r="H89" s="184">
        <v>1948601362.74</v>
      </c>
      <c r="I89" s="184">
        <v>505964375.25999999</v>
      </c>
      <c r="J89" s="185">
        <v>0</v>
      </c>
      <c r="K89" s="184">
        <v>1822085356.9400001</v>
      </c>
      <c r="L89" s="184">
        <v>126516005.8</v>
      </c>
      <c r="M89" s="184">
        <v>1078712051.03</v>
      </c>
      <c r="N89" s="184">
        <v>743373305.90999997</v>
      </c>
      <c r="O89" s="184">
        <v>1078712051.03</v>
      </c>
      <c r="P89" s="185">
        <v>0</v>
      </c>
      <c r="Q89" s="184">
        <v>1075526825.03</v>
      </c>
      <c r="R89" s="184">
        <v>3185226</v>
      </c>
      <c r="S89" s="185">
        <v>0</v>
      </c>
      <c r="T89" s="175"/>
      <c r="U89" s="176"/>
      <c r="V89" s="177"/>
    </row>
    <row r="90" spans="1:22" ht="15" x14ac:dyDescent="0.25">
      <c r="A90" s="168" t="s">
        <v>193</v>
      </c>
      <c r="B90" s="180" t="s">
        <v>194</v>
      </c>
      <c r="C90" s="181" t="s">
        <v>21</v>
      </c>
      <c r="D90" s="181" t="s">
        <v>22</v>
      </c>
      <c r="E90" s="182" t="s">
        <v>353</v>
      </c>
      <c r="F90" s="183" t="s">
        <v>23</v>
      </c>
      <c r="G90" s="184">
        <v>2448351124</v>
      </c>
      <c r="H90" s="184">
        <v>1774677487.3299999</v>
      </c>
      <c r="I90" s="184">
        <v>673673636.66999996</v>
      </c>
      <c r="J90" s="185">
        <v>0</v>
      </c>
      <c r="K90" s="184">
        <v>1740252126.95</v>
      </c>
      <c r="L90" s="184">
        <v>34425360.380000003</v>
      </c>
      <c r="M90" s="184">
        <v>983638257.37</v>
      </c>
      <c r="N90" s="184">
        <v>756613869.58000004</v>
      </c>
      <c r="O90" s="184">
        <v>983638257.37</v>
      </c>
      <c r="P90" s="185">
        <v>0</v>
      </c>
      <c r="Q90" s="184">
        <v>983638257.37</v>
      </c>
      <c r="R90" s="185">
        <v>0</v>
      </c>
      <c r="S90" s="185">
        <v>0</v>
      </c>
      <c r="T90" s="179"/>
      <c r="U90" s="179"/>
      <c r="V90" s="177"/>
    </row>
    <row r="91" spans="1:22" ht="16.5" x14ac:dyDescent="0.25">
      <c r="A91" s="168" t="s">
        <v>195</v>
      </c>
      <c r="B91" s="180" t="s">
        <v>196</v>
      </c>
      <c r="C91" s="181" t="s">
        <v>21</v>
      </c>
      <c r="D91" s="181" t="s">
        <v>22</v>
      </c>
      <c r="E91" s="182" t="s">
        <v>353</v>
      </c>
      <c r="F91" s="183" t="s">
        <v>23</v>
      </c>
      <c r="G91" s="184">
        <v>1909009958</v>
      </c>
      <c r="H91" s="184">
        <v>1860545720.3299999</v>
      </c>
      <c r="I91" s="184">
        <v>48464237.670000002</v>
      </c>
      <c r="J91" s="185">
        <v>0</v>
      </c>
      <c r="K91" s="184">
        <v>1856245704.24</v>
      </c>
      <c r="L91" s="184">
        <v>4300016.09</v>
      </c>
      <c r="M91" s="184">
        <v>1162431729.46</v>
      </c>
      <c r="N91" s="184">
        <v>693813974.77999997</v>
      </c>
      <c r="O91" s="184">
        <v>1162431729.46</v>
      </c>
      <c r="P91" s="185">
        <v>0</v>
      </c>
      <c r="Q91" s="184">
        <v>1162431729.46</v>
      </c>
      <c r="R91" s="185">
        <v>0</v>
      </c>
      <c r="S91" s="185">
        <v>0</v>
      </c>
      <c r="T91" s="179"/>
      <c r="U91" s="186"/>
      <c r="V91" s="177"/>
    </row>
    <row r="92" spans="1:22" ht="15" x14ac:dyDescent="0.25">
      <c r="A92" s="168" t="s">
        <v>197</v>
      </c>
      <c r="B92" s="180" t="s">
        <v>198</v>
      </c>
      <c r="C92" s="181" t="s">
        <v>21</v>
      </c>
      <c r="D92" s="181" t="s">
        <v>22</v>
      </c>
      <c r="E92" s="182" t="s">
        <v>353</v>
      </c>
      <c r="F92" s="183" t="s">
        <v>23</v>
      </c>
      <c r="G92" s="184">
        <v>7103635601</v>
      </c>
      <c r="H92" s="184">
        <v>6974147817.1099997</v>
      </c>
      <c r="I92" s="184">
        <v>129487783.89</v>
      </c>
      <c r="J92" s="185">
        <v>0</v>
      </c>
      <c r="K92" s="184">
        <v>6171638493.9300003</v>
      </c>
      <c r="L92" s="184">
        <v>802509323.17999995</v>
      </c>
      <c r="M92" s="184">
        <v>3070614108.4200001</v>
      </c>
      <c r="N92" s="184">
        <v>3101024385.5100002</v>
      </c>
      <c r="O92" s="184">
        <v>3064946268.4200001</v>
      </c>
      <c r="P92" s="184">
        <v>5667840</v>
      </c>
      <c r="Q92" s="184">
        <v>3059604152.4200001</v>
      </c>
      <c r="R92" s="184">
        <v>5342116</v>
      </c>
      <c r="S92" s="185">
        <v>0</v>
      </c>
      <c r="T92" s="179"/>
      <c r="U92" s="179"/>
      <c r="V92" s="177"/>
    </row>
    <row r="93" spans="1:22" ht="16.5" x14ac:dyDescent="0.25">
      <c r="A93" s="168" t="s">
        <v>199</v>
      </c>
      <c r="B93" s="180" t="s">
        <v>200</v>
      </c>
      <c r="C93" s="181" t="s">
        <v>21</v>
      </c>
      <c r="D93" s="181" t="s">
        <v>22</v>
      </c>
      <c r="E93" s="182" t="s">
        <v>353</v>
      </c>
      <c r="F93" s="183" t="s">
        <v>23</v>
      </c>
      <c r="G93" s="184">
        <v>1364437613</v>
      </c>
      <c r="H93" s="184">
        <v>1264994434.02</v>
      </c>
      <c r="I93" s="184">
        <v>99443178.980000004</v>
      </c>
      <c r="J93" s="185">
        <v>0</v>
      </c>
      <c r="K93" s="184">
        <v>1199808252.6600001</v>
      </c>
      <c r="L93" s="184">
        <v>65186181.359999999</v>
      </c>
      <c r="M93" s="184">
        <v>487426803.38999999</v>
      </c>
      <c r="N93" s="184">
        <v>712381449.26999998</v>
      </c>
      <c r="O93" s="184">
        <v>487426803.38999999</v>
      </c>
      <c r="P93" s="185">
        <v>0</v>
      </c>
      <c r="Q93" s="184">
        <v>487426803.38999999</v>
      </c>
      <c r="R93" s="185">
        <v>0</v>
      </c>
      <c r="S93" s="185">
        <v>0</v>
      </c>
      <c r="T93" s="179"/>
      <c r="U93" s="179"/>
      <c r="V93" s="177"/>
    </row>
    <row r="94" spans="1:22" ht="16.5" x14ac:dyDescent="0.25">
      <c r="A94" s="168" t="s">
        <v>201</v>
      </c>
      <c r="B94" s="180" t="s">
        <v>202</v>
      </c>
      <c r="C94" s="181" t="s">
        <v>21</v>
      </c>
      <c r="D94" s="181" t="s">
        <v>22</v>
      </c>
      <c r="E94" s="182" t="s">
        <v>353</v>
      </c>
      <c r="F94" s="183" t="s">
        <v>23</v>
      </c>
      <c r="G94" s="184">
        <v>3100000</v>
      </c>
      <c r="H94" s="184">
        <v>1820566.4</v>
      </c>
      <c r="I94" s="184">
        <v>1279433.6000000001</v>
      </c>
      <c r="J94" s="185">
        <v>0</v>
      </c>
      <c r="K94" s="184">
        <v>1820566.4</v>
      </c>
      <c r="L94" s="185">
        <v>0</v>
      </c>
      <c r="M94" s="184">
        <v>1817566.4</v>
      </c>
      <c r="N94" s="184">
        <v>3000</v>
      </c>
      <c r="O94" s="184">
        <v>1817566.4</v>
      </c>
      <c r="P94" s="185">
        <v>0</v>
      </c>
      <c r="Q94" s="184">
        <v>1817566.4</v>
      </c>
      <c r="R94" s="185">
        <v>0</v>
      </c>
      <c r="S94" s="185">
        <v>0</v>
      </c>
      <c r="T94" s="179"/>
      <c r="U94" s="179"/>
      <c r="V94" s="177"/>
    </row>
    <row r="95" spans="1:22" ht="23.25" customHeight="1" x14ac:dyDescent="0.25">
      <c r="A95" s="168" t="s">
        <v>203</v>
      </c>
      <c r="B95" s="169" t="s">
        <v>204</v>
      </c>
      <c r="C95" s="170" t="s">
        <v>21</v>
      </c>
      <c r="D95" s="170" t="s">
        <v>22</v>
      </c>
      <c r="E95" s="171" t="s">
        <v>353</v>
      </c>
      <c r="F95" s="172" t="s">
        <v>23</v>
      </c>
      <c r="G95" s="173">
        <v>890013683</v>
      </c>
      <c r="H95" s="173">
        <v>872895862.42999995</v>
      </c>
      <c r="I95" s="173">
        <v>17117820.57</v>
      </c>
      <c r="J95" s="174">
        <v>0</v>
      </c>
      <c r="K95" s="173">
        <v>542887300.5</v>
      </c>
      <c r="L95" s="173">
        <v>330008561.93000001</v>
      </c>
      <c r="M95" s="173">
        <v>62553085.640000001</v>
      </c>
      <c r="N95" s="173">
        <v>480334214.86000001</v>
      </c>
      <c r="O95" s="173">
        <v>62060917.479999997</v>
      </c>
      <c r="P95" s="173">
        <v>492168.16</v>
      </c>
      <c r="Q95" s="173">
        <v>62060917.479999997</v>
      </c>
      <c r="R95" s="174">
        <v>0</v>
      </c>
      <c r="S95" s="174">
        <v>0</v>
      </c>
      <c r="T95" s="179"/>
      <c r="U95" s="186"/>
      <c r="V95" s="177"/>
    </row>
    <row r="96" spans="1:22" ht="21.75" customHeight="1" x14ac:dyDescent="0.25">
      <c r="A96" s="168" t="s">
        <v>205</v>
      </c>
      <c r="B96" s="180" t="s">
        <v>206</v>
      </c>
      <c r="C96" s="181" t="s">
        <v>21</v>
      </c>
      <c r="D96" s="181" t="s">
        <v>22</v>
      </c>
      <c r="E96" s="182" t="s">
        <v>353</v>
      </c>
      <c r="F96" s="183" t="s">
        <v>23</v>
      </c>
      <c r="G96" s="184">
        <v>30000000</v>
      </c>
      <c r="H96" s="184">
        <v>30000000</v>
      </c>
      <c r="I96" s="185">
        <v>0</v>
      </c>
      <c r="J96" s="185">
        <v>0</v>
      </c>
      <c r="K96" s="184">
        <v>30000000</v>
      </c>
      <c r="L96" s="185">
        <v>0</v>
      </c>
      <c r="M96" s="185">
        <v>0</v>
      </c>
      <c r="N96" s="184">
        <v>30000000</v>
      </c>
      <c r="O96" s="185">
        <v>0</v>
      </c>
      <c r="P96" s="185">
        <v>0</v>
      </c>
      <c r="Q96" s="185">
        <v>0</v>
      </c>
      <c r="R96" s="185">
        <v>0</v>
      </c>
      <c r="S96" s="185">
        <v>0</v>
      </c>
      <c r="T96" s="179"/>
      <c r="U96" s="179"/>
      <c r="V96" s="177"/>
    </row>
    <row r="97" spans="1:22" ht="15" x14ac:dyDescent="0.25">
      <c r="A97" s="168" t="s">
        <v>207</v>
      </c>
      <c r="B97" s="180" t="s">
        <v>208</v>
      </c>
      <c r="C97" s="181" t="s">
        <v>21</v>
      </c>
      <c r="D97" s="181" t="s">
        <v>22</v>
      </c>
      <c r="E97" s="182" t="s">
        <v>353</v>
      </c>
      <c r="F97" s="183" t="s">
        <v>23</v>
      </c>
      <c r="G97" s="184">
        <v>300000000</v>
      </c>
      <c r="H97" s="184">
        <v>300000000</v>
      </c>
      <c r="I97" s="185">
        <v>0</v>
      </c>
      <c r="J97" s="185">
        <v>0</v>
      </c>
      <c r="K97" s="185">
        <v>0</v>
      </c>
      <c r="L97" s="184">
        <v>300000000</v>
      </c>
      <c r="M97" s="185">
        <v>0</v>
      </c>
      <c r="N97" s="185">
        <v>0</v>
      </c>
      <c r="O97" s="185">
        <v>0</v>
      </c>
      <c r="P97" s="185">
        <v>0</v>
      </c>
      <c r="Q97" s="185">
        <v>0</v>
      </c>
      <c r="R97" s="185">
        <v>0</v>
      </c>
      <c r="S97" s="185">
        <v>0</v>
      </c>
      <c r="T97" s="175"/>
      <c r="U97" s="175"/>
      <c r="V97" s="177"/>
    </row>
    <row r="98" spans="1:22" ht="16.5" x14ac:dyDescent="0.25">
      <c r="A98" s="168" t="s">
        <v>209</v>
      </c>
      <c r="B98" s="180" t="s">
        <v>210</v>
      </c>
      <c r="C98" s="181" t="s">
        <v>21</v>
      </c>
      <c r="D98" s="181" t="s">
        <v>22</v>
      </c>
      <c r="E98" s="182" t="s">
        <v>353</v>
      </c>
      <c r="F98" s="183" t="s">
        <v>23</v>
      </c>
      <c r="G98" s="184">
        <v>110013683</v>
      </c>
      <c r="H98" s="184">
        <v>92895862.430000007</v>
      </c>
      <c r="I98" s="184">
        <v>17117820.57</v>
      </c>
      <c r="J98" s="185">
        <v>0</v>
      </c>
      <c r="K98" s="184">
        <v>62887300.5</v>
      </c>
      <c r="L98" s="184">
        <v>30008561.93</v>
      </c>
      <c r="M98" s="184">
        <v>62553085.640000001</v>
      </c>
      <c r="N98" s="184">
        <v>334214.86</v>
      </c>
      <c r="O98" s="184">
        <v>62060917.479999997</v>
      </c>
      <c r="P98" s="184">
        <v>492168.16</v>
      </c>
      <c r="Q98" s="184">
        <v>62060917.479999997</v>
      </c>
      <c r="R98" s="185">
        <v>0</v>
      </c>
      <c r="S98" s="185">
        <v>0</v>
      </c>
      <c r="T98" s="179"/>
      <c r="U98" s="179"/>
      <c r="V98" s="177"/>
    </row>
    <row r="99" spans="1:22" ht="15" customHeight="1" x14ac:dyDescent="0.25">
      <c r="A99" s="168" t="s">
        <v>211</v>
      </c>
      <c r="B99" s="180" t="s">
        <v>212</v>
      </c>
      <c r="C99" s="181" t="s">
        <v>21</v>
      </c>
      <c r="D99" s="181" t="s">
        <v>22</v>
      </c>
      <c r="E99" s="182" t="s">
        <v>353</v>
      </c>
      <c r="F99" s="183" t="s">
        <v>23</v>
      </c>
      <c r="G99" s="184">
        <v>450000000</v>
      </c>
      <c r="H99" s="184">
        <v>450000000</v>
      </c>
      <c r="I99" s="185">
        <v>0</v>
      </c>
      <c r="J99" s="185">
        <v>0</v>
      </c>
      <c r="K99" s="184">
        <v>450000000</v>
      </c>
      <c r="L99" s="185">
        <v>0</v>
      </c>
      <c r="M99" s="185">
        <v>0</v>
      </c>
      <c r="N99" s="184">
        <v>450000000</v>
      </c>
      <c r="O99" s="185">
        <v>0</v>
      </c>
      <c r="P99" s="185">
        <v>0</v>
      </c>
      <c r="Q99" s="185">
        <v>0</v>
      </c>
      <c r="R99" s="185">
        <v>0</v>
      </c>
      <c r="S99" s="185">
        <v>0</v>
      </c>
      <c r="T99" s="179"/>
      <c r="U99" s="179"/>
      <c r="V99" s="177"/>
    </row>
    <row r="100" spans="1:22" ht="15" customHeight="1" x14ac:dyDescent="0.25">
      <c r="A100" s="168" t="s">
        <v>213</v>
      </c>
      <c r="B100" s="180" t="s">
        <v>214</v>
      </c>
      <c r="C100" s="181" t="s">
        <v>21</v>
      </c>
      <c r="D100" s="181" t="s">
        <v>22</v>
      </c>
      <c r="E100" s="182" t="s">
        <v>353</v>
      </c>
      <c r="F100" s="183" t="s">
        <v>23</v>
      </c>
      <c r="G100" s="184">
        <v>3443011033</v>
      </c>
      <c r="H100" s="184">
        <v>3129285542.5</v>
      </c>
      <c r="I100" s="184">
        <v>313725490.5</v>
      </c>
      <c r="J100" s="185">
        <v>0</v>
      </c>
      <c r="K100" s="184">
        <v>2317284703.5</v>
      </c>
      <c r="L100" s="184">
        <v>812000839</v>
      </c>
      <c r="M100" s="184">
        <v>2312510208.5</v>
      </c>
      <c r="N100" s="184">
        <v>4774495</v>
      </c>
      <c r="O100" s="184">
        <v>2298359712.5</v>
      </c>
      <c r="P100" s="184">
        <v>14150496</v>
      </c>
      <c r="Q100" s="184">
        <v>2294399050.5</v>
      </c>
      <c r="R100" s="184">
        <v>3960662</v>
      </c>
      <c r="S100" s="184">
        <v>44562784</v>
      </c>
      <c r="T100" s="179"/>
      <c r="U100" s="179"/>
      <c r="V100" s="177"/>
    </row>
    <row r="101" spans="1:22" ht="15" x14ac:dyDescent="0.25">
      <c r="A101" s="168" t="s">
        <v>215</v>
      </c>
      <c r="B101" s="169" t="s">
        <v>216</v>
      </c>
      <c r="C101" s="170" t="s">
        <v>21</v>
      </c>
      <c r="D101" s="170" t="s">
        <v>22</v>
      </c>
      <c r="E101" s="171" t="s">
        <v>353</v>
      </c>
      <c r="F101" s="172" t="s">
        <v>23</v>
      </c>
      <c r="G101" s="173">
        <v>988490000</v>
      </c>
      <c r="H101" s="173">
        <v>673702056</v>
      </c>
      <c r="I101" s="173">
        <v>314787944</v>
      </c>
      <c r="J101" s="174">
        <v>0</v>
      </c>
      <c r="K101" s="173">
        <v>420202952</v>
      </c>
      <c r="L101" s="173">
        <v>253499104</v>
      </c>
      <c r="M101" s="173">
        <v>322538936</v>
      </c>
      <c r="N101" s="173">
        <v>97664016</v>
      </c>
      <c r="O101" s="173">
        <v>322538936</v>
      </c>
      <c r="P101" s="174">
        <v>0</v>
      </c>
      <c r="Q101" s="173">
        <v>322538936</v>
      </c>
      <c r="R101" s="174">
        <v>0</v>
      </c>
      <c r="S101" s="173">
        <v>97614016</v>
      </c>
      <c r="T101" s="179"/>
      <c r="U101" s="179"/>
      <c r="V101" s="177"/>
    </row>
    <row r="102" spans="1:22" ht="15" x14ac:dyDescent="0.25">
      <c r="A102" s="168" t="s">
        <v>217</v>
      </c>
      <c r="B102" s="169" t="s">
        <v>218</v>
      </c>
      <c r="C102" s="170" t="s">
        <v>21</v>
      </c>
      <c r="D102" s="170" t="s">
        <v>22</v>
      </c>
      <c r="E102" s="171" t="s">
        <v>353</v>
      </c>
      <c r="F102" s="172" t="s">
        <v>23</v>
      </c>
      <c r="G102" s="173">
        <v>567332000</v>
      </c>
      <c r="H102" s="173">
        <v>567332000</v>
      </c>
      <c r="I102" s="174">
        <v>0</v>
      </c>
      <c r="J102" s="174">
        <v>0</v>
      </c>
      <c r="K102" s="173">
        <v>313832896</v>
      </c>
      <c r="L102" s="173">
        <v>253499104</v>
      </c>
      <c r="M102" s="173">
        <v>216218880</v>
      </c>
      <c r="N102" s="173">
        <v>97614016</v>
      </c>
      <c r="O102" s="173">
        <v>216218880</v>
      </c>
      <c r="P102" s="174">
        <v>0</v>
      </c>
      <c r="Q102" s="173">
        <v>216218880</v>
      </c>
      <c r="R102" s="174">
        <v>0</v>
      </c>
      <c r="S102" s="173">
        <v>97614016</v>
      </c>
      <c r="T102" s="179"/>
      <c r="U102" s="186"/>
      <c r="V102" s="187">
        <f>+S102/K102</f>
        <v>0.31103819020935269</v>
      </c>
    </row>
    <row r="103" spans="1:22" ht="15" x14ac:dyDescent="0.25">
      <c r="A103" s="168" t="s">
        <v>219</v>
      </c>
      <c r="B103" s="169" t="s">
        <v>220</v>
      </c>
      <c r="C103" s="170" t="s">
        <v>21</v>
      </c>
      <c r="D103" s="170" t="s">
        <v>22</v>
      </c>
      <c r="E103" s="171" t="s">
        <v>353</v>
      </c>
      <c r="F103" s="172" t="s">
        <v>23</v>
      </c>
      <c r="G103" s="173">
        <v>567332000</v>
      </c>
      <c r="H103" s="173">
        <v>567332000</v>
      </c>
      <c r="I103" s="174">
        <v>0</v>
      </c>
      <c r="J103" s="174">
        <v>0</v>
      </c>
      <c r="K103" s="173">
        <v>313832896</v>
      </c>
      <c r="L103" s="173">
        <v>253499104</v>
      </c>
      <c r="M103" s="173">
        <v>216218880</v>
      </c>
      <c r="N103" s="173">
        <v>97614016</v>
      </c>
      <c r="O103" s="173">
        <v>216218880</v>
      </c>
      <c r="P103" s="174">
        <v>0</v>
      </c>
      <c r="Q103" s="173">
        <v>216218880</v>
      </c>
      <c r="R103" s="174">
        <v>0</v>
      </c>
      <c r="S103" s="173">
        <v>97614016</v>
      </c>
      <c r="T103" s="175"/>
      <c r="U103" s="176"/>
      <c r="V103" s="177"/>
    </row>
    <row r="104" spans="1:22" ht="15" x14ac:dyDescent="0.25">
      <c r="A104" s="168" t="s">
        <v>221</v>
      </c>
      <c r="B104" s="169" t="s">
        <v>222</v>
      </c>
      <c r="C104" s="170" t="s">
        <v>21</v>
      </c>
      <c r="D104" s="170" t="s">
        <v>22</v>
      </c>
      <c r="E104" s="171" t="s">
        <v>353</v>
      </c>
      <c r="F104" s="172" t="s">
        <v>23</v>
      </c>
      <c r="G104" s="173">
        <v>567332000</v>
      </c>
      <c r="H104" s="173">
        <v>567332000</v>
      </c>
      <c r="I104" s="174">
        <v>0</v>
      </c>
      <c r="J104" s="174">
        <v>0</v>
      </c>
      <c r="K104" s="173">
        <v>313832896</v>
      </c>
      <c r="L104" s="173">
        <v>253499104</v>
      </c>
      <c r="M104" s="173">
        <v>216218880</v>
      </c>
      <c r="N104" s="173">
        <v>97614016</v>
      </c>
      <c r="O104" s="173">
        <v>216218880</v>
      </c>
      <c r="P104" s="174">
        <v>0</v>
      </c>
      <c r="Q104" s="173">
        <v>216218880</v>
      </c>
      <c r="R104" s="174">
        <v>0</v>
      </c>
      <c r="S104" s="173">
        <v>97614016</v>
      </c>
      <c r="T104" s="175"/>
      <c r="U104" s="176"/>
      <c r="V104" s="177"/>
    </row>
    <row r="105" spans="1:22" ht="15" x14ac:dyDescent="0.25">
      <c r="A105" s="168" t="s">
        <v>223</v>
      </c>
      <c r="B105" s="180" t="s">
        <v>224</v>
      </c>
      <c r="C105" s="181" t="s">
        <v>21</v>
      </c>
      <c r="D105" s="181" t="s">
        <v>22</v>
      </c>
      <c r="E105" s="182" t="s">
        <v>353</v>
      </c>
      <c r="F105" s="183" t="s">
        <v>23</v>
      </c>
      <c r="G105" s="184">
        <v>291897576</v>
      </c>
      <c r="H105" s="184">
        <v>291897576</v>
      </c>
      <c r="I105" s="185">
        <v>0</v>
      </c>
      <c r="J105" s="185">
        <v>0</v>
      </c>
      <c r="K105" s="184">
        <v>138821722</v>
      </c>
      <c r="L105" s="184">
        <v>153075854</v>
      </c>
      <c r="M105" s="184">
        <v>79686302</v>
      </c>
      <c r="N105" s="184">
        <v>59135420</v>
      </c>
      <c r="O105" s="184">
        <v>79686302</v>
      </c>
      <c r="P105" s="185">
        <v>0</v>
      </c>
      <c r="Q105" s="184">
        <v>79686302</v>
      </c>
      <c r="R105" s="185">
        <v>0</v>
      </c>
      <c r="S105" s="184">
        <v>59135420</v>
      </c>
      <c r="T105" s="175"/>
      <c r="U105" s="176"/>
      <c r="V105" s="177"/>
    </row>
    <row r="106" spans="1:22" ht="15" customHeight="1" x14ac:dyDescent="0.25">
      <c r="A106" s="168" t="s">
        <v>225</v>
      </c>
      <c r="B106" s="180" t="s">
        <v>226</v>
      </c>
      <c r="C106" s="181" t="s">
        <v>21</v>
      </c>
      <c r="D106" s="181" t="s">
        <v>22</v>
      </c>
      <c r="E106" s="182" t="s">
        <v>353</v>
      </c>
      <c r="F106" s="183" t="s">
        <v>23</v>
      </c>
      <c r="G106" s="184">
        <v>275434424</v>
      </c>
      <c r="H106" s="184">
        <v>275434424</v>
      </c>
      <c r="I106" s="185">
        <v>0</v>
      </c>
      <c r="J106" s="185">
        <v>0</v>
      </c>
      <c r="K106" s="184">
        <v>175011174</v>
      </c>
      <c r="L106" s="184">
        <v>100423250</v>
      </c>
      <c r="M106" s="184">
        <v>136532578</v>
      </c>
      <c r="N106" s="184">
        <v>38478596</v>
      </c>
      <c r="O106" s="184">
        <v>136532578</v>
      </c>
      <c r="P106" s="185">
        <v>0</v>
      </c>
      <c r="Q106" s="184">
        <v>136532578</v>
      </c>
      <c r="R106" s="185">
        <v>0</v>
      </c>
      <c r="S106" s="184">
        <v>38478596</v>
      </c>
      <c r="T106" s="175"/>
      <c r="U106" s="176"/>
      <c r="V106" s="177"/>
    </row>
    <row r="107" spans="1:22" ht="15" x14ac:dyDescent="0.25">
      <c r="A107" s="168" t="s">
        <v>227</v>
      </c>
      <c r="B107" s="169" t="s">
        <v>228</v>
      </c>
      <c r="C107" s="170" t="s">
        <v>21</v>
      </c>
      <c r="D107" s="170" t="s">
        <v>22</v>
      </c>
      <c r="E107" s="171" t="s">
        <v>353</v>
      </c>
      <c r="F107" s="172" t="s">
        <v>23</v>
      </c>
      <c r="G107" s="173">
        <v>421158000</v>
      </c>
      <c r="H107" s="173">
        <v>106370056</v>
      </c>
      <c r="I107" s="173">
        <v>314787944</v>
      </c>
      <c r="J107" s="174">
        <v>0</v>
      </c>
      <c r="K107" s="173">
        <v>106370056</v>
      </c>
      <c r="L107" s="174">
        <v>0</v>
      </c>
      <c r="M107" s="173">
        <v>106320056</v>
      </c>
      <c r="N107" s="173">
        <v>50000</v>
      </c>
      <c r="O107" s="173">
        <v>106320056</v>
      </c>
      <c r="P107" s="174">
        <v>0</v>
      </c>
      <c r="Q107" s="173">
        <v>106320056</v>
      </c>
      <c r="R107" s="174">
        <v>0</v>
      </c>
      <c r="S107" s="174">
        <v>0</v>
      </c>
      <c r="T107" s="179"/>
      <c r="U107" s="186"/>
      <c r="V107" s="177"/>
    </row>
    <row r="108" spans="1:22" ht="15" x14ac:dyDescent="0.25">
      <c r="A108" s="168" t="s">
        <v>543</v>
      </c>
      <c r="B108" s="169" t="s">
        <v>428</v>
      </c>
      <c r="C108" s="170" t="s">
        <v>21</v>
      </c>
      <c r="D108" s="170" t="s">
        <v>22</v>
      </c>
      <c r="E108" s="171" t="s">
        <v>353</v>
      </c>
      <c r="F108" s="172" t="s">
        <v>23</v>
      </c>
      <c r="G108" s="173">
        <v>421158000</v>
      </c>
      <c r="H108" s="173">
        <v>106370056</v>
      </c>
      <c r="I108" s="173">
        <v>314787944</v>
      </c>
      <c r="J108" s="174">
        <v>0</v>
      </c>
      <c r="K108" s="173">
        <v>106370056</v>
      </c>
      <c r="L108" s="174">
        <v>0</v>
      </c>
      <c r="M108" s="173">
        <v>106320056</v>
      </c>
      <c r="N108" s="173">
        <v>50000</v>
      </c>
      <c r="O108" s="173">
        <v>106320056</v>
      </c>
      <c r="P108" s="174">
        <v>0</v>
      </c>
      <c r="Q108" s="173">
        <v>106320056</v>
      </c>
      <c r="R108" s="174">
        <v>0</v>
      </c>
      <c r="S108" s="174">
        <v>0</v>
      </c>
      <c r="T108" s="179"/>
      <c r="U108" s="186"/>
      <c r="V108" s="177"/>
    </row>
    <row r="109" spans="1:22" ht="15" x14ac:dyDescent="0.25">
      <c r="A109" s="168" t="s">
        <v>544</v>
      </c>
      <c r="B109" s="180" t="s">
        <v>429</v>
      </c>
      <c r="C109" s="181" t="s">
        <v>21</v>
      </c>
      <c r="D109" s="181" t="s">
        <v>22</v>
      </c>
      <c r="E109" s="182" t="s">
        <v>353</v>
      </c>
      <c r="F109" s="183" t="s">
        <v>23</v>
      </c>
      <c r="G109" s="184">
        <v>219844937</v>
      </c>
      <c r="H109" s="184">
        <v>106350056</v>
      </c>
      <c r="I109" s="184">
        <v>113494881</v>
      </c>
      <c r="J109" s="185">
        <v>0</v>
      </c>
      <c r="K109" s="184">
        <v>106350056</v>
      </c>
      <c r="L109" s="185">
        <v>0</v>
      </c>
      <c r="M109" s="184">
        <v>106320056</v>
      </c>
      <c r="N109" s="184">
        <v>30000</v>
      </c>
      <c r="O109" s="184">
        <v>106320056</v>
      </c>
      <c r="P109" s="185">
        <v>0</v>
      </c>
      <c r="Q109" s="184">
        <v>106320056</v>
      </c>
      <c r="R109" s="185">
        <v>0</v>
      </c>
      <c r="S109" s="185">
        <v>0</v>
      </c>
      <c r="T109" s="179"/>
      <c r="U109" s="179"/>
      <c r="V109" s="177"/>
    </row>
    <row r="110" spans="1:22" ht="15" x14ac:dyDescent="0.25">
      <c r="A110" s="168" t="s">
        <v>545</v>
      </c>
      <c r="B110" s="180" t="s">
        <v>430</v>
      </c>
      <c r="C110" s="181" t="s">
        <v>21</v>
      </c>
      <c r="D110" s="181" t="s">
        <v>22</v>
      </c>
      <c r="E110" s="182" t="s">
        <v>353</v>
      </c>
      <c r="F110" s="183" t="s">
        <v>23</v>
      </c>
      <c r="G110" s="184">
        <v>201313063</v>
      </c>
      <c r="H110" s="184">
        <v>20000</v>
      </c>
      <c r="I110" s="184">
        <v>201293063</v>
      </c>
      <c r="J110" s="185">
        <v>0</v>
      </c>
      <c r="K110" s="184">
        <v>20000</v>
      </c>
      <c r="L110" s="185">
        <v>0</v>
      </c>
      <c r="M110" s="185">
        <v>0</v>
      </c>
      <c r="N110" s="184">
        <v>20000</v>
      </c>
      <c r="O110" s="185">
        <v>0</v>
      </c>
      <c r="P110" s="185">
        <v>0</v>
      </c>
      <c r="Q110" s="185">
        <v>0</v>
      </c>
      <c r="R110" s="185">
        <v>0</v>
      </c>
      <c r="S110" s="185">
        <v>0</v>
      </c>
      <c r="T110" s="175"/>
      <c r="U110" s="175"/>
      <c r="V110" s="177"/>
    </row>
    <row r="111" spans="1:22" ht="15" x14ac:dyDescent="0.25">
      <c r="A111" s="168" t="s">
        <v>229</v>
      </c>
      <c r="B111" s="169" t="s">
        <v>230</v>
      </c>
      <c r="C111" s="170" t="s">
        <v>21</v>
      </c>
      <c r="D111" s="170" t="s">
        <v>22</v>
      </c>
      <c r="E111" s="171" t="s">
        <v>353</v>
      </c>
      <c r="F111" s="172" t="s">
        <v>23</v>
      </c>
      <c r="G111" s="173">
        <v>975367967</v>
      </c>
      <c r="H111" s="173">
        <v>349996685.02999997</v>
      </c>
      <c r="I111" s="173">
        <v>625371281.97000003</v>
      </c>
      <c r="J111" s="174">
        <v>0</v>
      </c>
      <c r="K111" s="173">
        <v>349996685.02999997</v>
      </c>
      <c r="L111" s="174">
        <v>0</v>
      </c>
      <c r="M111" s="173">
        <v>339376684.61000001</v>
      </c>
      <c r="N111" s="173">
        <v>10620000.42</v>
      </c>
      <c r="O111" s="173">
        <v>339376684.61000001</v>
      </c>
      <c r="P111" s="174">
        <v>0</v>
      </c>
      <c r="Q111" s="173">
        <v>339376684.61000001</v>
      </c>
      <c r="R111" s="174">
        <v>0</v>
      </c>
      <c r="S111" s="174">
        <v>840</v>
      </c>
      <c r="T111" s="179"/>
      <c r="U111" s="179"/>
      <c r="V111" s="177"/>
    </row>
    <row r="112" spans="1:22" ht="15" x14ac:dyDescent="0.25">
      <c r="A112" s="168" t="s">
        <v>231</v>
      </c>
      <c r="B112" s="169" t="s">
        <v>232</v>
      </c>
      <c r="C112" s="170" t="s">
        <v>21</v>
      </c>
      <c r="D112" s="170" t="s">
        <v>22</v>
      </c>
      <c r="E112" s="171" t="s">
        <v>353</v>
      </c>
      <c r="F112" s="172" t="s">
        <v>23</v>
      </c>
      <c r="G112" s="173">
        <v>335357967</v>
      </c>
      <c r="H112" s="173">
        <v>334996685.02999997</v>
      </c>
      <c r="I112" s="173">
        <v>361281.97</v>
      </c>
      <c r="J112" s="174">
        <v>0</v>
      </c>
      <c r="K112" s="173">
        <v>334996685.02999997</v>
      </c>
      <c r="L112" s="174">
        <v>0</v>
      </c>
      <c r="M112" s="173">
        <v>334344772.73000002</v>
      </c>
      <c r="N112" s="173">
        <v>651912.30000000005</v>
      </c>
      <c r="O112" s="173">
        <v>334344772.73000002</v>
      </c>
      <c r="P112" s="174">
        <v>0</v>
      </c>
      <c r="Q112" s="173">
        <v>334344772.73000002</v>
      </c>
      <c r="R112" s="174">
        <v>0</v>
      </c>
      <c r="S112" s="174">
        <v>840</v>
      </c>
      <c r="T112" s="179"/>
      <c r="U112" s="179"/>
      <c r="V112" s="177"/>
    </row>
    <row r="113" spans="1:22" ht="15" x14ac:dyDescent="0.25">
      <c r="A113" s="168" t="s">
        <v>233</v>
      </c>
      <c r="B113" s="169" t="s">
        <v>234</v>
      </c>
      <c r="C113" s="170" t="s">
        <v>21</v>
      </c>
      <c r="D113" s="170" t="s">
        <v>22</v>
      </c>
      <c r="E113" s="171" t="s">
        <v>353</v>
      </c>
      <c r="F113" s="172" t="s">
        <v>23</v>
      </c>
      <c r="G113" s="173">
        <v>335357967</v>
      </c>
      <c r="H113" s="173">
        <v>334996685.02999997</v>
      </c>
      <c r="I113" s="173">
        <v>361281.97</v>
      </c>
      <c r="J113" s="174">
        <v>0</v>
      </c>
      <c r="K113" s="173">
        <v>334996685.02999997</v>
      </c>
      <c r="L113" s="174">
        <v>0</v>
      </c>
      <c r="M113" s="173">
        <v>334344772.73000002</v>
      </c>
      <c r="N113" s="173">
        <v>651912.30000000005</v>
      </c>
      <c r="O113" s="173">
        <v>334344772.73000002</v>
      </c>
      <c r="P113" s="174">
        <v>0</v>
      </c>
      <c r="Q113" s="173">
        <v>334344772.73000002</v>
      </c>
      <c r="R113" s="174">
        <v>0</v>
      </c>
      <c r="S113" s="174">
        <v>840</v>
      </c>
      <c r="T113" s="175"/>
      <c r="U113" s="175"/>
      <c r="V113" s="177"/>
    </row>
    <row r="114" spans="1:22" ht="15" x14ac:dyDescent="0.25">
      <c r="A114" s="168" t="s">
        <v>235</v>
      </c>
      <c r="B114" s="180" t="s">
        <v>236</v>
      </c>
      <c r="C114" s="181" t="s">
        <v>21</v>
      </c>
      <c r="D114" s="181" t="s">
        <v>22</v>
      </c>
      <c r="E114" s="182" t="s">
        <v>353</v>
      </c>
      <c r="F114" s="183" t="s">
        <v>23</v>
      </c>
      <c r="G114" s="184">
        <v>332962152</v>
      </c>
      <c r="H114" s="184">
        <v>332790235.02999997</v>
      </c>
      <c r="I114" s="184">
        <v>171916.97</v>
      </c>
      <c r="J114" s="185">
        <v>0</v>
      </c>
      <c r="K114" s="184">
        <v>332790235.02999997</v>
      </c>
      <c r="L114" s="185">
        <v>0</v>
      </c>
      <c r="M114" s="184">
        <v>332192876.93000001</v>
      </c>
      <c r="N114" s="184">
        <v>597358.1</v>
      </c>
      <c r="O114" s="184">
        <v>332192876.93000001</v>
      </c>
      <c r="P114" s="185">
        <v>0</v>
      </c>
      <c r="Q114" s="184">
        <v>332192876.93000001</v>
      </c>
      <c r="R114" s="185">
        <v>0</v>
      </c>
      <c r="S114" s="185">
        <v>840</v>
      </c>
      <c r="T114" s="175"/>
      <c r="U114" s="175"/>
      <c r="V114" s="177"/>
    </row>
    <row r="115" spans="1:22" ht="15" x14ac:dyDescent="0.25">
      <c r="A115" s="168" t="s">
        <v>237</v>
      </c>
      <c r="B115" s="180" t="s">
        <v>238</v>
      </c>
      <c r="C115" s="181" t="s">
        <v>21</v>
      </c>
      <c r="D115" s="181" t="s">
        <v>22</v>
      </c>
      <c r="E115" s="182" t="s">
        <v>353</v>
      </c>
      <c r="F115" s="183" t="s">
        <v>23</v>
      </c>
      <c r="G115" s="184">
        <v>50000</v>
      </c>
      <c r="H115" s="184">
        <v>5000</v>
      </c>
      <c r="I115" s="184">
        <v>45000</v>
      </c>
      <c r="J115" s="185">
        <v>0</v>
      </c>
      <c r="K115" s="184">
        <v>5000</v>
      </c>
      <c r="L115" s="185">
        <v>0</v>
      </c>
      <c r="M115" s="185">
        <v>0</v>
      </c>
      <c r="N115" s="184">
        <v>5000</v>
      </c>
      <c r="O115" s="185">
        <v>0</v>
      </c>
      <c r="P115" s="185">
        <v>0</v>
      </c>
      <c r="Q115" s="185">
        <v>0</v>
      </c>
      <c r="R115" s="185">
        <v>0</v>
      </c>
      <c r="S115" s="185">
        <v>0</v>
      </c>
      <c r="T115" s="175"/>
      <c r="U115" s="175"/>
      <c r="V115" s="177"/>
    </row>
    <row r="116" spans="1:22" ht="15" x14ac:dyDescent="0.25">
      <c r="A116" s="168" t="s">
        <v>239</v>
      </c>
      <c r="B116" s="180" t="s">
        <v>240</v>
      </c>
      <c r="C116" s="181" t="s">
        <v>21</v>
      </c>
      <c r="D116" s="181" t="s">
        <v>22</v>
      </c>
      <c r="E116" s="182" t="s">
        <v>353</v>
      </c>
      <c r="F116" s="183" t="s">
        <v>23</v>
      </c>
      <c r="G116" s="184">
        <v>2345815</v>
      </c>
      <c r="H116" s="184">
        <v>2201450</v>
      </c>
      <c r="I116" s="184">
        <v>144365</v>
      </c>
      <c r="J116" s="185">
        <v>0</v>
      </c>
      <c r="K116" s="184">
        <v>2201450</v>
      </c>
      <c r="L116" s="185">
        <v>0</v>
      </c>
      <c r="M116" s="184">
        <v>2151895.7999999998</v>
      </c>
      <c r="N116" s="184">
        <v>49554.2</v>
      </c>
      <c r="O116" s="184">
        <v>2151895.7999999998</v>
      </c>
      <c r="P116" s="185">
        <v>0</v>
      </c>
      <c r="Q116" s="184">
        <v>2151895.7999999998</v>
      </c>
      <c r="R116" s="185">
        <v>0</v>
      </c>
      <c r="S116" s="185">
        <v>0</v>
      </c>
      <c r="T116" s="179"/>
      <c r="U116" s="179"/>
      <c r="V116" s="177"/>
    </row>
    <row r="117" spans="1:22" ht="15" x14ac:dyDescent="0.25">
      <c r="A117" s="168" t="s">
        <v>241</v>
      </c>
      <c r="B117" s="180" t="s">
        <v>242</v>
      </c>
      <c r="C117" s="181" t="s">
        <v>21</v>
      </c>
      <c r="D117" s="181" t="s">
        <v>22</v>
      </c>
      <c r="E117" s="182" t="s">
        <v>353</v>
      </c>
      <c r="F117" s="183" t="s">
        <v>23</v>
      </c>
      <c r="G117" s="184">
        <v>40265000</v>
      </c>
      <c r="H117" s="184">
        <v>15000000</v>
      </c>
      <c r="I117" s="184">
        <v>25265000</v>
      </c>
      <c r="J117" s="185">
        <v>0</v>
      </c>
      <c r="K117" s="184">
        <v>15000000</v>
      </c>
      <c r="L117" s="185">
        <v>0</v>
      </c>
      <c r="M117" s="184">
        <v>5031911.88</v>
      </c>
      <c r="N117" s="184">
        <v>9968088.1199999992</v>
      </c>
      <c r="O117" s="184">
        <v>5031911.88</v>
      </c>
      <c r="P117" s="185">
        <v>0</v>
      </c>
      <c r="Q117" s="184">
        <v>5031911.88</v>
      </c>
      <c r="R117" s="185">
        <v>0</v>
      </c>
      <c r="S117" s="185">
        <v>0</v>
      </c>
      <c r="T117" s="179"/>
      <c r="U117" s="179"/>
      <c r="V117" s="177"/>
    </row>
    <row r="118" spans="1:22" ht="15" x14ac:dyDescent="0.25">
      <c r="A118" s="168" t="s">
        <v>243</v>
      </c>
      <c r="B118" s="169" t="s">
        <v>244</v>
      </c>
      <c r="C118" s="170" t="s">
        <v>21</v>
      </c>
      <c r="D118" s="170" t="s">
        <v>22</v>
      </c>
      <c r="E118" s="171" t="s">
        <v>353</v>
      </c>
      <c r="F118" s="172" t="s">
        <v>23</v>
      </c>
      <c r="G118" s="173">
        <v>599745000</v>
      </c>
      <c r="H118" s="174">
        <v>0</v>
      </c>
      <c r="I118" s="173">
        <v>599745000</v>
      </c>
      <c r="J118" s="174">
        <v>0</v>
      </c>
      <c r="K118" s="174">
        <v>0</v>
      </c>
      <c r="L118" s="174">
        <v>0</v>
      </c>
      <c r="M118" s="174">
        <v>0</v>
      </c>
      <c r="N118" s="174">
        <v>0</v>
      </c>
      <c r="O118" s="174">
        <v>0</v>
      </c>
      <c r="P118" s="174">
        <v>0</v>
      </c>
      <c r="Q118" s="174">
        <v>0</v>
      </c>
      <c r="R118" s="174">
        <v>0</v>
      </c>
      <c r="S118" s="174">
        <v>0</v>
      </c>
      <c r="T118" s="179"/>
      <c r="U118" s="179"/>
      <c r="V118" s="177"/>
    </row>
    <row r="119" spans="1:22" ht="15" x14ac:dyDescent="0.25">
      <c r="A119" s="168" t="s">
        <v>245</v>
      </c>
      <c r="B119" s="180" t="s">
        <v>246</v>
      </c>
      <c r="C119" s="181" t="s">
        <v>21</v>
      </c>
      <c r="D119" s="181" t="s">
        <v>22</v>
      </c>
      <c r="E119" s="182" t="s">
        <v>353</v>
      </c>
      <c r="F119" s="183" t="s">
        <v>23</v>
      </c>
      <c r="G119" s="184">
        <v>599745000</v>
      </c>
      <c r="H119" s="185">
        <v>0</v>
      </c>
      <c r="I119" s="184">
        <v>599745000</v>
      </c>
      <c r="J119" s="185">
        <v>0</v>
      </c>
      <c r="K119" s="185">
        <v>0</v>
      </c>
      <c r="L119" s="185">
        <v>0</v>
      </c>
      <c r="M119" s="185">
        <v>0</v>
      </c>
      <c r="N119" s="185">
        <v>0</v>
      </c>
      <c r="O119" s="185">
        <v>0</v>
      </c>
      <c r="P119" s="185">
        <v>0</v>
      </c>
      <c r="Q119" s="185">
        <v>0</v>
      </c>
      <c r="R119" s="185">
        <v>0</v>
      </c>
      <c r="S119" s="185">
        <v>0</v>
      </c>
      <c r="T119" s="179"/>
      <c r="U119" s="179"/>
      <c r="V119" s="177"/>
    </row>
    <row r="120" spans="1:22" ht="15" x14ac:dyDescent="0.25">
      <c r="A120" s="168" t="s">
        <v>247</v>
      </c>
      <c r="B120" s="169" t="s">
        <v>248</v>
      </c>
      <c r="C120" s="170" t="s">
        <v>21</v>
      </c>
      <c r="D120" s="170" t="s">
        <v>22</v>
      </c>
      <c r="E120" s="171" t="s">
        <v>353</v>
      </c>
      <c r="F120" s="172" t="s">
        <v>23</v>
      </c>
      <c r="G120" s="173">
        <v>2131110013</v>
      </c>
      <c r="H120" s="174">
        <v>0</v>
      </c>
      <c r="I120" s="173">
        <v>2131110013</v>
      </c>
      <c r="J120" s="174">
        <v>0</v>
      </c>
      <c r="K120" s="174">
        <v>0</v>
      </c>
      <c r="L120" s="174">
        <v>0</v>
      </c>
      <c r="M120" s="174">
        <v>0</v>
      </c>
      <c r="N120" s="174">
        <v>0</v>
      </c>
      <c r="O120" s="174">
        <v>0</v>
      </c>
      <c r="P120" s="174">
        <v>0</v>
      </c>
      <c r="Q120" s="174">
        <v>0</v>
      </c>
      <c r="R120" s="174">
        <v>0</v>
      </c>
      <c r="S120" s="174">
        <v>0</v>
      </c>
      <c r="T120" s="175"/>
      <c r="U120" s="175"/>
      <c r="V120" s="177"/>
    </row>
    <row r="121" spans="1:22" ht="15" x14ac:dyDescent="0.25">
      <c r="A121" s="168" t="s">
        <v>249</v>
      </c>
      <c r="B121" s="169" t="s">
        <v>250</v>
      </c>
      <c r="C121" s="170" t="s">
        <v>21</v>
      </c>
      <c r="D121" s="170" t="s">
        <v>22</v>
      </c>
      <c r="E121" s="171" t="s">
        <v>353</v>
      </c>
      <c r="F121" s="172" t="s">
        <v>23</v>
      </c>
      <c r="G121" s="173">
        <v>2131110013</v>
      </c>
      <c r="H121" s="174">
        <v>0</v>
      </c>
      <c r="I121" s="173">
        <v>2131110013</v>
      </c>
      <c r="J121" s="174">
        <v>0</v>
      </c>
      <c r="K121" s="174">
        <v>0</v>
      </c>
      <c r="L121" s="174">
        <v>0</v>
      </c>
      <c r="M121" s="174">
        <v>0</v>
      </c>
      <c r="N121" s="174">
        <v>0</v>
      </c>
      <c r="O121" s="174">
        <v>0</v>
      </c>
      <c r="P121" s="174">
        <v>0</v>
      </c>
      <c r="Q121" s="174">
        <v>0</v>
      </c>
      <c r="R121" s="174">
        <v>0</v>
      </c>
      <c r="S121" s="174">
        <v>0</v>
      </c>
      <c r="T121" s="179"/>
      <c r="U121" s="179"/>
      <c r="V121" s="177"/>
    </row>
    <row r="122" spans="1:22" ht="15" x14ac:dyDescent="0.25">
      <c r="A122" s="168" t="s">
        <v>251</v>
      </c>
      <c r="B122" s="169" t="s">
        <v>252</v>
      </c>
      <c r="C122" s="170" t="s">
        <v>21</v>
      </c>
      <c r="D122" s="170" t="s">
        <v>22</v>
      </c>
      <c r="E122" s="171" t="s">
        <v>353</v>
      </c>
      <c r="F122" s="172" t="s">
        <v>23</v>
      </c>
      <c r="G122" s="173">
        <v>2131110013</v>
      </c>
      <c r="H122" s="174">
        <v>0</v>
      </c>
      <c r="I122" s="173">
        <v>2131110013</v>
      </c>
      <c r="J122" s="174">
        <v>0</v>
      </c>
      <c r="K122" s="174">
        <v>0</v>
      </c>
      <c r="L122" s="174">
        <v>0</v>
      </c>
      <c r="M122" s="174">
        <v>0</v>
      </c>
      <c r="N122" s="174">
        <v>0</v>
      </c>
      <c r="O122" s="174">
        <v>0</v>
      </c>
      <c r="P122" s="174">
        <v>0</v>
      </c>
      <c r="Q122" s="174">
        <v>0</v>
      </c>
      <c r="R122" s="174">
        <v>0</v>
      </c>
      <c r="S122" s="174">
        <v>0</v>
      </c>
      <c r="T122" s="175"/>
      <c r="U122" s="175"/>
      <c r="V122" s="177"/>
    </row>
    <row r="123" spans="1:22" ht="15" x14ac:dyDescent="0.25">
      <c r="A123" s="168" t="s">
        <v>253</v>
      </c>
      <c r="B123" s="180" t="s">
        <v>254</v>
      </c>
      <c r="C123" s="181" t="s">
        <v>21</v>
      </c>
      <c r="D123" s="181" t="s">
        <v>22</v>
      </c>
      <c r="E123" s="182" t="s">
        <v>353</v>
      </c>
      <c r="F123" s="183" t="s">
        <v>23</v>
      </c>
      <c r="G123" s="184">
        <v>2131110013</v>
      </c>
      <c r="H123" s="185">
        <v>0</v>
      </c>
      <c r="I123" s="184">
        <v>2131110013</v>
      </c>
      <c r="J123" s="185">
        <v>0</v>
      </c>
      <c r="K123" s="185">
        <v>0</v>
      </c>
      <c r="L123" s="185">
        <v>0</v>
      </c>
      <c r="M123" s="185">
        <v>0</v>
      </c>
      <c r="N123" s="185">
        <v>0</v>
      </c>
      <c r="O123" s="185">
        <v>0</v>
      </c>
      <c r="P123" s="185">
        <v>0</v>
      </c>
      <c r="Q123" s="185">
        <v>0</v>
      </c>
      <c r="R123" s="185">
        <v>0</v>
      </c>
      <c r="S123" s="185">
        <v>0</v>
      </c>
      <c r="T123" s="175"/>
      <c r="U123" s="175"/>
      <c r="V123" s="177"/>
    </row>
    <row r="124" spans="1:22" ht="15" x14ac:dyDescent="0.25">
      <c r="A124" s="168" t="s">
        <v>255</v>
      </c>
      <c r="B124" s="169" t="s">
        <v>256</v>
      </c>
      <c r="C124" s="170" t="s">
        <v>21</v>
      </c>
      <c r="D124" s="170" t="s">
        <v>22</v>
      </c>
      <c r="E124" s="171" t="s">
        <v>353</v>
      </c>
      <c r="F124" s="172" t="s">
        <v>23</v>
      </c>
      <c r="G124" s="173">
        <v>51000000000</v>
      </c>
      <c r="H124" s="173">
        <v>31977215809.099998</v>
      </c>
      <c r="I124" s="173">
        <v>19022784190.900002</v>
      </c>
      <c r="J124" s="174">
        <v>0</v>
      </c>
      <c r="K124" s="173">
        <v>23209543151.59</v>
      </c>
      <c r="L124" s="173">
        <v>8767672657.5100002</v>
      </c>
      <c r="M124" s="173">
        <v>12917930569.450001</v>
      </c>
      <c r="N124" s="173">
        <v>10291612582.139999</v>
      </c>
      <c r="O124" s="173">
        <v>12841368394.450001</v>
      </c>
      <c r="P124" s="173">
        <v>76562175</v>
      </c>
      <c r="Q124" s="173">
        <v>12829219161.450001</v>
      </c>
      <c r="R124" s="173">
        <v>12149233</v>
      </c>
      <c r="S124" s="174">
        <v>0</v>
      </c>
      <c r="T124" s="175"/>
      <c r="U124" s="175"/>
      <c r="V124" s="177"/>
    </row>
    <row r="125" spans="1:22" ht="15" x14ac:dyDescent="0.25">
      <c r="A125" s="168" t="s">
        <v>255</v>
      </c>
      <c r="B125" s="169" t="s">
        <v>256</v>
      </c>
      <c r="C125" s="170" t="s">
        <v>21</v>
      </c>
      <c r="D125" s="170" t="s">
        <v>22</v>
      </c>
      <c r="E125" s="171" t="s">
        <v>437</v>
      </c>
      <c r="F125" s="172" t="s">
        <v>257</v>
      </c>
      <c r="G125" s="173">
        <v>49000000000</v>
      </c>
      <c r="H125" s="173">
        <v>30425006507.5</v>
      </c>
      <c r="I125" s="173">
        <v>18574993492.5</v>
      </c>
      <c r="J125" s="174">
        <v>0</v>
      </c>
      <c r="K125" s="173">
        <v>18037920164.369999</v>
      </c>
      <c r="L125" s="173">
        <v>12387086343.129999</v>
      </c>
      <c r="M125" s="173">
        <v>12916906194.17</v>
      </c>
      <c r="N125" s="173">
        <v>5121013970.1999998</v>
      </c>
      <c r="O125" s="173">
        <v>12814641247.370001</v>
      </c>
      <c r="P125" s="173">
        <v>102264946.8</v>
      </c>
      <c r="Q125" s="173">
        <v>12793172223.370001</v>
      </c>
      <c r="R125" s="173">
        <v>21469024</v>
      </c>
      <c r="S125" s="173">
        <v>15556841</v>
      </c>
      <c r="T125" s="179"/>
      <c r="U125" s="179"/>
      <c r="V125" s="177"/>
    </row>
    <row r="126" spans="1:22" ht="15" x14ac:dyDescent="0.25">
      <c r="A126" s="168" t="s">
        <v>258</v>
      </c>
      <c r="B126" s="169" t="s">
        <v>259</v>
      </c>
      <c r="C126" s="170" t="s">
        <v>21</v>
      </c>
      <c r="D126" s="170" t="s">
        <v>22</v>
      </c>
      <c r="E126" s="171" t="s">
        <v>353</v>
      </c>
      <c r="F126" s="172" t="s">
        <v>23</v>
      </c>
      <c r="G126" s="173">
        <v>38986369529</v>
      </c>
      <c r="H126" s="173">
        <v>25644188454.709999</v>
      </c>
      <c r="I126" s="173">
        <v>13342181074.290001</v>
      </c>
      <c r="J126" s="174">
        <v>0</v>
      </c>
      <c r="K126" s="173">
        <v>18095640004.75</v>
      </c>
      <c r="L126" s="173">
        <v>7548548449.96</v>
      </c>
      <c r="M126" s="173">
        <v>11307299439.25</v>
      </c>
      <c r="N126" s="173">
        <v>6788340565.5</v>
      </c>
      <c r="O126" s="173">
        <v>11255852589.25</v>
      </c>
      <c r="P126" s="173">
        <v>51446850</v>
      </c>
      <c r="Q126" s="173">
        <v>11246594506.25</v>
      </c>
      <c r="R126" s="173">
        <v>9258083</v>
      </c>
      <c r="S126" s="174">
        <v>0</v>
      </c>
      <c r="T126" s="175"/>
      <c r="U126" s="176"/>
      <c r="V126" s="177"/>
    </row>
    <row r="127" spans="1:22" ht="15" x14ac:dyDescent="0.25">
      <c r="A127" s="168" t="s">
        <v>258</v>
      </c>
      <c r="B127" s="169" t="s">
        <v>259</v>
      </c>
      <c r="C127" s="170" t="s">
        <v>21</v>
      </c>
      <c r="D127" s="170" t="s">
        <v>22</v>
      </c>
      <c r="E127" s="171" t="s">
        <v>437</v>
      </c>
      <c r="F127" s="172" t="s">
        <v>257</v>
      </c>
      <c r="G127" s="173">
        <v>49000000000</v>
      </c>
      <c r="H127" s="173">
        <v>30425006507.5</v>
      </c>
      <c r="I127" s="173">
        <v>18574993492.5</v>
      </c>
      <c r="J127" s="174">
        <v>0</v>
      </c>
      <c r="K127" s="173">
        <v>18037920164.369999</v>
      </c>
      <c r="L127" s="173">
        <v>12387086343.129999</v>
      </c>
      <c r="M127" s="173">
        <v>12916906194.17</v>
      </c>
      <c r="N127" s="173">
        <v>5121013970.1999998</v>
      </c>
      <c r="O127" s="173">
        <v>12814641247.370001</v>
      </c>
      <c r="P127" s="173">
        <v>102264946.8</v>
      </c>
      <c r="Q127" s="173">
        <v>12793172223.370001</v>
      </c>
      <c r="R127" s="173">
        <v>21469024</v>
      </c>
      <c r="S127" s="173">
        <v>15556841</v>
      </c>
      <c r="T127" s="175"/>
      <c r="U127" s="176"/>
      <c r="V127" s="177"/>
    </row>
    <row r="128" spans="1:22" ht="15" x14ac:dyDescent="0.25">
      <c r="A128" s="168" t="s">
        <v>260</v>
      </c>
      <c r="B128" s="169" t="s">
        <v>261</v>
      </c>
      <c r="C128" s="170" t="s">
        <v>21</v>
      </c>
      <c r="D128" s="170" t="s">
        <v>22</v>
      </c>
      <c r="E128" s="171" t="s">
        <v>353</v>
      </c>
      <c r="F128" s="172" t="s">
        <v>23</v>
      </c>
      <c r="G128" s="173">
        <v>38986369529</v>
      </c>
      <c r="H128" s="173">
        <v>25644188454.709999</v>
      </c>
      <c r="I128" s="173">
        <v>13342181074.290001</v>
      </c>
      <c r="J128" s="174">
        <v>0</v>
      </c>
      <c r="K128" s="173">
        <v>18095640004.75</v>
      </c>
      <c r="L128" s="173">
        <v>7548548449.96</v>
      </c>
      <c r="M128" s="173">
        <v>11307299439.25</v>
      </c>
      <c r="N128" s="173">
        <v>6788340565.5</v>
      </c>
      <c r="O128" s="173">
        <v>11255852589.25</v>
      </c>
      <c r="P128" s="173">
        <v>51446850</v>
      </c>
      <c r="Q128" s="173">
        <v>11246594506.25</v>
      </c>
      <c r="R128" s="173">
        <v>9258083</v>
      </c>
      <c r="S128" s="174">
        <v>0</v>
      </c>
      <c r="T128" s="175"/>
      <c r="U128" s="176"/>
      <c r="V128" s="177"/>
    </row>
    <row r="129" spans="1:22" ht="15" customHeight="1" x14ac:dyDescent="0.25">
      <c r="A129" s="168" t="s">
        <v>260</v>
      </c>
      <c r="B129" s="169" t="s">
        <v>261</v>
      </c>
      <c r="C129" s="170" t="s">
        <v>21</v>
      </c>
      <c r="D129" s="170" t="s">
        <v>22</v>
      </c>
      <c r="E129" s="171" t="s">
        <v>437</v>
      </c>
      <c r="F129" s="172" t="s">
        <v>257</v>
      </c>
      <c r="G129" s="173">
        <v>49000000000</v>
      </c>
      <c r="H129" s="173">
        <v>30425006507.5</v>
      </c>
      <c r="I129" s="173">
        <v>18574993492.5</v>
      </c>
      <c r="J129" s="174">
        <v>0</v>
      </c>
      <c r="K129" s="173">
        <v>18037920164.369999</v>
      </c>
      <c r="L129" s="173">
        <v>12387086343.129999</v>
      </c>
      <c r="M129" s="173">
        <v>12916906194.17</v>
      </c>
      <c r="N129" s="173">
        <v>5121013970.1999998</v>
      </c>
      <c r="O129" s="173">
        <v>12814641247.370001</v>
      </c>
      <c r="P129" s="173">
        <v>102264946.8</v>
      </c>
      <c r="Q129" s="173">
        <v>12793172223.370001</v>
      </c>
      <c r="R129" s="173">
        <v>21469024</v>
      </c>
      <c r="S129" s="173">
        <v>15556841</v>
      </c>
      <c r="T129" s="179"/>
      <c r="U129" s="179"/>
      <c r="V129" s="177"/>
    </row>
    <row r="130" spans="1:22" ht="16.5" x14ac:dyDescent="0.25">
      <c r="A130" s="168" t="s">
        <v>262</v>
      </c>
      <c r="B130" s="169" t="s">
        <v>263</v>
      </c>
      <c r="C130" s="170" t="s">
        <v>21</v>
      </c>
      <c r="D130" s="170" t="s">
        <v>22</v>
      </c>
      <c r="E130" s="171" t="s">
        <v>353</v>
      </c>
      <c r="F130" s="172" t="s">
        <v>23</v>
      </c>
      <c r="G130" s="173">
        <v>13152203305</v>
      </c>
      <c r="H130" s="173">
        <v>8259412515.0799999</v>
      </c>
      <c r="I130" s="173">
        <v>4892790789.9200001</v>
      </c>
      <c r="J130" s="174">
        <v>0</v>
      </c>
      <c r="K130" s="173">
        <v>7436858529.2600002</v>
      </c>
      <c r="L130" s="173">
        <v>822553985.82000005</v>
      </c>
      <c r="M130" s="173">
        <v>6048425794.04</v>
      </c>
      <c r="N130" s="173">
        <v>1388432735.22</v>
      </c>
      <c r="O130" s="173">
        <v>6048425794.04</v>
      </c>
      <c r="P130" s="174">
        <v>0</v>
      </c>
      <c r="Q130" s="173">
        <v>6048425794.04</v>
      </c>
      <c r="R130" s="174">
        <v>0</v>
      </c>
      <c r="S130" s="174">
        <v>0</v>
      </c>
      <c r="T130" s="175"/>
      <c r="U130" s="175"/>
      <c r="V130" s="177"/>
    </row>
    <row r="131" spans="1:22" ht="16.5" x14ac:dyDescent="0.25">
      <c r="A131" s="168" t="s">
        <v>265</v>
      </c>
      <c r="B131" s="169" t="s">
        <v>266</v>
      </c>
      <c r="C131" s="170" t="s">
        <v>21</v>
      </c>
      <c r="D131" s="170" t="s">
        <v>22</v>
      </c>
      <c r="E131" s="171" t="s">
        <v>353</v>
      </c>
      <c r="F131" s="172" t="s">
        <v>23</v>
      </c>
      <c r="G131" s="173">
        <v>12429790974</v>
      </c>
      <c r="H131" s="173">
        <v>8080907540.4799995</v>
      </c>
      <c r="I131" s="173">
        <v>4348883433.5200005</v>
      </c>
      <c r="J131" s="174">
        <v>0</v>
      </c>
      <c r="K131" s="173">
        <v>7261758829.1599998</v>
      </c>
      <c r="L131" s="173">
        <v>819148711.32000005</v>
      </c>
      <c r="M131" s="173">
        <v>5948889237.5900002</v>
      </c>
      <c r="N131" s="173">
        <v>1312869591.5699999</v>
      </c>
      <c r="O131" s="173">
        <v>5948889237.5900002</v>
      </c>
      <c r="P131" s="174">
        <v>0</v>
      </c>
      <c r="Q131" s="173">
        <v>5948889237.5900002</v>
      </c>
      <c r="R131" s="174">
        <v>0</v>
      </c>
      <c r="S131" s="174">
        <v>0</v>
      </c>
      <c r="T131" s="175"/>
      <c r="U131" s="175"/>
      <c r="V131" s="177"/>
    </row>
    <row r="132" spans="1:22" ht="15" x14ac:dyDescent="0.25">
      <c r="A132" s="168" t="s">
        <v>267</v>
      </c>
      <c r="B132" s="169" t="s">
        <v>268</v>
      </c>
      <c r="C132" s="170" t="s">
        <v>21</v>
      </c>
      <c r="D132" s="170" t="s">
        <v>22</v>
      </c>
      <c r="E132" s="171" t="s">
        <v>353</v>
      </c>
      <c r="F132" s="172" t="s">
        <v>23</v>
      </c>
      <c r="G132" s="173">
        <v>722412331</v>
      </c>
      <c r="H132" s="173">
        <v>178504974.59999999</v>
      </c>
      <c r="I132" s="173">
        <v>543907356.39999998</v>
      </c>
      <c r="J132" s="174">
        <v>0</v>
      </c>
      <c r="K132" s="173">
        <v>175099700.09999999</v>
      </c>
      <c r="L132" s="173">
        <v>3405274.5</v>
      </c>
      <c r="M132" s="173">
        <v>99536556.450000003</v>
      </c>
      <c r="N132" s="173">
        <v>75563143.650000006</v>
      </c>
      <c r="O132" s="173">
        <v>99536556.450000003</v>
      </c>
      <c r="P132" s="174">
        <v>0</v>
      </c>
      <c r="Q132" s="173">
        <v>99536556.450000003</v>
      </c>
      <c r="R132" s="174">
        <v>0</v>
      </c>
      <c r="S132" s="174">
        <v>0</v>
      </c>
      <c r="T132" s="175"/>
      <c r="U132" s="175"/>
      <c r="V132" s="177"/>
    </row>
    <row r="133" spans="1:22" ht="16.5" x14ac:dyDescent="0.25">
      <c r="A133" s="168" t="s">
        <v>264</v>
      </c>
      <c r="B133" s="169" t="s">
        <v>263</v>
      </c>
      <c r="C133" s="170" t="s">
        <v>21</v>
      </c>
      <c r="D133" s="170" t="s">
        <v>22</v>
      </c>
      <c r="E133" s="171" t="s">
        <v>353</v>
      </c>
      <c r="F133" s="172" t="s">
        <v>23</v>
      </c>
      <c r="G133" s="173">
        <v>13152203305</v>
      </c>
      <c r="H133" s="173">
        <v>8259412515.0799999</v>
      </c>
      <c r="I133" s="173">
        <v>4892790789.9200001</v>
      </c>
      <c r="J133" s="174">
        <v>0</v>
      </c>
      <c r="K133" s="173">
        <v>7436858529.2600002</v>
      </c>
      <c r="L133" s="173">
        <v>822553985.82000005</v>
      </c>
      <c r="M133" s="173">
        <v>6048425794.04</v>
      </c>
      <c r="N133" s="173">
        <v>1388432735.22</v>
      </c>
      <c r="O133" s="173">
        <v>6048425794.04</v>
      </c>
      <c r="P133" s="174">
        <v>0</v>
      </c>
      <c r="Q133" s="173">
        <v>6048425794.04</v>
      </c>
      <c r="R133" s="174">
        <v>0</v>
      </c>
      <c r="S133" s="174">
        <v>0</v>
      </c>
      <c r="T133" s="179"/>
      <c r="U133" s="179"/>
      <c r="V133" s="177"/>
    </row>
    <row r="134" spans="1:22" ht="33" x14ac:dyDescent="0.25">
      <c r="A134" s="168" t="s">
        <v>269</v>
      </c>
      <c r="B134" s="180" t="s">
        <v>270</v>
      </c>
      <c r="C134" s="181" t="s">
        <v>21</v>
      </c>
      <c r="D134" s="181" t="s">
        <v>22</v>
      </c>
      <c r="E134" s="182" t="s">
        <v>353</v>
      </c>
      <c r="F134" s="183" t="s">
        <v>23</v>
      </c>
      <c r="G134" s="184">
        <v>12429790974</v>
      </c>
      <c r="H134" s="184">
        <v>8080907540.4799995</v>
      </c>
      <c r="I134" s="184">
        <v>4348883433.5200005</v>
      </c>
      <c r="J134" s="185">
        <v>0</v>
      </c>
      <c r="K134" s="184">
        <v>7261758829.1599998</v>
      </c>
      <c r="L134" s="184">
        <v>819148711.32000005</v>
      </c>
      <c r="M134" s="184">
        <v>5948889237.5900002</v>
      </c>
      <c r="N134" s="184">
        <v>1312869591.5699999</v>
      </c>
      <c r="O134" s="184">
        <v>5948889237.5900002</v>
      </c>
      <c r="P134" s="185">
        <v>0</v>
      </c>
      <c r="Q134" s="184">
        <v>5948889237.5900002</v>
      </c>
      <c r="R134" s="185">
        <v>0</v>
      </c>
      <c r="S134" s="185">
        <v>0</v>
      </c>
      <c r="T134" s="179"/>
      <c r="U134" s="179"/>
      <c r="V134" s="177"/>
    </row>
    <row r="135" spans="1:22" ht="33" x14ac:dyDescent="0.25">
      <c r="A135" s="168" t="s">
        <v>271</v>
      </c>
      <c r="B135" s="180" t="s">
        <v>272</v>
      </c>
      <c r="C135" s="181" t="s">
        <v>21</v>
      </c>
      <c r="D135" s="181" t="s">
        <v>22</v>
      </c>
      <c r="E135" s="182" t="s">
        <v>353</v>
      </c>
      <c r="F135" s="183" t="s">
        <v>23</v>
      </c>
      <c r="G135" s="184">
        <v>722412331</v>
      </c>
      <c r="H135" s="184">
        <v>178504974.59999999</v>
      </c>
      <c r="I135" s="184">
        <v>543907356.39999998</v>
      </c>
      <c r="J135" s="185">
        <v>0</v>
      </c>
      <c r="K135" s="184">
        <v>175099700.09999999</v>
      </c>
      <c r="L135" s="184">
        <v>3405274.5</v>
      </c>
      <c r="M135" s="184">
        <v>99536556.450000003</v>
      </c>
      <c r="N135" s="184">
        <v>75563143.650000006</v>
      </c>
      <c r="O135" s="184">
        <v>99536556.450000003</v>
      </c>
      <c r="P135" s="185">
        <v>0</v>
      </c>
      <c r="Q135" s="184">
        <v>99536556.450000003</v>
      </c>
      <c r="R135" s="185">
        <v>0</v>
      </c>
      <c r="S135" s="185">
        <v>0</v>
      </c>
      <c r="T135" s="179"/>
      <c r="U135" s="186"/>
      <c r="V135" s="177"/>
    </row>
    <row r="136" spans="1:22" ht="15" customHeight="1" x14ac:dyDescent="0.25">
      <c r="A136" s="168" t="s">
        <v>546</v>
      </c>
      <c r="B136" s="169" t="s">
        <v>273</v>
      </c>
      <c r="C136" s="170" t="s">
        <v>21</v>
      </c>
      <c r="D136" s="170" t="s">
        <v>22</v>
      </c>
      <c r="E136" s="171" t="s">
        <v>353</v>
      </c>
      <c r="F136" s="172" t="s">
        <v>23</v>
      </c>
      <c r="G136" s="173">
        <v>23218670707</v>
      </c>
      <c r="H136" s="173">
        <v>17384775939.630001</v>
      </c>
      <c r="I136" s="173">
        <v>5833894767.3699999</v>
      </c>
      <c r="J136" s="174">
        <v>0</v>
      </c>
      <c r="K136" s="173">
        <v>10658781475.49</v>
      </c>
      <c r="L136" s="173">
        <v>6725994464.1400003</v>
      </c>
      <c r="M136" s="173">
        <v>5258873645.21</v>
      </c>
      <c r="N136" s="173">
        <v>5399907830.2799997</v>
      </c>
      <c r="O136" s="173">
        <v>5207426795.21</v>
      </c>
      <c r="P136" s="173">
        <v>51446850</v>
      </c>
      <c r="Q136" s="173">
        <v>5198168712.21</v>
      </c>
      <c r="R136" s="173">
        <v>9258083</v>
      </c>
      <c r="S136" s="174">
        <v>0</v>
      </c>
      <c r="T136" s="175"/>
      <c r="U136" s="175"/>
      <c r="V136" s="177"/>
    </row>
    <row r="137" spans="1:22" ht="15" customHeight="1" x14ac:dyDescent="0.25">
      <c r="A137" s="168" t="s">
        <v>547</v>
      </c>
      <c r="B137" s="169" t="s">
        <v>273</v>
      </c>
      <c r="C137" s="170" t="s">
        <v>21</v>
      </c>
      <c r="D137" s="170" t="s">
        <v>22</v>
      </c>
      <c r="E137" s="171" t="s">
        <v>437</v>
      </c>
      <c r="F137" s="172" t="s">
        <v>257</v>
      </c>
      <c r="G137" s="173">
        <v>49000000000</v>
      </c>
      <c r="H137" s="173">
        <v>30425006507.5</v>
      </c>
      <c r="I137" s="173">
        <v>18574993492.5</v>
      </c>
      <c r="J137" s="174">
        <v>0</v>
      </c>
      <c r="K137" s="173">
        <v>18037920164.369999</v>
      </c>
      <c r="L137" s="173">
        <v>12387086343.129999</v>
      </c>
      <c r="M137" s="173">
        <v>12916906194.17</v>
      </c>
      <c r="N137" s="173">
        <v>5121013970.1999998</v>
      </c>
      <c r="O137" s="173">
        <v>12814641247.370001</v>
      </c>
      <c r="P137" s="173">
        <v>102264946.8</v>
      </c>
      <c r="Q137" s="173">
        <v>12793172223.370001</v>
      </c>
      <c r="R137" s="173">
        <v>21469024</v>
      </c>
      <c r="S137" s="173">
        <v>15556841</v>
      </c>
      <c r="T137" s="175"/>
      <c r="U137" s="175"/>
      <c r="V137" s="177"/>
    </row>
    <row r="138" spans="1:22" ht="15" customHeight="1" x14ac:dyDescent="0.25">
      <c r="A138" s="168" t="s">
        <v>281</v>
      </c>
      <c r="B138" s="169" t="s">
        <v>282</v>
      </c>
      <c r="C138" s="170" t="s">
        <v>21</v>
      </c>
      <c r="D138" s="170" t="s">
        <v>22</v>
      </c>
      <c r="E138" s="171" t="s">
        <v>353</v>
      </c>
      <c r="F138" s="172" t="s">
        <v>23</v>
      </c>
      <c r="G138" s="173">
        <v>6462193948</v>
      </c>
      <c r="H138" s="173">
        <v>5551486183.1999998</v>
      </c>
      <c r="I138" s="173">
        <v>910707764.79999995</v>
      </c>
      <c r="J138" s="174">
        <v>0</v>
      </c>
      <c r="K138" s="173">
        <v>3823724461.1999998</v>
      </c>
      <c r="L138" s="173">
        <v>1727761722</v>
      </c>
      <c r="M138" s="173">
        <v>2709538288.4299998</v>
      </c>
      <c r="N138" s="173">
        <v>1114186172.77</v>
      </c>
      <c r="O138" s="173">
        <v>2672826040.4299998</v>
      </c>
      <c r="P138" s="173">
        <v>36712248</v>
      </c>
      <c r="Q138" s="173">
        <v>2663567957.4299998</v>
      </c>
      <c r="R138" s="173">
        <v>9258083</v>
      </c>
      <c r="S138" s="174">
        <v>0</v>
      </c>
      <c r="T138" s="175"/>
      <c r="U138" s="176"/>
      <c r="V138" s="177"/>
    </row>
    <row r="139" spans="1:22" ht="15" customHeight="1" x14ac:dyDescent="0.25">
      <c r="A139" s="168" t="s">
        <v>287</v>
      </c>
      <c r="B139" s="169" t="s">
        <v>288</v>
      </c>
      <c r="C139" s="170" t="s">
        <v>21</v>
      </c>
      <c r="D139" s="170" t="s">
        <v>22</v>
      </c>
      <c r="E139" s="171" t="s">
        <v>353</v>
      </c>
      <c r="F139" s="172" t="s">
        <v>23</v>
      </c>
      <c r="G139" s="173">
        <v>13785266691</v>
      </c>
      <c r="H139" s="173">
        <v>9024489303.4300003</v>
      </c>
      <c r="I139" s="173">
        <v>4760777387.5699997</v>
      </c>
      <c r="J139" s="174">
        <v>0</v>
      </c>
      <c r="K139" s="173">
        <v>4124657809.29</v>
      </c>
      <c r="L139" s="173">
        <v>4899831494.1400003</v>
      </c>
      <c r="M139" s="173">
        <v>1270867427.78</v>
      </c>
      <c r="N139" s="173">
        <v>2853790381.5100002</v>
      </c>
      <c r="O139" s="173">
        <v>1257872825.78</v>
      </c>
      <c r="P139" s="173">
        <v>12994602</v>
      </c>
      <c r="Q139" s="173">
        <v>1257872825.78</v>
      </c>
      <c r="R139" s="174">
        <v>0</v>
      </c>
      <c r="S139" s="174">
        <v>0</v>
      </c>
      <c r="T139" s="175"/>
      <c r="U139" s="176"/>
      <c r="V139" s="177"/>
    </row>
    <row r="140" spans="1:22" ht="15" customHeight="1" x14ac:dyDescent="0.25">
      <c r="A140" s="168" t="s">
        <v>277</v>
      </c>
      <c r="B140" s="169" t="s">
        <v>278</v>
      </c>
      <c r="C140" s="170" t="s">
        <v>21</v>
      </c>
      <c r="D140" s="170" t="s">
        <v>22</v>
      </c>
      <c r="E140" s="171" t="s">
        <v>353</v>
      </c>
      <c r="F140" s="172" t="s">
        <v>23</v>
      </c>
      <c r="G140" s="173">
        <v>2971210068</v>
      </c>
      <c r="H140" s="173">
        <v>2808800453</v>
      </c>
      <c r="I140" s="173">
        <v>162409615</v>
      </c>
      <c r="J140" s="174">
        <v>0</v>
      </c>
      <c r="K140" s="173">
        <v>2710399205</v>
      </c>
      <c r="L140" s="173">
        <v>98401248</v>
      </c>
      <c r="M140" s="173">
        <v>1278467929</v>
      </c>
      <c r="N140" s="173">
        <v>1431931276</v>
      </c>
      <c r="O140" s="173">
        <v>1276727929</v>
      </c>
      <c r="P140" s="173">
        <v>1740000</v>
      </c>
      <c r="Q140" s="173">
        <v>1276727929</v>
      </c>
      <c r="R140" s="174">
        <v>0</v>
      </c>
      <c r="S140" s="174">
        <v>0</v>
      </c>
      <c r="T140" s="175"/>
      <c r="U140" s="176"/>
      <c r="V140" s="177"/>
    </row>
    <row r="141" spans="1:22" ht="16.5" x14ac:dyDescent="0.25">
      <c r="A141" s="168" t="s">
        <v>274</v>
      </c>
      <c r="B141" s="169" t="s">
        <v>273</v>
      </c>
      <c r="C141" s="170" t="s">
        <v>21</v>
      </c>
      <c r="D141" s="170" t="s">
        <v>22</v>
      </c>
      <c r="E141" s="171" t="s">
        <v>353</v>
      </c>
      <c r="F141" s="172" t="s">
        <v>23</v>
      </c>
      <c r="G141" s="173">
        <v>23218670707</v>
      </c>
      <c r="H141" s="173">
        <v>17384775939.630001</v>
      </c>
      <c r="I141" s="173">
        <v>5833894767.3699999</v>
      </c>
      <c r="J141" s="174">
        <v>0</v>
      </c>
      <c r="K141" s="173">
        <v>10658781475.49</v>
      </c>
      <c r="L141" s="173">
        <v>6725994464.1400003</v>
      </c>
      <c r="M141" s="173">
        <v>5258873645.21</v>
      </c>
      <c r="N141" s="173">
        <v>5399907830.2799997</v>
      </c>
      <c r="O141" s="173">
        <v>5207426795.21</v>
      </c>
      <c r="P141" s="173">
        <v>51446850</v>
      </c>
      <c r="Q141" s="173">
        <v>5198168712.21</v>
      </c>
      <c r="R141" s="173">
        <v>9258083</v>
      </c>
      <c r="S141" s="174">
        <v>0</v>
      </c>
      <c r="T141" s="175"/>
      <c r="U141" s="176"/>
      <c r="V141" s="177"/>
    </row>
    <row r="142" spans="1:22" ht="16.5" x14ac:dyDescent="0.25">
      <c r="A142" s="168" t="s">
        <v>274</v>
      </c>
      <c r="B142" s="169" t="s">
        <v>273</v>
      </c>
      <c r="C142" s="170" t="s">
        <v>21</v>
      </c>
      <c r="D142" s="170" t="s">
        <v>22</v>
      </c>
      <c r="E142" s="171" t="s">
        <v>437</v>
      </c>
      <c r="F142" s="172" t="s">
        <v>257</v>
      </c>
      <c r="G142" s="173">
        <v>49000000000</v>
      </c>
      <c r="H142" s="173">
        <v>30425006507.5</v>
      </c>
      <c r="I142" s="173">
        <v>18574993492.5</v>
      </c>
      <c r="J142" s="174">
        <v>0</v>
      </c>
      <c r="K142" s="173">
        <v>18037920164.369999</v>
      </c>
      <c r="L142" s="173">
        <v>12387086343.129999</v>
      </c>
      <c r="M142" s="173">
        <v>12916906194.17</v>
      </c>
      <c r="N142" s="173">
        <v>5121013970.1999998</v>
      </c>
      <c r="O142" s="173">
        <v>12814641247.370001</v>
      </c>
      <c r="P142" s="173">
        <v>102264946.8</v>
      </c>
      <c r="Q142" s="173">
        <v>12793172223.370001</v>
      </c>
      <c r="R142" s="173">
        <v>21469024</v>
      </c>
      <c r="S142" s="173">
        <v>15556841</v>
      </c>
      <c r="T142" s="175"/>
      <c r="U142" s="175"/>
      <c r="V142" s="177"/>
    </row>
    <row r="143" spans="1:22" ht="15" x14ac:dyDescent="0.25">
      <c r="A143" s="168" t="s">
        <v>279</v>
      </c>
      <c r="B143" s="169" t="s">
        <v>280</v>
      </c>
      <c r="C143" s="170" t="s">
        <v>21</v>
      </c>
      <c r="D143" s="170" t="s">
        <v>22</v>
      </c>
      <c r="E143" s="171" t="s">
        <v>437</v>
      </c>
      <c r="F143" s="172" t="s">
        <v>257</v>
      </c>
      <c r="G143" s="173">
        <v>1079413711</v>
      </c>
      <c r="H143" s="173">
        <v>793964717.29999995</v>
      </c>
      <c r="I143" s="173">
        <v>285448993.69999999</v>
      </c>
      <c r="J143" s="174">
        <v>0</v>
      </c>
      <c r="K143" s="173">
        <v>694272164</v>
      </c>
      <c r="L143" s="173">
        <v>99692553.299999997</v>
      </c>
      <c r="M143" s="173">
        <v>248955355.02000001</v>
      </c>
      <c r="N143" s="173">
        <v>445316808.98000002</v>
      </c>
      <c r="O143" s="173">
        <v>245218836.02000001</v>
      </c>
      <c r="P143" s="173">
        <v>3736519</v>
      </c>
      <c r="Q143" s="173">
        <v>245218836.02000001</v>
      </c>
      <c r="R143" s="174">
        <v>0</v>
      </c>
      <c r="S143" s="174">
        <v>0</v>
      </c>
      <c r="T143" s="175"/>
      <c r="U143" s="176"/>
      <c r="V143" s="177"/>
    </row>
    <row r="144" spans="1:22" ht="16.5" x14ac:dyDescent="0.25">
      <c r="A144" s="168" t="s">
        <v>277</v>
      </c>
      <c r="B144" s="169" t="s">
        <v>278</v>
      </c>
      <c r="C144" s="170" t="s">
        <v>21</v>
      </c>
      <c r="D144" s="170" t="s">
        <v>22</v>
      </c>
      <c r="E144" s="171" t="s">
        <v>437</v>
      </c>
      <c r="F144" s="172" t="s">
        <v>257</v>
      </c>
      <c r="G144" s="173">
        <v>368552758</v>
      </c>
      <c r="H144" s="173">
        <v>348200000</v>
      </c>
      <c r="I144" s="173">
        <v>20352758</v>
      </c>
      <c r="J144" s="174">
        <v>0</v>
      </c>
      <c r="K144" s="173">
        <v>334280000</v>
      </c>
      <c r="L144" s="173">
        <v>13920000</v>
      </c>
      <c r="M144" s="173">
        <v>125295628.2</v>
      </c>
      <c r="N144" s="173">
        <v>208984371.80000001</v>
      </c>
      <c r="O144" s="173">
        <v>125295628.2</v>
      </c>
      <c r="P144" s="174">
        <v>0</v>
      </c>
      <c r="Q144" s="173">
        <v>125295628.2</v>
      </c>
      <c r="R144" s="174">
        <v>0</v>
      </c>
      <c r="S144" s="174">
        <v>0</v>
      </c>
      <c r="T144" s="175"/>
      <c r="U144" s="176"/>
      <c r="V144" s="177"/>
    </row>
    <row r="145" spans="1:22" ht="15" x14ac:dyDescent="0.25">
      <c r="A145" s="168" t="s">
        <v>275</v>
      </c>
      <c r="B145" s="169" t="s">
        <v>276</v>
      </c>
      <c r="C145" s="170" t="s">
        <v>21</v>
      </c>
      <c r="D145" s="170" t="s">
        <v>22</v>
      </c>
      <c r="E145" s="171" t="s">
        <v>437</v>
      </c>
      <c r="F145" s="172" t="s">
        <v>257</v>
      </c>
      <c r="G145" s="173">
        <v>1000000000</v>
      </c>
      <c r="H145" s="173">
        <v>682956569.28999996</v>
      </c>
      <c r="I145" s="173">
        <v>317043430.70999998</v>
      </c>
      <c r="J145" s="174">
        <v>0</v>
      </c>
      <c r="K145" s="173">
        <v>682956568</v>
      </c>
      <c r="L145" s="174">
        <v>1.29</v>
      </c>
      <c r="M145" s="173">
        <v>682857186.24000001</v>
      </c>
      <c r="N145" s="173">
        <v>99381.759999999995</v>
      </c>
      <c r="O145" s="173">
        <v>682857186.24000001</v>
      </c>
      <c r="P145" s="174">
        <v>0</v>
      </c>
      <c r="Q145" s="173">
        <v>682857186.24000001</v>
      </c>
      <c r="R145" s="174">
        <v>0</v>
      </c>
      <c r="S145" s="174">
        <v>0</v>
      </c>
      <c r="T145" s="179"/>
      <c r="U145" s="186"/>
      <c r="V145" s="177"/>
    </row>
    <row r="146" spans="1:22" ht="15" x14ac:dyDescent="0.25">
      <c r="A146" s="168" t="s">
        <v>289</v>
      </c>
      <c r="B146" s="169" t="s">
        <v>290</v>
      </c>
      <c r="C146" s="170" t="s">
        <v>21</v>
      </c>
      <c r="D146" s="170" t="s">
        <v>22</v>
      </c>
      <c r="E146" s="171" t="s">
        <v>437</v>
      </c>
      <c r="F146" s="172" t="s">
        <v>257</v>
      </c>
      <c r="G146" s="173">
        <v>932449137</v>
      </c>
      <c r="H146" s="173">
        <v>778031447</v>
      </c>
      <c r="I146" s="173">
        <v>154417690</v>
      </c>
      <c r="J146" s="174">
        <v>0</v>
      </c>
      <c r="K146" s="173">
        <v>546582536</v>
      </c>
      <c r="L146" s="173">
        <v>231448911</v>
      </c>
      <c r="M146" s="173">
        <v>296096006.44999999</v>
      </c>
      <c r="N146" s="173">
        <v>250486529.55000001</v>
      </c>
      <c r="O146" s="173">
        <v>293451907.44999999</v>
      </c>
      <c r="P146" s="173">
        <v>2644099</v>
      </c>
      <c r="Q146" s="173">
        <v>291915651.44999999</v>
      </c>
      <c r="R146" s="173">
        <v>1536256</v>
      </c>
      <c r="S146" s="173">
        <v>3135883</v>
      </c>
      <c r="T146" s="179"/>
      <c r="U146" s="186"/>
      <c r="V146" s="177"/>
    </row>
    <row r="147" spans="1:22" ht="15" x14ac:dyDescent="0.25">
      <c r="A147" s="168" t="s">
        <v>283</v>
      </c>
      <c r="B147" s="169" t="s">
        <v>284</v>
      </c>
      <c r="C147" s="170" t="s">
        <v>21</v>
      </c>
      <c r="D147" s="170" t="s">
        <v>22</v>
      </c>
      <c r="E147" s="171" t="s">
        <v>437</v>
      </c>
      <c r="F147" s="172" t="s">
        <v>257</v>
      </c>
      <c r="G147" s="173">
        <v>8618796743</v>
      </c>
      <c r="H147" s="173">
        <v>5537696294.3599997</v>
      </c>
      <c r="I147" s="173">
        <v>3081100448.6399999</v>
      </c>
      <c r="J147" s="174">
        <v>0</v>
      </c>
      <c r="K147" s="173">
        <v>4010969428</v>
      </c>
      <c r="L147" s="173">
        <v>1526726866.3599999</v>
      </c>
      <c r="M147" s="173">
        <v>2613900862.52</v>
      </c>
      <c r="N147" s="173">
        <v>1397068565.48</v>
      </c>
      <c r="O147" s="173">
        <v>2591054962.52</v>
      </c>
      <c r="P147" s="173">
        <v>22845900</v>
      </c>
      <c r="Q147" s="173">
        <v>2591054962.52</v>
      </c>
      <c r="R147" s="174">
        <v>0</v>
      </c>
      <c r="S147" s="173">
        <v>8389763</v>
      </c>
      <c r="T147" s="179"/>
      <c r="U147" s="186"/>
      <c r="V147" s="177"/>
    </row>
    <row r="148" spans="1:22" ht="15" x14ac:dyDescent="0.25">
      <c r="A148" s="168" t="s">
        <v>285</v>
      </c>
      <c r="B148" s="169" t="s">
        <v>286</v>
      </c>
      <c r="C148" s="170" t="s">
        <v>21</v>
      </c>
      <c r="D148" s="170" t="s">
        <v>22</v>
      </c>
      <c r="E148" s="171" t="s">
        <v>437</v>
      </c>
      <c r="F148" s="172" t="s">
        <v>257</v>
      </c>
      <c r="G148" s="173">
        <v>37000787651</v>
      </c>
      <c r="H148" s="173">
        <v>22284157479.549999</v>
      </c>
      <c r="I148" s="173">
        <v>14716630171.450001</v>
      </c>
      <c r="J148" s="174">
        <v>0</v>
      </c>
      <c r="K148" s="173">
        <v>11768859468.370001</v>
      </c>
      <c r="L148" s="173">
        <v>10515298011.18</v>
      </c>
      <c r="M148" s="173">
        <v>8949801155.7399998</v>
      </c>
      <c r="N148" s="173">
        <v>2819058312.6300001</v>
      </c>
      <c r="O148" s="173">
        <v>8876762726.9400005</v>
      </c>
      <c r="P148" s="173">
        <v>73038428.799999997</v>
      </c>
      <c r="Q148" s="173">
        <v>8856829958.9400005</v>
      </c>
      <c r="R148" s="173">
        <v>19932768</v>
      </c>
      <c r="S148" s="173">
        <v>4031195</v>
      </c>
      <c r="T148" s="179"/>
      <c r="U148" s="186"/>
      <c r="V148" s="177"/>
    </row>
    <row r="149" spans="1:22" ht="24.75" x14ac:dyDescent="0.25">
      <c r="A149" s="168" t="s">
        <v>293</v>
      </c>
      <c r="B149" s="180" t="s">
        <v>294</v>
      </c>
      <c r="C149" s="181" t="s">
        <v>21</v>
      </c>
      <c r="D149" s="181" t="s">
        <v>22</v>
      </c>
      <c r="E149" s="182" t="s">
        <v>353</v>
      </c>
      <c r="F149" s="183" t="s">
        <v>23</v>
      </c>
      <c r="G149" s="184">
        <v>6462193948</v>
      </c>
      <c r="H149" s="184">
        <v>5551486183.1999998</v>
      </c>
      <c r="I149" s="184">
        <v>910707764.79999995</v>
      </c>
      <c r="J149" s="185">
        <v>0</v>
      </c>
      <c r="K149" s="184">
        <v>3823724461.1999998</v>
      </c>
      <c r="L149" s="184">
        <v>1727761722</v>
      </c>
      <c r="M149" s="184">
        <v>2709538288.4299998</v>
      </c>
      <c r="N149" s="184">
        <v>1114186172.77</v>
      </c>
      <c r="O149" s="184">
        <v>2672826040.4299998</v>
      </c>
      <c r="P149" s="184">
        <v>36712248</v>
      </c>
      <c r="Q149" s="184">
        <v>2663567957.4299998</v>
      </c>
      <c r="R149" s="184">
        <v>9258083</v>
      </c>
      <c r="S149" s="185">
        <v>0</v>
      </c>
      <c r="T149" s="179"/>
      <c r="U149" s="179"/>
      <c r="V149" s="177"/>
    </row>
    <row r="150" spans="1:22" ht="24.75" x14ac:dyDescent="0.25">
      <c r="A150" s="168" t="s">
        <v>299</v>
      </c>
      <c r="B150" s="180" t="s">
        <v>300</v>
      </c>
      <c r="C150" s="181" t="s">
        <v>21</v>
      </c>
      <c r="D150" s="181" t="s">
        <v>22</v>
      </c>
      <c r="E150" s="182" t="s">
        <v>353</v>
      </c>
      <c r="F150" s="183" t="s">
        <v>23</v>
      </c>
      <c r="G150" s="184">
        <v>13785266691</v>
      </c>
      <c r="H150" s="184">
        <v>9024489303.4300003</v>
      </c>
      <c r="I150" s="184">
        <v>4760777387.5699997</v>
      </c>
      <c r="J150" s="185">
        <v>0</v>
      </c>
      <c r="K150" s="184">
        <v>4124657809.29</v>
      </c>
      <c r="L150" s="184">
        <v>4899831494.1400003</v>
      </c>
      <c r="M150" s="184">
        <v>1270867427.78</v>
      </c>
      <c r="N150" s="184">
        <v>2853790381.5100002</v>
      </c>
      <c r="O150" s="184">
        <v>1257872825.78</v>
      </c>
      <c r="P150" s="184">
        <v>12994602</v>
      </c>
      <c r="Q150" s="184">
        <v>1257872825.78</v>
      </c>
      <c r="R150" s="185">
        <v>0</v>
      </c>
      <c r="S150" s="185">
        <v>0</v>
      </c>
      <c r="T150" s="179"/>
      <c r="U150" s="186"/>
      <c r="V150" s="177"/>
    </row>
    <row r="151" spans="1:22" ht="33" x14ac:dyDescent="0.25">
      <c r="A151" s="168" t="s">
        <v>305</v>
      </c>
      <c r="B151" s="180" t="s">
        <v>306</v>
      </c>
      <c r="C151" s="181" t="s">
        <v>21</v>
      </c>
      <c r="D151" s="181" t="s">
        <v>22</v>
      </c>
      <c r="E151" s="182" t="s">
        <v>353</v>
      </c>
      <c r="F151" s="183" t="s">
        <v>23</v>
      </c>
      <c r="G151" s="184">
        <v>2971210068</v>
      </c>
      <c r="H151" s="184">
        <v>2808800453</v>
      </c>
      <c r="I151" s="184">
        <v>162409615</v>
      </c>
      <c r="J151" s="185">
        <v>0</v>
      </c>
      <c r="K151" s="184">
        <v>2710399205</v>
      </c>
      <c r="L151" s="184">
        <v>98401248</v>
      </c>
      <c r="M151" s="184">
        <v>1278467929</v>
      </c>
      <c r="N151" s="184">
        <v>1431931276</v>
      </c>
      <c r="O151" s="184">
        <v>1276727929</v>
      </c>
      <c r="P151" s="184">
        <v>1740000</v>
      </c>
      <c r="Q151" s="184">
        <v>1276727929</v>
      </c>
      <c r="R151" s="185">
        <v>0</v>
      </c>
      <c r="S151" s="185">
        <v>0</v>
      </c>
      <c r="T151" s="179"/>
      <c r="U151" s="179"/>
      <c r="V151" s="177"/>
    </row>
    <row r="152" spans="1:22" ht="33" x14ac:dyDescent="0.25">
      <c r="A152" s="168" t="s">
        <v>305</v>
      </c>
      <c r="B152" s="180" t="s">
        <v>306</v>
      </c>
      <c r="C152" s="181" t="s">
        <v>21</v>
      </c>
      <c r="D152" s="181" t="s">
        <v>22</v>
      </c>
      <c r="E152" s="182" t="s">
        <v>437</v>
      </c>
      <c r="F152" s="183" t="s">
        <v>257</v>
      </c>
      <c r="G152" s="184">
        <v>368552758</v>
      </c>
      <c r="H152" s="184">
        <v>348200000</v>
      </c>
      <c r="I152" s="184">
        <v>20352758</v>
      </c>
      <c r="J152" s="185">
        <v>0</v>
      </c>
      <c r="K152" s="184">
        <v>334280000</v>
      </c>
      <c r="L152" s="184">
        <v>13920000</v>
      </c>
      <c r="M152" s="184">
        <v>125295628.2</v>
      </c>
      <c r="N152" s="184">
        <v>208984371.80000001</v>
      </c>
      <c r="O152" s="184">
        <v>125295628.2</v>
      </c>
      <c r="P152" s="185">
        <v>0</v>
      </c>
      <c r="Q152" s="184">
        <v>125295628.2</v>
      </c>
      <c r="R152" s="185">
        <v>0</v>
      </c>
      <c r="S152" s="185">
        <v>0</v>
      </c>
      <c r="T152" s="179"/>
      <c r="U152" s="179"/>
      <c r="V152" s="177"/>
    </row>
    <row r="153" spans="1:22" ht="33" x14ac:dyDescent="0.25">
      <c r="A153" s="168" t="s">
        <v>301</v>
      </c>
      <c r="B153" s="180" t="s">
        <v>302</v>
      </c>
      <c r="C153" s="181" t="s">
        <v>21</v>
      </c>
      <c r="D153" s="181" t="s">
        <v>22</v>
      </c>
      <c r="E153" s="182" t="s">
        <v>437</v>
      </c>
      <c r="F153" s="183" t="s">
        <v>257</v>
      </c>
      <c r="G153" s="184">
        <v>932449137</v>
      </c>
      <c r="H153" s="184">
        <v>778031447</v>
      </c>
      <c r="I153" s="184">
        <v>154417690</v>
      </c>
      <c r="J153" s="185">
        <v>0</v>
      </c>
      <c r="K153" s="184">
        <v>546582536</v>
      </c>
      <c r="L153" s="184">
        <v>231448911</v>
      </c>
      <c r="M153" s="184">
        <v>296096006.44999999</v>
      </c>
      <c r="N153" s="184">
        <v>250486529.55000001</v>
      </c>
      <c r="O153" s="184">
        <v>293451907.44999999</v>
      </c>
      <c r="P153" s="184">
        <v>2644099</v>
      </c>
      <c r="Q153" s="184">
        <v>291915651.44999999</v>
      </c>
      <c r="R153" s="184">
        <v>1536256</v>
      </c>
      <c r="S153" s="184">
        <v>3135883</v>
      </c>
      <c r="T153" s="175"/>
      <c r="U153" s="175"/>
      <c r="V153" s="177"/>
    </row>
    <row r="154" spans="1:22" ht="24.75" x14ac:dyDescent="0.25">
      <c r="A154" s="168" t="s">
        <v>295</v>
      </c>
      <c r="B154" s="180" t="s">
        <v>296</v>
      </c>
      <c r="C154" s="181" t="s">
        <v>21</v>
      </c>
      <c r="D154" s="181" t="s">
        <v>22</v>
      </c>
      <c r="E154" s="182" t="s">
        <v>437</v>
      </c>
      <c r="F154" s="183" t="s">
        <v>257</v>
      </c>
      <c r="G154" s="184">
        <v>8618796743</v>
      </c>
      <c r="H154" s="184">
        <v>5537696294.3599997</v>
      </c>
      <c r="I154" s="184">
        <v>3081100448.6399999</v>
      </c>
      <c r="J154" s="185">
        <v>0</v>
      </c>
      <c r="K154" s="184">
        <v>4010969428</v>
      </c>
      <c r="L154" s="184">
        <v>1526726866.3599999</v>
      </c>
      <c r="M154" s="184">
        <v>2613900862.52</v>
      </c>
      <c r="N154" s="184">
        <v>1397068565.48</v>
      </c>
      <c r="O154" s="184">
        <v>2591054962.52</v>
      </c>
      <c r="P154" s="184">
        <v>22845900</v>
      </c>
      <c r="Q154" s="184">
        <v>2591054962.52</v>
      </c>
      <c r="R154" s="185">
        <v>0</v>
      </c>
      <c r="S154" s="184">
        <v>8389763</v>
      </c>
      <c r="T154" s="179"/>
      <c r="U154" s="179"/>
      <c r="V154" s="177"/>
    </row>
    <row r="155" spans="1:22" ht="24.75" x14ac:dyDescent="0.25">
      <c r="A155" s="168" t="s">
        <v>297</v>
      </c>
      <c r="B155" s="180" t="s">
        <v>298</v>
      </c>
      <c r="C155" s="181" t="s">
        <v>21</v>
      </c>
      <c r="D155" s="181" t="s">
        <v>22</v>
      </c>
      <c r="E155" s="182" t="s">
        <v>437</v>
      </c>
      <c r="F155" s="183" t="s">
        <v>257</v>
      </c>
      <c r="G155" s="184">
        <v>37000787651</v>
      </c>
      <c r="H155" s="184">
        <v>22284157479.549999</v>
      </c>
      <c r="I155" s="184">
        <v>14716630171.450001</v>
      </c>
      <c r="J155" s="185">
        <v>0</v>
      </c>
      <c r="K155" s="184">
        <v>11768859468.370001</v>
      </c>
      <c r="L155" s="184">
        <v>10515298011.18</v>
      </c>
      <c r="M155" s="184">
        <v>8949801155.7399998</v>
      </c>
      <c r="N155" s="184">
        <v>2819058312.6300001</v>
      </c>
      <c r="O155" s="184">
        <v>8876762726.9400005</v>
      </c>
      <c r="P155" s="184">
        <v>73038428.799999997</v>
      </c>
      <c r="Q155" s="184">
        <v>8856829958.9400005</v>
      </c>
      <c r="R155" s="184">
        <v>19932768</v>
      </c>
      <c r="S155" s="184">
        <v>4031195</v>
      </c>
      <c r="T155" s="179"/>
      <c r="U155" s="179"/>
      <c r="V155" s="177"/>
    </row>
    <row r="156" spans="1:22" ht="24.75" x14ac:dyDescent="0.25">
      <c r="A156" s="168" t="s">
        <v>291</v>
      </c>
      <c r="B156" s="180" t="s">
        <v>292</v>
      </c>
      <c r="C156" s="181" t="s">
        <v>21</v>
      </c>
      <c r="D156" s="181" t="s">
        <v>22</v>
      </c>
      <c r="E156" s="182" t="s">
        <v>437</v>
      </c>
      <c r="F156" s="183" t="s">
        <v>257</v>
      </c>
      <c r="G156" s="184">
        <v>1079413711</v>
      </c>
      <c r="H156" s="184">
        <v>793964717.29999995</v>
      </c>
      <c r="I156" s="184">
        <v>285448993.69999999</v>
      </c>
      <c r="J156" s="185">
        <v>0</v>
      </c>
      <c r="K156" s="184">
        <v>694272164</v>
      </c>
      <c r="L156" s="184">
        <v>99692553.299999997</v>
      </c>
      <c r="M156" s="184">
        <v>248955355.02000001</v>
      </c>
      <c r="N156" s="184">
        <v>445316808.98000002</v>
      </c>
      <c r="O156" s="184">
        <v>245218836.02000001</v>
      </c>
      <c r="P156" s="184">
        <v>3736519</v>
      </c>
      <c r="Q156" s="184">
        <v>245218836.02000001</v>
      </c>
      <c r="R156" s="185">
        <v>0</v>
      </c>
      <c r="S156" s="185">
        <v>0</v>
      </c>
      <c r="T156" s="175"/>
      <c r="U156" s="175"/>
      <c r="V156" s="177"/>
    </row>
    <row r="157" spans="1:22" ht="33" x14ac:dyDescent="0.25">
      <c r="A157" s="168" t="s">
        <v>303</v>
      </c>
      <c r="B157" s="180" t="s">
        <v>304</v>
      </c>
      <c r="C157" s="181" t="s">
        <v>21</v>
      </c>
      <c r="D157" s="181" t="s">
        <v>22</v>
      </c>
      <c r="E157" s="182" t="s">
        <v>437</v>
      </c>
      <c r="F157" s="183" t="s">
        <v>257</v>
      </c>
      <c r="G157" s="184">
        <v>1000000000</v>
      </c>
      <c r="H157" s="184">
        <v>682956569.28999996</v>
      </c>
      <c r="I157" s="184">
        <v>317043430.70999998</v>
      </c>
      <c r="J157" s="185">
        <v>0</v>
      </c>
      <c r="K157" s="184">
        <v>682956568</v>
      </c>
      <c r="L157" s="185">
        <v>1.29</v>
      </c>
      <c r="M157" s="184">
        <v>682857186.24000001</v>
      </c>
      <c r="N157" s="184">
        <v>99381.759999999995</v>
      </c>
      <c r="O157" s="184">
        <v>682857186.24000001</v>
      </c>
      <c r="P157" s="185">
        <v>0</v>
      </c>
      <c r="Q157" s="184">
        <v>682857186.24000001</v>
      </c>
      <c r="R157" s="185">
        <v>0</v>
      </c>
      <c r="S157" s="185">
        <v>0</v>
      </c>
      <c r="T157" s="175"/>
      <c r="U157" s="175"/>
      <c r="V157" s="177"/>
    </row>
    <row r="158" spans="1:22" ht="15" x14ac:dyDescent="0.25">
      <c r="A158" s="168" t="s">
        <v>307</v>
      </c>
      <c r="B158" s="169" t="s">
        <v>308</v>
      </c>
      <c r="C158" s="170" t="s">
        <v>21</v>
      </c>
      <c r="D158" s="170" t="s">
        <v>22</v>
      </c>
      <c r="E158" s="171" t="s">
        <v>353</v>
      </c>
      <c r="F158" s="172" t="s">
        <v>23</v>
      </c>
      <c r="G158" s="173">
        <v>2615495517</v>
      </c>
      <c r="H158" s="174">
        <v>0</v>
      </c>
      <c r="I158" s="173">
        <v>2615495517</v>
      </c>
      <c r="J158" s="174">
        <v>0</v>
      </c>
      <c r="K158" s="174">
        <v>0</v>
      </c>
      <c r="L158" s="174">
        <v>0</v>
      </c>
      <c r="M158" s="174">
        <v>0</v>
      </c>
      <c r="N158" s="174">
        <v>0</v>
      </c>
      <c r="O158" s="174">
        <v>0</v>
      </c>
      <c r="P158" s="174">
        <v>0</v>
      </c>
      <c r="Q158" s="174">
        <v>0</v>
      </c>
      <c r="R158" s="174">
        <v>0</v>
      </c>
      <c r="S158" s="174">
        <v>0</v>
      </c>
      <c r="T158" s="175"/>
      <c r="U158" s="175"/>
      <c r="V158" s="177"/>
    </row>
    <row r="159" spans="1:22" ht="33" x14ac:dyDescent="0.25">
      <c r="A159" s="168" t="s">
        <v>309</v>
      </c>
      <c r="B159" s="180" t="s">
        <v>310</v>
      </c>
      <c r="C159" s="181" t="s">
        <v>21</v>
      </c>
      <c r="D159" s="181" t="s">
        <v>22</v>
      </c>
      <c r="E159" s="182" t="s">
        <v>353</v>
      </c>
      <c r="F159" s="183" t="s">
        <v>23</v>
      </c>
      <c r="G159" s="184">
        <v>2615495517</v>
      </c>
      <c r="H159" s="185">
        <v>0</v>
      </c>
      <c r="I159" s="184">
        <v>2615495517</v>
      </c>
      <c r="J159" s="185">
        <v>0</v>
      </c>
      <c r="K159" s="185">
        <v>0</v>
      </c>
      <c r="L159" s="185">
        <v>0</v>
      </c>
      <c r="M159" s="185">
        <v>0</v>
      </c>
      <c r="N159" s="185">
        <v>0</v>
      </c>
      <c r="O159" s="185">
        <v>0</v>
      </c>
      <c r="P159" s="185">
        <v>0</v>
      </c>
      <c r="Q159" s="185">
        <v>0</v>
      </c>
      <c r="R159" s="185">
        <v>0</v>
      </c>
      <c r="S159" s="185">
        <v>0</v>
      </c>
      <c r="T159" s="175"/>
      <c r="U159" s="175"/>
      <c r="V159" s="177"/>
    </row>
    <row r="160" spans="1:22" ht="16.5" x14ac:dyDescent="0.25">
      <c r="A160" s="168" t="s">
        <v>311</v>
      </c>
      <c r="B160" s="169" t="s">
        <v>312</v>
      </c>
      <c r="C160" s="170" t="s">
        <v>21</v>
      </c>
      <c r="D160" s="170" t="s">
        <v>22</v>
      </c>
      <c r="E160" s="171" t="s">
        <v>353</v>
      </c>
      <c r="F160" s="172" t="s">
        <v>23</v>
      </c>
      <c r="G160" s="184">
        <v>2615495517</v>
      </c>
      <c r="H160" s="185">
        <v>0</v>
      </c>
      <c r="I160" s="184">
        <v>2615495517</v>
      </c>
      <c r="J160" s="185">
        <v>0</v>
      </c>
      <c r="K160" s="185">
        <v>0</v>
      </c>
      <c r="L160" s="185">
        <v>0</v>
      </c>
      <c r="M160" s="185">
        <v>0</v>
      </c>
      <c r="N160" s="185">
        <v>0</v>
      </c>
      <c r="O160" s="185">
        <v>0</v>
      </c>
      <c r="P160" s="185">
        <v>0</v>
      </c>
      <c r="Q160" s="185">
        <v>0</v>
      </c>
      <c r="R160" s="185">
        <v>0</v>
      </c>
      <c r="S160" s="185">
        <v>0</v>
      </c>
      <c r="T160" s="175"/>
      <c r="U160" s="175"/>
      <c r="V160" s="177"/>
    </row>
    <row r="161" spans="1:22" ht="16.5" x14ac:dyDescent="0.25">
      <c r="A161" s="168" t="s">
        <v>313</v>
      </c>
      <c r="B161" s="169" t="s">
        <v>312</v>
      </c>
      <c r="C161" s="170" t="s">
        <v>21</v>
      </c>
      <c r="D161" s="170" t="s">
        <v>22</v>
      </c>
      <c r="E161" s="171" t="s">
        <v>353</v>
      </c>
      <c r="F161" s="172" t="s">
        <v>23</v>
      </c>
      <c r="G161" s="173">
        <v>2615495517</v>
      </c>
      <c r="H161" s="174">
        <v>0</v>
      </c>
      <c r="I161" s="173">
        <v>2615495517</v>
      </c>
      <c r="J161" s="174">
        <v>0</v>
      </c>
      <c r="K161" s="174">
        <v>0</v>
      </c>
      <c r="L161" s="174">
        <v>0</v>
      </c>
      <c r="M161" s="174">
        <v>0</v>
      </c>
      <c r="N161" s="174">
        <v>0</v>
      </c>
      <c r="O161" s="174">
        <v>0</v>
      </c>
      <c r="P161" s="174">
        <v>0</v>
      </c>
      <c r="Q161" s="174">
        <v>0</v>
      </c>
      <c r="R161" s="174">
        <v>0</v>
      </c>
      <c r="S161" s="174">
        <v>0</v>
      </c>
      <c r="T161" s="175"/>
      <c r="U161" s="175"/>
      <c r="V161" s="177"/>
    </row>
    <row r="162" spans="1:22" ht="15" x14ac:dyDescent="0.25">
      <c r="A162" s="168" t="s">
        <v>314</v>
      </c>
      <c r="B162" s="169" t="s">
        <v>315</v>
      </c>
      <c r="C162" s="170" t="s">
        <v>21</v>
      </c>
      <c r="D162" s="170" t="s">
        <v>22</v>
      </c>
      <c r="E162" s="171" t="s">
        <v>353</v>
      </c>
      <c r="F162" s="172" t="s">
        <v>23</v>
      </c>
      <c r="G162" s="173">
        <v>12013630471</v>
      </c>
      <c r="H162" s="173">
        <v>6333027354.3900003</v>
      </c>
      <c r="I162" s="173">
        <v>5680603116.6099997</v>
      </c>
      <c r="J162" s="174">
        <v>0</v>
      </c>
      <c r="K162" s="173">
        <v>5113903146.8400002</v>
      </c>
      <c r="L162" s="173">
        <v>1219124207.55</v>
      </c>
      <c r="M162" s="173">
        <v>1610631130.2</v>
      </c>
      <c r="N162" s="173">
        <v>3503272016.6399999</v>
      </c>
      <c r="O162" s="173">
        <v>1585515805.2</v>
      </c>
      <c r="P162" s="173">
        <v>25115325</v>
      </c>
      <c r="Q162" s="173">
        <v>1582624655.2</v>
      </c>
      <c r="R162" s="173">
        <v>2891150</v>
      </c>
      <c r="S162" s="174">
        <v>0</v>
      </c>
      <c r="T162" s="175"/>
      <c r="U162" s="175"/>
      <c r="V162" s="177"/>
    </row>
    <row r="163" spans="1:22" ht="15" x14ac:dyDescent="0.25">
      <c r="A163" s="168" t="s">
        <v>316</v>
      </c>
      <c r="B163" s="169" t="s">
        <v>261</v>
      </c>
      <c r="C163" s="170" t="s">
        <v>21</v>
      </c>
      <c r="D163" s="170" t="s">
        <v>22</v>
      </c>
      <c r="E163" s="171" t="s">
        <v>353</v>
      </c>
      <c r="F163" s="172" t="s">
        <v>23</v>
      </c>
      <c r="G163" s="173">
        <v>12013630471</v>
      </c>
      <c r="H163" s="173">
        <v>6333027354.3900003</v>
      </c>
      <c r="I163" s="173">
        <v>5680603116.6099997</v>
      </c>
      <c r="J163" s="174">
        <v>0</v>
      </c>
      <c r="K163" s="173">
        <v>5113903146.8400002</v>
      </c>
      <c r="L163" s="173">
        <v>1219124207.55</v>
      </c>
      <c r="M163" s="173">
        <v>1610631130.2</v>
      </c>
      <c r="N163" s="173">
        <v>3503272016.6399999</v>
      </c>
      <c r="O163" s="173">
        <v>1585515805.2</v>
      </c>
      <c r="P163" s="173">
        <v>25115325</v>
      </c>
      <c r="Q163" s="173">
        <v>1582624655.2</v>
      </c>
      <c r="R163" s="173">
        <v>2891150</v>
      </c>
      <c r="S163" s="174">
        <v>0</v>
      </c>
      <c r="T163" s="175"/>
      <c r="U163" s="175"/>
      <c r="V163" s="177"/>
    </row>
    <row r="164" spans="1:22" ht="15" x14ac:dyDescent="0.25">
      <c r="A164" s="168" t="s">
        <v>548</v>
      </c>
      <c r="B164" s="169" t="s">
        <v>319</v>
      </c>
      <c r="C164" s="170" t="s">
        <v>21</v>
      </c>
      <c r="D164" s="170" t="s">
        <v>22</v>
      </c>
      <c r="E164" s="171" t="s">
        <v>353</v>
      </c>
      <c r="F164" s="172" t="s">
        <v>23</v>
      </c>
      <c r="G164" s="173">
        <v>3308448512</v>
      </c>
      <c r="H164" s="173">
        <v>273994582.5</v>
      </c>
      <c r="I164" s="173">
        <v>3034453929.5</v>
      </c>
      <c r="J164" s="174">
        <v>0</v>
      </c>
      <c r="K164" s="173">
        <v>215837503.55000001</v>
      </c>
      <c r="L164" s="173">
        <v>58157078.950000003</v>
      </c>
      <c r="M164" s="173">
        <v>29947839.120000001</v>
      </c>
      <c r="N164" s="173">
        <v>185889664.43000001</v>
      </c>
      <c r="O164" s="173">
        <v>29947839.120000001</v>
      </c>
      <c r="P164" s="174">
        <v>0</v>
      </c>
      <c r="Q164" s="173">
        <v>29947839.120000001</v>
      </c>
      <c r="R164" s="174">
        <v>0</v>
      </c>
      <c r="S164" s="174">
        <v>0</v>
      </c>
      <c r="T164" s="175"/>
      <c r="U164" s="175"/>
      <c r="V164" s="177"/>
    </row>
    <row r="165" spans="1:22" ht="15" x14ac:dyDescent="0.25">
      <c r="A165" s="168" t="s">
        <v>549</v>
      </c>
      <c r="B165" s="169" t="s">
        <v>320</v>
      </c>
      <c r="C165" s="170" t="s">
        <v>21</v>
      </c>
      <c r="D165" s="170" t="s">
        <v>22</v>
      </c>
      <c r="E165" s="171" t="s">
        <v>353</v>
      </c>
      <c r="F165" s="172" t="s">
        <v>23</v>
      </c>
      <c r="G165" s="173">
        <v>3986968802</v>
      </c>
      <c r="H165" s="173">
        <v>2940621695</v>
      </c>
      <c r="I165" s="173">
        <v>1046347107</v>
      </c>
      <c r="J165" s="174">
        <v>0</v>
      </c>
      <c r="K165" s="173">
        <v>2380700766.4000001</v>
      </c>
      <c r="L165" s="173">
        <v>559920928.60000002</v>
      </c>
      <c r="M165" s="173">
        <v>230615026.93000001</v>
      </c>
      <c r="N165" s="173">
        <v>2150085739.4699998</v>
      </c>
      <c r="O165" s="173">
        <v>205499701.93000001</v>
      </c>
      <c r="P165" s="173">
        <v>25115325</v>
      </c>
      <c r="Q165" s="173">
        <v>202608551.93000001</v>
      </c>
      <c r="R165" s="173">
        <v>2891150</v>
      </c>
      <c r="S165" s="174">
        <v>0</v>
      </c>
      <c r="T165" s="175"/>
      <c r="U165" s="175"/>
      <c r="V165" s="177"/>
    </row>
    <row r="166" spans="1:22" ht="15" x14ac:dyDescent="0.25">
      <c r="A166" s="168" t="s">
        <v>550</v>
      </c>
      <c r="B166" s="169" t="s">
        <v>321</v>
      </c>
      <c r="C166" s="170" t="s">
        <v>21</v>
      </c>
      <c r="D166" s="170" t="s">
        <v>22</v>
      </c>
      <c r="E166" s="171" t="s">
        <v>353</v>
      </c>
      <c r="F166" s="172" t="s">
        <v>23</v>
      </c>
      <c r="G166" s="173">
        <v>535500000</v>
      </c>
      <c r="H166" s="173">
        <v>535000000</v>
      </c>
      <c r="I166" s="173">
        <v>500000</v>
      </c>
      <c r="J166" s="174">
        <v>0</v>
      </c>
      <c r="K166" s="174">
        <v>0</v>
      </c>
      <c r="L166" s="173">
        <v>535000000</v>
      </c>
      <c r="M166" s="174">
        <v>0</v>
      </c>
      <c r="N166" s="174">
        <v>0</v>
      </c>
      <c r="O166" s="174">
        <v>0</v>
      </c>
      <c r="P166" s="174">
        <v>0</v>
      </c>
      <c r="Q166" s="174">
        <v>0</v>
      </c>
      <c r="R166" s="174">
        <v>0</v>
      </c>
      <c r="S166" s="174">
        <v>0</v>
      </c>
      <c r="T166" s="179"/>
      <c r="U166" s="179"/>
      <c r="V166" s="177"/>
    </row>
    <row r="167" spans="1:22" ht="15" x14ac:dyDescent="0.25">
      <c r="A167" s="168" t="s">
        <v>551</v>
      </c>
      <c r="B167" s="169" t="s">
        <v>322</v>
      </c>
      <c r="C167" s="170" t="s">
        <v>21</v>
      </c>
      <c r="D167" s="170" t="s">
        <v>22</v>
      </c>
      <c r="E167" s="171" t="s">
        <v>353</v>
      </c>
      <c r="F167" s="172" t="s">
        <v>23</v>
      </c>
      <c r="G167" s="173">
        <v>284776758</v>
      </c>
      <c r="H167" s="173">
        <v>284776758</v>
      </c>
      <c r="I167" s="174">
        <v>0</v>
      </c>
      <c r="J167" s="174">
        <v>0</v>
      </c>
      <c r="K167" s="173">
        <v>284776066</v>
      </c>
      <c r="L167" s="174">
        <v>692</v>
      </c>
      <c r="M167" s="174">
        <v>0</v>
      </c>
      <c r="N167" s="173">
        <v>284776066</v>
      </c>
      <c r="O167" s="174">
        <v>0</v>
      </c>
      <c r="P167" s="174">
        <v>0</v>
      </c>
      <c r="Q167" s="174">
        <v>0</v>
      </c>
      <c r="R167" s="174">
        <v>0</v>
      </c>
      <c r="S167" s="174">
        <v>0</v>
      </c>
      <c r="T167" s="179"/>
      <c r="U167" s="179"/>
      <c r="V167" s="177"/>
    </row>
    <row r="168" spans="1:22" ht="15" x14ac:dyDescent="0.25">
      <c r="A168" s="168" t="s">
        <v>552</v>
      </c>
      <c r="B168" s="169" t="s">
        <v>323</v>
      </c>
      <c r="C168" s="170" t="s">
        <v>21</v>
      </c>
      <c r="D168" s="170" t="s">
        <v>22</v>
      </c>
      <c r="E168" s="171" t="s">
        <v>353</v>
      </c>
      <c r="F168" s="172" t="s">
        <v>23</v>
      </c>
      <c r="G168" s="173">
        <v>3202436399</v>
      </c>
      <c r="H168" s="173">
        <v>2286536960.8899999</v>
      </c>
      <c r="I168" s="173">
        <v>915899438.11000001</v>
      </c>
      <c r="J168" s="174">
        <v>0</v>
      </c>
      <c r="K168" s="173">
        <v>2225262361.8899999</v>
      </c>
      <c r="L168" s="173">
        <v>61274599</v>
      </c>
      <c r="M168" s="173">
        <v>1350068264.1500001</v>
      </c>
      <c r="N168" s="173">
        <v>875194097.74000001</v>
      </c>
      <c r="O168" s="173">
        <v>1350068264.1500001</v>
      </c>
      <c r="P168" s="174">
        <v>0</v>
      </c>
      <c r="Q168" s="173">
        <v>1350068264.1500001</v>
      </c>
      <c r="R168" s="174">
        <v>0</v>
      </c>
      <c r="S168" s="174">
        <v>0</v>
      </c>
      <c r="T168" s="179"/>
      <c r="U168" s="179"/>
      <c r="V168" s="177"/>
    </row>
    <row r="169" spans="1:22" ht="15" x14ac:dyDescent="0.25">
      <c r="A169" s="168" t="s">
        <v>553</v>
      </c>
      <c r="B169" s="169" t="s">
        <v>554</v>
      </c>
      <c r="C169" s="170" t="s">
        <v>21</v>
      </c>
      <c r="D169" s="170" t="s">
        <v>22</v>
      </c>
      <c r="E169" s="171" t="s">
        <v>353</v>
      </c>
      <c r="F169" s="172" t="s">
        <v>23</v>
      </c>
      <c r="G169" s="173">
        <v>695500000</v>
      </c>
      <c r="H169" s="173">
        <v>12097358</v>
      </c>
      <c r="I169" s="173">
        <v>683402642</v>
      </c>
      <c r="J169" s="174">
        <v>0</v>
      </c>
      <c r="K169" s="173">
        <v>7326449</v>
      </c>
      <c r="L169" s="173">
        <v>4770909</v>
      </c>
      <c r="M169" s="174">
        <v>0</v>
      </c>
      <c r="N169" s="173">
        <v>7326449</v>
      </c>
      <c r="O169" s="174">
        <v>0</v>
      </c>
      <c r="P169" s="174">
        <v>0</v>
      </c>
      <c r="Q169" s="174">
        <v>0</v>
      </c>
      <c r="R169" s="174">
        <v>0</v>
      </c>
      <c r="S169" s="174">
        <v>0</v>
      </c>
      <c r="T169" s="179"/>
      <c r="U169" s="179"/>
      <c r="V169" s="177"/>
    </row>
    <row r="170" spans="1:22" ht="24.75" x14ac:dyDescent="0.25">
      <c r="A170" s="168" t="s">
        <v>555</v>
      </c>
      <c r="B170" s="180" t="s">
        <v>556</v>
      </c>
      <c r="C170" s="181" t="s">
        <v>21</v>
      </c>
      <c r="D170" s="181" t="s">
        <v>22</v>
      </c>
      <c r="E170" s="182" t="s">
        <v>353</v>
      </c>
      <c r="F170" s="183" t="s">
        <v>23</v>
      </c>
      <c r="G170" s="184">
        <v>3308448512</v>
      </c>
      <c r="H170" s="184">
        <v>273994582.5</v>
      </c>
      <c r="I170" s="184">
        <v>3034453929.5</v>
      </c>
      <c r="J170" s="185">
        <v>0</v>
      </c>
      <c r="K170" s="184">
        <v>215837503.55000001</v>
      </c>
      <c r="L170" s="184">
        <v>58157078.950000003</v>
      </c>
      <c r="M170" s="184">
        <v>29947839.120000001</v>
      </c>
      <c r="N170" s="184">
        <v>185889664.43000001</v>
      </c>
      <c r="O170" s="184">
        <v>29947839.120000001</v>
      </c>
      <c r="P170" s="185">
        <v>0</v>
      </c>
      <c r="Q170" s="184">
        <v>29947839.120000001</v>
      </c>
      <c r="R170" s="185">
        <v>0</v>
      </c>
      <c r="S170" s="185">
        <v>0</v>
      </c>
      <c r="T170" s="179"/>
      <c r="U170" s="179"/>
      <c r="V170" s="177"/>
    </row>
    <row r="171" spans="1:22" ht="24.75" x14ac:dyDescent="0.25">
      <c r="A171" s="168" t="s">
        <v>557</v>
      </c>
      <c r="B171" s="180" t="s">
        <v>558</v>
      </c>
      <c r="C171" s="181" t="s">
        <v>21</v>
      </c>
      <c r="D171" s="181" t="s">
        <v>22</v>
      </c>
      <c r="E171" s="182" t="s">
        <v>353</v>
      </c>
      <c r="F171" s="183" t="s">
        <v>23</v>
      </c>
      <c r="G171" s="184">
        <v>3986968802</v>
      </c>
      <c r="H171" s="184">
        <v>2940621695</v>
      </c>
      <c r="I171" s="184">
        <v>1046347107</v>
      </c>
      <c r="J171" s="185">
        <v>0</v>
      </c>
      <c r="K171" s="184">
        <v>2380700766.4000001</v>
      </c>
      <c r="L171" s="184">
        <v>559920928.60000002</v>
      </c>
      <c r="M171" s="184">
        <v>230615026.93000001</v>
      </c>
      <c r="N171" s="184">
        <v>2150085739.4699998</v>
      </c>
      <c r="O171" s="184">
        <v>205499701.93000001</v>
      </c>
      <c r="P171" s="184">
        <v>25115325</v>
      </c>
      <c r="Q171" s="184">
        <v>202608551.93000001</v>
      </c>
      <c r="R171" s="184">
        <v>2891150</v>
      </c>
      <c r="S171" s="185">
        <v>0</v>
      </c>
    </row>
    <row r="172" spans="1:22" ht="24.75" x14ac:dyDescent="0.25">
      <c r="A172" s="168" t="s">
        <v>559</v>
      </c>
      <c r="B172" s="180" t="s">
        <v>560</v>
      </c>
      <c r="C172" s="181" t="s">
        <v>21</v>
      </c>
      <c r="D172" s="181" t="s">
        <v>22</v>
      </c>
      <c r="E172" s="182" t="s">
        <v>353</v>
      </c>
      <c r="F172" s="183" t="s">
        <v>23</v>
      </c>
      <c r="G172" s="184">
        <v>284776758</v>
      </c>
      <c r="H172" s="184">
        <v>284776758</v>
      </c>
      <c r="I172" s="185">
        <v>0</v>
      </c>
      <c r="J172" s="185">
        <v>0</v>
      </c>
      <c r="K172" s="184">
        <v>284776066</v>
      </c>
      <c r="L172" s="185">
        <v>692</v>
      </c>
      <c r="M172" s="185">
        <v>0</v>
      </c>
      <c r="N172" s="184">
        <v>284776066</v>
      </c>
      <c r="O172" s="185">
        <v>0</v>
      </c>
      <c r="P172" s="185">
        <v>0</v>
      </c>
      <c r="Q172" s="185">
        <v>0</v>
      </c>
      <c r="R172" s="185">
        <v>0</v>
      </c>
      <c r="S172" s="185">
        <v>0</v>
      </c>
    </row>
    <row r="173" spans="1:22" ht="24.75" x14ac:dyDescent="0.25">
      <c r="A173" s="168" t="s">
        <v>561</v>
      </c>
      <c r="B173" s="180" t="s">
        <v>562</v>
      </c>
      <c r="C173" s="181" t="s">
        <v>21</v>
      </c>
      <c r="D173" s="181" t="s">
        <v>22</v>
      </c>
      <c r="E173" s="182" t="s">
        <v>353</v>
      </c>
      <c r="F173" s="183" t="s">
        <v>23</v>
      </c>
      <c r="G173" s="184">
        <v>3202436399</v>
      </c>
      <c r="H173" s="184">
        <v>2286536960.8899999</v>
      </c>
      <c r="I173" s="184">
        <v>915899438.11000001</v>
      </c>
      <c r="J173" s="185">
        <v>0</v>
      </c>
      <c r="K173" s="184">
        <v>2225262361.8899999</v>
      </c>
      <c r="L173" s="184">
        <v>61274599</v>
      </c>
      <c r="M173" s="184">
        <v>1350068264.1500001</v>
      </c>
      <c r="N173" s="184">
        <v>875194097.74000001</v>
      </c>
      <c r="O173" s="184">
        <v>1350068264.1500001</v>
      </c>
      <c r="P173" s="185">
        <v>0</v>
      </c>
      <c r="Q173" s="184">
        <v>1350068264.1500001</v>
      </c>
      <c r="R173" s="185">
        <v>0</v>
      </c>
      <c r="S173" s="185">
        <v>0</v>
      </c>
    </row>
    <row r="174" spans="1:22" ht="24.75" x14ac:dyDescent="0.25">
      <c r="A174" s="168" t="s">
        <v>563</v>
      </c>
      <c r="B174" s="180" t="s">
        <v>564</v>
      </c>
      <c r="C174" s="181" t="s">
        <v>21</v>
      </c>
      <c r="D174" s="181" t="s">
        <v>22</v>
      </c>
      <c r="E174" s="182" t="s">
        <v>353</v>
      </c>
      <c r="F174" s="183" t="s">
        <v>23</v>
      </c>
      <c r="G174" s="184">
        <v>695500000</v>
      </c>
      <c r="H174" s="184">
        <v>12097358</v>
      </c>
      <c r="I174" s="184">
        <v>683402642</v>
      </c>
      <c r="J174" s="185">
        <v>0</v>
      </c>
      <c r="K174" s="184">
        <v>7326449</v>
      </c>
      <c r="L174" s="184">
        <v>4770909</v>
      </c>
      <c r="M174" s="185">
        <v>0</v>
      </c>
      <c r="N174" s="184">
        <v>7326449</v>
      </c>
      <c r="O174" s="185">
        <v>0</v>
      </c>
      <c r="P174" s="185">
        <v>0</v>
      </c>
      <c r="Q174" s="185">
        <v>0</v>
      </c>
      <c r="R174" s="185">
        <v>0</v>
      </c>
      <c r="S174" s="185">
        <v>0</v>
      </c>
    </row>
    <row r="175" spans="1:22" ht="33" x14ac:dyDescent="0.25">
      <c r="A175" s="168" t="s">
        <v>565</v>
      </c>
      <c r="B175" s="180" t="s">
        <v>566</v>
      </c>
      <c r="C175" s="181" t="s">
        <v>21</v>
      </c>
      <c r="D175" s="181" t="s">
        <v>22</v>
      </c>
      <c r="E175" s="182" t="s">
        <v>353</v>
      </c>
      <c r="F175" s="183" t="s">
        <v>23</v>
      </c>
      <c r="G175" s="184">
        <v>535500000</v>
      </c>
      <c r="H175" s="184">
        <v>535000000</v>
      </c>
      <c r="I175" s="184">
        <v>500000</v>
      </c>
      <c r="J175" s="185">
        <v>0</v>
      </c>
      <c r="K175" s="185">
        <v>0</v>
      </c>
      <c r="L175" s="184">
        <v>535000000</v>
      </c>
      <c r="M175" s="185">
        <v>0</v>
      </c>
      <c r="N175" s="185">
        <v>0</v>
      </c>
      <c r="O175" s="185">
        <v>0</v>
      </c>
      <c r="P175" s="185">
        <v>0</v>
      </c>
      <c r="Q175" s="185">
        <v>0</v>
      </c>
      <c r="R175" s="185">
        <v>0</v>
      </c>
      <c r="S175" s="185">
        <v>0</v>
      </c>
    </row>
    <row r="176" spans="1:22" ht="16.5" x14ac:dyDescent="0.25">
      <c r="A176" s="168" t="s">
        <v>567</v>
      </c>
      <c r="B176" s="169" t="s">
        <v>568</v>
      </c>
      <c r="C176" s="170" t="s">
        <v>21</v>
      </c>
      <c r="D176" s="170" t="s">
        <v>22</v>
      </c>
      <c r="E176" s="171" t="s">
        <v>353</v>
      </c>
      <c r="F176" s="172" t="s">
        <v>23</v>
      </c>
      <c r="G176" s="173">
        <v>12013630471</v>
      </c>
      <c r="H176" s="173">
        <v>6333027354.3900003</v>
      </c>
      <c r="I176" s="173">
        <v>5680603116.6099997</v>
      </c>
      <c r="J176" s="174">
        <v>0</v>
      </c>
      <c r="K176" s="173">
        <v>5113903146.8400002</v>
      </c>
      <c r="L176" s="173">
        <v>1219124207.55</v>
      </c>
      <c r="M176" s="173">
        <v>1610631130.2</v>
      </c>
      <c r="N176" s="173">
        <v>3503272016.6399999</v>
      </c>
      <c r="O176" s="173">
        <v>1585515805.2</v>
      </c>
      <c r="P176" s="173">
        <v>25115325</v>
      </c>
      <c r="Q176" s="173">
        <v>1582624655.2</v>
      </c>
      <c r="R176" s="173">
        <v>2891150</v>
      </c>
      <c r="S176" s="174">
        <v>0</v>
      </c>
    </row>
    <row r="177" spans="1:19" ht="16.5" x14ac:dyDescent="0.25">
      <c r="A177" s="168" t="s">
        <v>569</v>
      </c>
      <c r="B177" s="169" t="s">
        <v>570</v>
      </c>
      <c r="C177" s="170" t="s">
        <v>21</v>
      </c>
      <c r="D177" s="170" t="s">
        <v>22</v>
      </c>
      <c r="E177" s="171" t="s">
        <v>353</v>
      </c>
      <c r="F177" s="172" t="s">
        <v>23</v>
      </c>
      <c r="G177" s="173">
        <v>12013630471</v>
      </c>
      <c r="H177" s="173">
        <v>6333027354.3900003</v>
      </c>
      <c r="I177" s="173">
        <v>5680603116.6099997</v>
      </c>
      <c r="J177" s="174">
        <v>0</v>
      </c>
      <c r="K177" s="173">
        <v>5113903146.8400002</v>
      </c>
      <c r="L177" s="173">
        <v>1219124207.55</v>
      </c>
      <c r="M177" s="173">
        <v>1610631130.2</v>
      </c>
      <c r="N177" s="173">
        <v>3503272016.6399999</v>
      </c>
      <c r="O177" s="173">
        <v>1585515805.2</v>
      </c>
      <c r="P177" s="173">
        <v>25115325</v>
      </c>
      <c r="Q177" s="173">
        <v>1582624655.2</v>
      </c>
      <c r="R177" s="173">
        <v>2891150</v>
      </c>
      <c r="S177" s="174">
        <v>0</v>
      </c>
    </row>
    <row r="178" spans="1:19" x14ac:dyDescent="0.2">
      <c r="A178" s="188"/>
    </row>
    <row r="179" spans="1:19" x14ac:dyDescent="0.2">
      <c r="A179" s="188"/>
    </row>
    <row r="180" spans="1:19" x14ac:dyDescent="0.2">
      <c r="A180" s="188"/>
    </row>
    <row r="181" spans="1:19" x14ac:dyDescent="0.2">
      <c r="A181" s="188"/>
    </row>
    <row r="182" spans="1:19" x14ac:dyDescent="0.2">
      <c r="A182" s="188"/>
    </row>
    <row r="183" spans="1:19" x14ac:dyDescent="0.2">
      <c r="A183" s="188"/>
    </row>
    <row r="184" spans="1:19" x14ac:dyDescent="0.2">
      <c r="A184" s="188"/>
    </row>
    <row r="185" spans="1:19" x14ac:dyDescent="0.2">
      <c r="A185" s="188"/>
    </row>
    <row r="186" spans="1:19" x14ac:dyDescent="0.2">
      <c r="A186" s="188"/>
    </row>
    <row r="187" spans="1:19" x14ac:dyDescent="0.2">
      <c r="A187" s="188"/>
    </row>
    <row r="188" spans="1:19" x14ac:dyDescent="0.2">
      <c r="A188" s="188"/>
    </row>
    <row r="189" spans="1:19" x14ac:dyDescent="0.2">
      <c r="A189" s="188"/>
    </row>
    <row r="190" spans="1:19" x14ac:dyDescent="0.2">
      <c r="A190" s="18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3C4E-A234-4153-9F71-76A477B4AC72}">
  <dimension ref="A1:W190"/>
  <sheetViews>
    <sheetView showGridLines="0" topLeftCell="G1" zoomScale="115" zoomScaleNormal="115" workbookViewId="0">
      <selection activeCell="K124" sqref="K124:K125"/>
    </sheetView>
  </sheetViews>
  <sheetFormatPr baseColWidth="10" defaultColWidth="11.42578125" defaultRowHeight="14.25" x14ac:dyDescent="0.2"/>
  <cols>
    <col min="1" max="1" width="30.140625" style="178" customWidth="1"/>
    <col min="2" max="2" width="57.7109375" style="189" customWidth="1"/>
    <col min="3" max="3" width="8.7109375" style="178" customWidth="1"/>
    <col min="4" max="5" width="4.85546875" style="178" customWidth="1"/>
    <col min="6" max="6" width="21.7109375" style="178" customWidth="1"/>
    <col min="7" max="7" width="19.140625" style="190" customWidth="1"/>
    <col min="8" max="8" width="21.42578125" style="190" customWidth="1"/>
    <col min="9" max="9" width="17.140625" style="190" bestFit="1" customWidth="1"/>
    <col min="10" max="10" width="17.7109375" style="190" bestFit="1" customWidth="1"/>
    <col min="11" max="11" width="18.28515625" style="190" customWidth="1"/>
    <col min="12" max="12" width="18.140625" style="190" bestFit="1" customWidth="1"/>
    <col min="13" max="13" width="18.28515625" style="190" customWidth="1"/>
    <col min="14" max="14" width="17.140625" style="190" bestFit="1" customWidth="1"/>
    <col min="15" max="15" width="17.85546875" style="190" bestFit="1" customWidth="1"/>
    <col min="16" max="16" width="14.5703125" style="190" bestFit="1" customWidth="1"/>
    <col min="17" max="17" width="17.85546875" style="190" bestFit="1" customWidth="1"/>
    <col min="18" max="18" width="17.28515625" style="190" bestFit="1" customWidth="1"/>
    <col min="19" max="19" width="14.28515625" style="190" bestFit="1" customWidth="1"/>
    <col min="20" max="20" width="15.140625" style="178" customWidth="1"/>
    <col min="21" max="21" width="21.85546875" style="178" customWidth="1"/>
    <col min="22" max="22" width="15" style="178" bestFit="1" customWidth="1"/>
    <col min="23" max="23" width="16" style="178" bestFit="1" customWidth="1"/>
    <col min="24" max="16384" width="11.42578125" style="178"/>
  </cols>
  <sheetData>
    <row r="1" spans="1:23" s="160" customFormat="1" ht="45" customHeight="1" x14ac:dyDescent="0.25">
      <c r="A1" s="157" t="s">
        <v>0</v>
      </c>
      <c r="B1" s="158" t="s">
        <v>1</v>
      </c>
      <c r="C1" s="157" t="s">
        <v>2</v>
      </c>
      <c r="D1" s="157" t="s">
        <v>3</v>
      </c>
      <c r="E1" s="157" t="s">
        <v>4</v>
      </c>
      <c r="F1" s="157" t="s">
        <v>5</v>
      </c>
      <c r="G1" s="159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59" t="s">
        <v>11</v>
      </c>
      <c r="M1" s="159" t="s">
        <v>12</v>
      </c>
      <c r="N1" s="159" t="s">
        <v>13</v>
      </c>
      <c r="O1" s="159" t="s">
        <v>14</v>
      </c>
      <c r="P1" s="159" t="s">
        <v>15</v>
      </c>
      <c r="Q1" s="159" t="s">
        <v>16</v>
      </c>
      <c r="R1" s="159" t="s">
        <v>17</v>
      </c>
      <c r="S1" s="159" t="s">
        <v>18</v>
      </c>
      <c r="U1" s="160" t="s">
        <v>571</v>
      </c>
    </row>
    <row r="2" spans="1:23" s="166" customFormat="1" ht="12" x14ac:dyDescent="0.25">
      <c r="A2" s="161" t="s">
        <v>19</v>
      </c>
      <c r="B2" s="162" t="s">
        <v>20</v>
      </c>
      <c r="C2" s="163" t="s">
        <v>21</v>
      </c>
      <c r="D2" s="163" t="s">
        <v>22</v>
      </c>
      <c r="E2" s="163">
        <v>20</v>
      </c>
      <c r="F2" s="164"/>
      <c r="G2" s="165">
        <f>+G3+G120+G124+G125</f>
        <v>236463796309</v>
      </c>
      <c r="H2" s="165">
        <f t="shared" ref="H2:S2" si="0">+H3+H120+H124+H125</f>
        <v>199611560098.70999</v>
      </c>
      <c r="I2" s="165">
        <f>+I3+I120+I124+I125</f>
        <v>36852236210.290001</v>
      </c>
      <c r="J2" s="165">
        <f t="shared" si="0"/>
        <v>2879330704</v>
      </c>
      <c r="K2" s="165">
        <f t="shared" si="0"/>
        <v>136586600244.26999</v>
      </c>
      <c r="L2" s="165">
        <f t="shared" si="0"/>
        <v>63024959854.440002</v>
      </c>
      <c r="M2" s="165">
        <f t="shared" si="0"/>
        <v>110762391657.39</v>
      </c>
      <c r="N2" s="165">
        <f t="shared" si="0"/>
        <v>25824208586.880001</v>
      </c>
      <c r="O2" s="165">
        <f t="shared" si="0"/>
        <v>110020355877.42</v>
      </c>
      <c r="P2" s="165">
        <f t="shared" si="0"/>
        <v>742035779.97000003</v>
      </c>
      <c r="Q2" s="165">
        <f t="shared" si="0"/>
        <v>109921460753.42</v>
      </c>
      <c r="R2" s="165">
        <f t="shared" si="0"/>
        <v>98895124</v>
      </c>
      <c r="S2" s="165">
        <f t="shared" si="0"/>
        <v>328955584</v>
      </c>
      <c r="V2" s="167">
        <v>6921859597.71</v>
      </c>
      <c r="W2" s="167">
        <f>+N2-V2</f>
        <v>18902348989.170002</v>
      </c>
    </row>
    <row r="3" spans="1:23" ht="15" x14ac:dyDescent="0.25">
      <c r="A3" s="168" t="s">
        <v>24</v>
      </c>
      <c r="B3" s="169" t="s">
        <v>25</v>
      </c>
      <c r="C3" s="170" t="s">
        <v>21</v>
      </c>
      <c r="D3" s="170" t="s">
        <v>22</v>
      </c>
      <c r="E3" s="171" t="s">
        <v>353</v>
      </c>
      <c r="F3" s="172" t="s">
        <v>23</v>
      </c>
      <c r="G3" s="176">
        <v>137212017000</v>
      </c>
      <c r="H3" s="176">
        <v>133961811627.86</v>
      </c>
      <c r="I3" s="176">
        <v>3250205372.1399999</v>
      </c>
      <c r="J3" s="175">
        <v>0</v>
      </c>
      <c r="K3" s="176">
        <v>88246866682.429993</v>
      </c>
      <c r="L3" s="176">
        <v>45714944945.43</v>
      </c>
      <c r="M3" s="176">
        <v>81029650889.229996</v>
      </c>
      <c r="N3" s="176">
        <v>7217215793.1999998</v>
      </c>
      <c r="O3" s="176">
        <v>80757458078.229996</v>
      </c>
      <c r="P3" s="176">
        <v>272192811</v>
      </c>
      <c r="Q3" s="176">
        <v>80735371822.229996</v>
      </c>
      <c r="R3" s="176">
        <v>22086256</v>
      </c>
      <c r="S3" s="176">
        <v>283035351</v>
      </c>
      <c r="T3" s="175"/>
      <c r="U3" s="176"/>
      <c r="V3" s="177"/>
    </row>
    <row r="4" spans="1:23" ht="15" x14ac:dyDescent="0.25">
      <c r="A4" s="168" t="s">
        <v>26</v>
      </c>
      <c r="B4" s="169" t="s">
        <v>27</v>
      </c>
      <c r="C4" s="170" t="s">
        <v>21</v>
      </c>
      <c r="D4" s="170" t="s">
        <v>22</v>
      </c>
      <c r="E4" s="171" t="s">
        <v>353</v>
      </c>
      <c r="F4" s="172" t="s">
        <v>23</v>
      </c>
      <c r="G4" s="176">
        <v>110590744000</v>
      </c>
      <c r="H4" s="176">
        <v>110590744000</v>
      </c>
      <c r="I4" s="175">
        <v>0</v>
      </c>
      <c r="J4" s="175">
        <v>0</v>
      </c>
      <c r="K4" s="176">
        <v>67801499339</v>
      </c>
      <c r="L4" s="176">
        <v>42789244661</v>
      </c>
      <c r="M4" s="176">
        <v>67790311780.150002</v>
      </c>
      <c r="N4" s="176">
        <v>11187558.85</v>
      </c>
      <c r="O4" s="176">
        <v>67790311780.150002</v>
      </c>
      <c r="P4" s="175">
        <v>0</v>
      </c>
      <c r="Q4" s="176">
        <v>67790311780.150002</v>
      </c>
      <c r="R4" s="175">
        <v>0</v>
      </c>
      <c r="S4" s="176">
        <v>6584660</v>
      </c>
      <c r="T4" s="175"/>
      <c r="U4" s="175"/>
      <c r="V4" s="177"/>
    </row>
    <row r="5" spans="1:23" ht="15" x14ac:dyDescent="0.25">
      <c r="A5" s="168" t="s">
        <v>28</v>
      </c>
      <c r="B5" s="169" t="s">
        <v>29</v>
      </c>
      <c r="C5" s="170" t="s">
        <v>21</v>
      </c>
      <c r="D5" s="170" t="s">
        <v>22</v>
      </c>
      <c r="E5" s="171" t="s">
        <v>353</v>
      </c>
      <c r="F5" s="172" t="s">
        <v>23</v>
      </c>
      <c r="G5" s="176">
        <v>110590744000</v>
      </c>
      <c r="H5" s="176">
        <v>110590744000</v>
      </c>
      <c r="I5" s="175">
        <v>0</v>
      </c>
      <c r="J5" s="175">
        <v>0</v>
      </c>
      <c r="K5" s="176">
        <v>67801499339</v>
      </c>
      <c r="L5" s="176">
        <v>42789244661</v>
      </c>
      <c r="M5" s="176">
        <v>67790311780.150002</v>
      </c>
      <c r="N5" s="176">
        <v>11187558.85</v>
      </c>
      <c r="O5" s="176">
        <v>67790311780.150002</v>
      </c>
      <c r="P5" s="175">
        <v>0</v>
      </c>
      <c r="Q5" s="176">
        <v>67790311780.150002</v>
      </c>
      <c r="R5" s="175">
        <v>0</v>
      </c>
      <c r="S5" s="176">
        <v>6584660</v>
      </c>
      <c r="T5" s="175"/>
      <c r="U5" s="175"/>
      <c r="V5" s="177"/>
    </row>
    <row r="6" spans="1:23" ht="15" x14ac:dyDescent="0.25">
      <c r="A6" s="168" t="s">
        <v>30</v>
      </c>
      <c r="B6" s="169" t="s">
        <v>31</v>
      </c>
      <c r="C6" s="170" t="s">
        <v>21</v>
      </c>
      <c r="D6" s="170" t="s">
        <v>22</v>
      </c>
      <c r="E6" s="171" t="s">
        <v>353</v>
      </c>
      <c r="F6" s="172" t="s">
        <v>23</v>
      </c>
      <c r="G6" s="176">
        <v>75298502000</v>
      </c>
      <c r="H6" s="176">
        <v>75298502000</v>
      </c>
      <c r="I6" s="175">
        <v>0</v>
      </c>
      <c r="J6" s="175">
        <v>0</v>
      </c>
      <c r="K6" s="176">
        <v>46425118085</v>
      </c>
      <c r="L6" s="176">
        <v>28873383915</v>
      </c>
      <c r="M6" s="176">
        <v>46417973865.739998</v>
      </c>
      <c r="N6" s="176">
        <v>7144219.2599999998</v>
      </c>
      <c r="O6" s="176">
        <v>46417973865.739998</v>
      </c>
      <c r="P6" s="175">
        <v>0</v>
      </c>
      <c r="Q6" s="176">
        <v>46417973865.739998</v>
      </c>
      <c r="R6" s="175">
        <v>0</v>
      </c>
      <c r="S6" s="176">
        <v>2541320.41</v>
      </c>
      <c r="T6" s="179"/>
      <c r="U6" s="179"/>
      <c r="V6" s="177"/>
    </row>
    <row r="7" spans="1:23" ht="15" x14ac:dyDescent="0.25">
      <c r="A7" s="168" t="s">
        <v>32</v>
      </c>
      <c r="B7" s="169" t="s">
        <v>33</v>
      </c>
      <c r="C7" s="170" t="s">
        <v>21</v>
      </c>
      <c r="D7" s="170" t="s">
        <v>22</v>
      </c>
      <c r="E7" s="171" t="s">
        <v>353</v>
      </c>
      <c r="F7" s="172" t="s">
        <v>23</v>
      </c>
      <c r="G7" s="176">
        <v>75298502000</v>
      </c>
      <c r="H7" s="176">
        <v>75298502000</v>
      </c>
      <c r="I7" s="175">
        <v>0</v>
      </c>
      <c r="J7" s="175">
        <v>0</v>
      </c>
      <c r="K7" s="176">
        <v>46425118085</v>
      </c>
      <c r="L7" s="176">
        <v>28873383915</v>
      </c>
      <c r="M7" s="176">
        <v>46417973865.739998</v>
      </c>
      <c r="N7" s="176">
        <v>7144219.2599999998</v>
      </c>
      <c r="O7" s="176">
        <v>46417973865.739998</v>
      </c>
      <c r="P7" s="175">
        <v>0</v>
      </c>
      <c r="Q7" s="176">
        <v>46417973865.739998</v>
      </c>
      <c r="R7" s="175">
        <v>0</v>
      </c>
      <c r="S7" s="176">
        <v>2541320.41</v>
      </c>
      <c r="T7" s="175"/>
      <c r="U7" s="175"/>
      <c r="V7" s="177"/>
    </row>
    <row r="8" spans="1:23" ht="15" x14ac:dyDescent="0.25">
      <c r="A8" s="168" t="s">
        <v>34</v>
      </c>
      <c r="B8" s="180" t="s">
        <v>35</v>
      </c>
      <c r="C8" s="181" t="s">
        <v>21</v>
      </c>
      <c r="D8" s="181" t="s">
        <v>22</v>
      </c>
      <c r="E8" s="182" t="s">
        <v>353</v>
      </c>
      <c r="F8" s="183" t="s">
        <v>23</v>
      </c>
      <c r="G8" s="186">
        <v>59740956889</v>
      </c>
      <c r="H8" s="186">
        <v>59740956889</v>
      </c>
      <c r="I8" s="179">
        <v>0</v>
      </c>
      <c r="J8" s="179">
        <v>0</v>
      </c>
      <c r="K8" s="186">
        <v>39390840113</v>
      </c>
      <c r="L8" s="186">
        <v>20350116776</v>
      </c>
      <c r="M8" s="186">
        <v>39386237214.150002</v>
      </c>
      <c r="N8" s="186">
        <v>4602898.8499999996</v>
      </c>
      <c r="O8" s="186">
        <v>39386237214.150002</v>
      </c>
      <c r="P8" s="179">
        <v>0</v>
      </c>
      <c r="Q8" s="186">
        <v>39386237214.150002</v>
      </c>
      <c r="R8" s="179">
        <v>0</v>
      </c>
      <c r="S8" s="179">
        <v>0</v>
      </c>
      <c r="T8" s="179"/>
      <c r="U8" s="179"/>
      <c r="V8" s="177"/>
    </row>
    <row r="9" spans="1:23" ht="15" x14ac:dyDescent="0.25">
      <c r="A9" s="168" t="s">
        <v>36</v>
      </c>
      <c r="B9" s="180" t="s">
        <v>37</v>
      </c>
      <c r="C9" s="181" t="s">
        <v>21</v>
      </c>
      <c r="D9" s="181" t="s">
        <v>22</v>
      </c>
      <c r="E9" s="182" t="s">
        <v>353</v>
      </c>
      <c r="F9" s="183" t="s">
        <v>23</v>
      </c>
      <c r="G9" s="186">
        <v>918178702</v>
      </c>
      <c r="H9" s="186">
        <v>918178702</v>
      </c>
      <c r="I9" s="179">
        <v>0</v>
      </c>
      <c r="J9" s="179">
        <v>0</v>
      </c>
      <c r="K9" s="186">
        <v>499500035</v>
      </c>
      <c r="L9" s="186">
        <v>418678667</v>
      </c>
      <c r="M9" s="186">
        <v>499500035</v>
      </c>
      <c r="N9" s="179">
        <v>0</v>
      </c>
      <c r="O9" s="186">
        <v>499500035</v>
      </c>
      <c r="P9" s="179">
        <v>0</v>
      </c>
      <c r="Q9" s="186">
        <v>499500035</v>
      </c>
      <c r="R9" s="179">
        <v>0</v>
      </c>
      <c r="S9" s="179">
        <v>0</v>
      </c>
      <c r="T9" s="179"/>
      <c r="U9" s="179"/>
      <c r="V9" s="177"/>
    </row>
    <row r="10" spans="1:23" ht="15" x14ac:dyDescent="0.25">
      <c r="A10" s="168" t="s">
        <v>38</v>
      </c>
      <c r="B10" s="180" t="s">
        <v>39</v>
      </c>
      <c r="C10" s="181" t="s">
        <v>21</v>
      </c>
      <c r="D10" s="181" t="s">
        <v>22</v>
      </c>
      <c r="E10" s="182" t="s">
        <v>353</v>
      </c>
      <c r="F10" s="183" t="s">
        <v>23</v>
      </c>
      <c r="G10" s="186">
        <v>38763939</v>
      </c>
      <c r="H10" s="186">
        <v>38763939</v>
      </c>
      <c r="I10" s="179">
        <v>0</v>
      </c>
      <c r="J10" s="179">
        <v>0</v>
      </c>
      <c r="K10" s="186">
        <v>35526529</v>
      </c>
      <c r="L10" s="186">
        <v>3237410</v>
      </c>
      <c r="M10" s="186">
        <v>35526529</v>
      </c>
      <c r="N10" s="179">
        <v>0</v>
      </c>
      <c r="O10" s="186">
        <v>35526529</v>
      </c>
      <c r="P10" s="179">
        <v>0</v>
      </c>
      <c r="Q10" s="186">
        <v>35526529</v>
      </c>
      <c r="R10" s="179">
        <v>0</v>
      </c>
      <c r="S10" s="179">
        <v>0</v>
      </c>
      <c r="T10" s="179"/>
      <c r="U10" s="179"/>
      <c r="V10" s="177"/>
    </row>
    <row r="11" spans="1:23" ht="15" x14ac:dyDescent="0.25">
      <c r="A11" s="168" t="s">
        <v>40</v>
      </c>
      <c r="B11" s="180" t="s">
        <v>41</v>
      </c>
      <c r="C11" s="181" t="s">
        <v>21</v>
      </c>
      <c r="D11" s="181" t="s">
        <v>22</v>
      </c>
      <c r="E11" s="182" t="s">
        <v>353</v>
      </c>
      <c r="F11" s="183" t="s">
        <v>23</v>
      </c>
      <c r="G11" s="186">
        <v>78555776</v>
      </c>
      <c r="H11" s="186">
        <v>78555776</v>
      </c>
      <c r="I11" s="179">
        <v>0</v>
      </c>
      <c r="J11" s="179">
        <v>0</v>
      </c>
      <c r="K11" s="186">
        <v>45434484</v>
      </c>
      <c r="L11" s="186">
        <v>33121292</v>
      </c>
      <c r="M11" s="186">
        <v>45434484</v>
      </c>
      <c r="N11" s="179">
        <v>0</v>
      </c>
      <c r="O11" s="186">
        <v>45434484</v>
      </c>
      <c r="P11" s="179">
        <v>0</v>
      </c>
      <c r="Q11" s="186">
        <v>45434484</v>
      </c>
      <c r="R11" s="179">
        <v>0</v>
      </c>
      <c r="S11" s="179">
        <v>0</v>
      </c>
      <c r="T11" s="179"/>
      <c r="U11" s="179"/>
      <c r="V11" s="177"/>
    </row>
    <row r="12" spans="1:23" ht="15" x14ac:dyDescent="0.25">
      <c r="A12" s="168" t="s">
        <v>42</v>
      </c>
      <c r="B12" s="180" t="s">
        <v>43</v>
      </c>
      <c r="C12" s="181" t="s">
        <v>21</v>
      </c>
      <c r="D12" s="181" t="s">
        <v>22</v>
      </c>
      <c r="E12" s="182" t="s">
        <v>353</v>
      </c>
      <c r="F12" s="183" t="s">
        <v>23</v>
      </c>
      <c r="G12" s="186">
        <v>2799974260</v>
      </c>
      <c r="H12" s="186">
        <v>2799974260</v>
      </c>
      <c r="I12" s="179">
        <v>0</v>
      </c>
      <c r="J12" s="179">
        <v>0</v>
      </c>
      <c r="K12" s="186">
        <v>2765919440</v>
      </c>
      <c r="L12" s="186">
        <v>34054820</v>
      </c>
      <c r="M12" s="186">
        <v>2765919440</v>
      </c>
      <c r="N12" s="179">
        <v>0</v>
      </c>
      <c r="O12" s="186">
        <v>2765919440</v>
      </c>
      <c r="P12" s="179">
        <v>0</v>
      </c>
      <c r="Q12" s="186">
        <v>2765919440</v>
      </c>
      <c r="R12" s="179">
        <v>0</v>
      </c>
      <c r="S12" s="179">
        <v>0</v>
      </c>
      <c r="T12" s="179"/>
      <c r="U12" s="179"/>
      <c r="V12" s="177"/>
    </row>
    <row r="13" spans="1:23" ht="15" x14ac:dyDescent="0.25">
      <c r="A13" s="168" t="s">
        <v>44</v>
      </c>
      <c r="B13" s="180" t="s">
        <v>45</v>
      </c>
      <c r="C13" s="181" t="s">
        <v>21</v>
      </c>
      <c r="D13" s="181" t="s">
        <v>22</v>
      </c>
      <c r="E13" s="182" t="s">
        <v>353</v>
      </c>
      <c r="F13" s="183" t="s">
        <v>23</v>
      </c>
      <c r="G13" s="186">
        <v>1896185471</v>
      </c>
      <c r="H13" s="186">
        <v>1896185471</v>
      </c>
      <c r="I13" s="179">
        <v>0</v>
      </c>
      <c r="J13" s="179">
        <v>0</v>
      </c>
      <c r="K13" s="186">
        <v>1247995969</v>
      </c>
      <c r="L13" s="186">
        <v>648189502</v>
      </c>
      <c r="M13" s="186">
        <v>1247995969</v>
      </c>
      <c r="N13" s="179">
        <v>0</v>
      </c>
      <c r="O13" s="186">
        <v>1247995969</v>
      </c>
      <c r="P13" s="179">
        <v>0</v>
      </c>
      <c r="Q13" s="186">
        <v>1247995969</v>
      </c>
      <c r="R13" s="179">
        <v>0</v>
      </c>
      <c r="S13" s="179">
        <v>0</v>
      </c>
      <c r="T13" s="179"/>
      <c r="U13" s="179"/>
      <c r="V13" s="177"/>
    </row>
    <row r="14" spans="1:23" ht="15" x14ac:dyDescent="0.25">
      <c r="A14" s="168" t="s">
        <v>46</v>
      </c>
      <c r="B14" s="180" t="s">
        <v>47</v>
      </c>
      <c r="C14" s="181" t="s">
        <v>21</v>
      </c>
      <c r="D14" s="181" t="s">
        <v>22</v>
      </c>
      <c r="E14" s="182" t="s">
        <v>353</v>
      </c>
      <c r="F14" s="183" t="s">
        <v>23</v>
      </c>
      <c r="G14" s="186">
        <v>787866408</v>
      </c>
      <c r="H14" s="186">
        <v>787866408</v>
      </c>
      <c r="I14" s="179">
        <v>0</v>
      </c>
      <c r="J14" s="179">
        <v>0</v>
      </c>
      <c r="K14" s="186">
        <v>474512568</v>
      </c>
      <c r="L14" s="186">
        <v>313353840</v>
      </c>
      <c r="M14" s="186">
        <v>474512568</v>
      </c>
      <c r="N14" s="179">
        <v>0</v>
      </c>
      <c r="O14" s="186">
        <v>474512568</v>
      </c>
      <c r="P14" s="179">
        <v>0</v>
      </c>
      <c r="Q14" s="186">
        <v>474512568</v>
      </c>
      <c r="R14" s="179">
        <v>0</v>
      </c>
      <c r="S14" s="179">
        <v>0</v>
      </c>
      <c r="T14" s="179"/>
      <c r="U14" s="179"/>
      <c r="V14" s="177"/>
    </row>
    <row r="15" spans="1:23" ht="15" x14ac:dyDescent="0.25">
      <c r="A15" s="168" t="s">
        <v>48</v>
      </c>
      <c r="B15" s="180" t="s">
        <v>49</v>
      </c>
      <c r="C15" s="181" t="s">
        <v>21</v>
      </c>
      <c r="D15" s="181" t="s">
        <v>22</v>
      </c>
      <c r="E15" s="182" t="s">
        <v>353</v>
      </c>
      <c r="F15" s="183" t="s">
        <v>23</v>
      </c>
      <c r="G15" s="186">
        <v>6070529493</v>
      </c>
      <c r="H15" s="186">
        <v>6070529493</v>
      </c>
      <c r="I15" s="179">
        <v>0</v>
      </c>
      <c r="J15" s="179">
        <v>0</v>
      </c>
      <c r="K15" s="186">
        <v>36329504</v>
      </c>
      <c r="L15" s="186">
        <v>6034199989</v>
      </c>
      <c r="M15" s="186">
        <v>36329504</v>
      </c>
      <c r="N15" s="179">
        <v>0</v>
      </c>
      <c r="O15" s="186">
        <v>36329504</v>
      </c>
      <c r="P15" s="179">
        <v>0</v>
      </c>
      <c r="Q15" s="186">
        <v>36329504</v>
      </c>
      <c r="R15" s="179">
        <v>0</v>
      </c>
      <c r="S15" s="179">
        <v>0</v>
      </c>
      <c r="T15" s="179"/>
      <c r="U15" s="179"/>
      <c r="V15" s="177"/>
    </row>
    <row r="16" spans="1:23" ht="15" x14ac:dyDescent="0.25">
      <c r="A16" s="168" t="s">
        <v>50</v>
      </c>
      <c r="B16" s="180" t="s">
        <v>51</v>
      </c>
      <c r="C16" s="181" t="s">
        <v>21</v>
      </c>
      <c r="D16" s="181" t="s">
        <v>22</v>
      </c>
      <c r="E16" s="182" t="s">
        <v>353</v>
      </c>
      <c r="F16" s="183" t="s">
        <v>23</v>
      </c>
      <c r="G16" s="186">
        <v>2967491062</v>
      </c>
      <c r="H16" s="186">
        <v>2967491062</v>
      </c>
      <c r="I16" s="179">
        <v>0</v>
      </c>
      <c r="J16" s="179">
        <v>0</v>
      </c>
      <c r="K16" s="186">
        <v>1929059443</v>
      </c>
      <c r="L16" s="186">
        <v>1038431619</v>
      </c>
      <c r="M16" s="186">
        <v>1926518122.5899999</v>
      </c>
      <c r="N16" s="186">
        <v>2541320.41</v>
      </c>
      <c r="O16" s="186">
        <v>1926518122.5899999</v>
      </c>
      <c r="P16" s="179">
        <v>0</v>
      </c>
      <c r="Q16" s="186">
        <v>1926518122.5899999</v>
      </c>
      <c r="R16" s="179">
        <v>0</v>
      </c>
      <c r="S16" s="186">
        <v>2541320.41</v>
      </c>
      <c r="T16" s="179"/>
      <c r="U16" s="179"/>
      <c r="V16" s="177"/>
    </row>
    <row r="17" spans="1:22" ht="15" x14ac:dyDescent="0.25">
      <c r="A17" s="168" t="s">
        <v>53</v>
      </c>
      <c r="B17" s="169" t="s">
        <v>54</v>
      </c>
      <c r="C17" s="170" t="s">
        <v>21</v>
      </c>
      <c r="D17" s="170" t="s">
        <v>22</v>
      </c>
      <c r="E17" s="171" t="s">
        <v>353</v>
      </c>
      <c r="F17" s="172" t="s">
        <v>23</v>
      </c>
      <c r="G17" s="176">
        <v>29112030000</v>
      </c>
      <c r="H17" s="176">
        <v>29112030000</v>
      </c>
      <c r="I17" s="175">
        <v>0</v>
      </c>
      <c r="J17" s="175">
        <v>0</v>
      </c>
      <c r="K17" s="176">
        <v>17470045755</v>
      </c>
      <c r="L17" s="176">
        <v>11641984245</v>
      </c>
      <c r="M17" s="176">
        <v>17470045755</v>
      </c>
      <c r="N17" s="175">
        <v>0</v>
      </c>
      <c r="O17" s="176">
        <v>17470045755</v>
      </c>
      <c r="P17" s="175">
        <v>0</v>
      </c>
      <c r="Q17" s="176">
        <v>17470045755</v>
      </c>
      <c r="R17" s="175">
        <v>0</v>
      </c>
      <c r="S17" s="175">
        <v>0</v>
      </c>
      <c r="T17" s="179"/>
      <c r="U17" s="179"/>
      <c r="V17" s="177"/>
    </row>
    <row r="18" spans="1:22" ht="15" x14ac:dyDescent="0.25">
      <c r="A18" s="168" t="s">
        <v>55</v>
      </c>
      <c r="B18" s="180" t="s">
        <v>56</v>
      </c>
      <c r="C18" s="181" t="s">
        <v>21</v>
      </c>
      <c r="D18" s="181" t="s">
        <v>22</v>
      </c>
      <c r="E18" s="182" t="s">
        <v>353</v>
      </c>
      <c r="F18" s="183" t="s">
        <v>23</v>
      </c>
      <c r="G18" s="186">
        <v>7918071469</v>
      </c>
      <c r="H18" s="186">
        <v>7918071469</v>
      </c>
      <c r="I18" s="179">
        <v>0</v>
      </c>
      <c r="J18" s="179">
        <v>0</v>
      </c>
      <c r="K18" s="186">
        <v>4707142600</v>
      </c>
      <c r="L18" s="186">
        <v>3210928869</v>
      </c>
      <c r="M18" s="186">
        <v>4707142600</v>
      </c>
      <c r="N18" s="179">
        <v>0</v>
      </c>
      <c r="O18" s="186">
        <v>4707142600</v>
      </c>
      <c r="P18" s="179">
        <v>0</v>
      </c>
      <c r="Q18" s="186">
        <v>4707142600</v>
      </c>
      <c r="R18" s="179">
        <v>0</v>
      </c>
      <c r="S18" s="179">
        <v>0</v>
      </c>
      <c r="T18" s="179"/>
      <c r="U18" s="179"/>
      <c r="V18" s="177"/>
    </row>
    <row r="19" spans="1:22" ht="15" x14ac:dyDescent="0.25">
      <c r="A19" s="168" t="s">
        <v>57</v>
      </c>
      <c r="B19" s="180" t="s">
        <v>58</v>
      </c>
      <c r="C19" s="181" t="s">
        <v>21</v>
      </c>
      <c r="D19" s="181" t="s">
        <v>22</v>
      </c>
      <c r="E19" s="182" t="s">
        <v>353</v>
      </c>
      <c r="F19" s="183" t="s">
        <v>23</v>
      </c>
      <c r="G19" s="186">
        <v>5625281566</v>
      </c>
      <c r="H19" s="186">
        <v>5625281566</v>
      </c>
      <c r="I19" s="179">
        <v>0</v>
      </c>
      <c r="J19" s="179">
        <v>0</v>
      </c>
      <c r="K19" s="186">
        <v>3341533400</v>
      </c>
      <c r="L19" s="186">
        <v>2283748166</v>
      </c>
      <c r="M19" s="186">
        <v>3341533400</v>
      </c>
      <c r="N19" s="179">
        <v>0</v>
      </c>
      <c r="O19" s="186">
        <v>3341533400</v>
      </c>
      <c r="P19" s="179">
        <v>0</v>
      </c>
      <c r="Q19" s="186">
        <v>3341533400</v>
      </c>
      <c r="R19" s="179">
        <v>0</v>
      </c>
      <c r="S19" s="179">
        <v>0</v>
      </c>
      <c r="T19" s="179"/>
      <c r="U19" s="179"/>
      <c r="V19" s="177"/>
    </row>
    <row r="20" spans="1:22" ht="15" x14ac:dyDescent="0.25">
      <c r="A20" s="168" t="s">
        <v>59</v>
      </c>
      <c r="B20" s="180" t="s">
        <v>60</v>
      </c>
      <c r="C20" s="181" t="s">
        <v>21</v>
      </c>
      <c r="D20" s="181" t="s">
        <v>22</v>
      </c>
      <c r="E20" s="182" t="s">
        <v>353</v>
      </c>
      <c r="F20" s="183" t="s">
        <v>23</v>
      </c>
      <c r="G20" s="186">
        <v>6827229461</v>
      </c>
      <c r="H20" s="186">
        <v>6827229461</v>
      </c>
      <c r="I20" s="179">
        <v>0</v>
      </c>
      <c r="J20" s="179">
        <v>0</v>
      </c>
      <c r="K20" s="186">
        <v>4133978655</v>
      </c>
      <c r="L20" s="186">
        <v>2693250806</v>
      </c>
      <c r="M20" s="186">
        <v>4133978655</v>
      </c>
      <c r="N20" s="179">
        <v>0</v>
      </c>
      <c r="O20" s="186">
        <v>4133978655</v>
      </c>
      <c r="P20" s="179">
        <v>0</v>
      </c>
      <c r="Q20" s="186">
        <v>4133978655</v>
      </c>
      <c r="R20" s="179">
        <v>0</v>
      </c>
      <c r="S20" s="179">
        <v>0</v>
      </c>
      <c r="T20" s="179"/>
      <c r="U20" s="179"/>
      <c r="V20" s="177"/>
    </row>
    <row r="21" spans="1:22" ht="15" x14ac:dyDescent="0.25">
      <c r="A21" s="168" t="s">
        <v>61</v>
      </c>
      <c r="B21" s="180" t="s">
        <v>62</v>
      </c>
      <c r="C21" s="181" t="s">
        <v>21</v>
      </c>
      <c r="D21" s="181" t="s">
        <v>22</v>
      </c>
      <c r="E21" s="182" t="s">
        <v>353</v>
      </c>
      <c r="F21" s="183" t="s">
        <v>23</v>
      </c>
      <c r="G21" s="186">
        <v>2839179185</v>
      </c>
      <c r="H21" s="186">
        <v>2839179185</v>
      </c>
      <c r="I21" s="179">
        <v>0</v>
      </c>
      <c r="J21" s="179">
        <v>0</v>
      </c>
      <c r="K21" s="186">
        <v>1753539300</v>
      </c>
      <c r="L21" s="186">
        <v>1085639885</v>
      </c>
      <c r="M21" s="186">
        <v>1753539300</v>
      </c>
      <c r="N21" s="179">
        <v>0</v>
      </c>
      <c r="O21" s="186">
        <v>1753539300</v>
      </c>
      <c r="P21" s="179">
        <v>0</v>
      </c>
      <c r="Q21" s="186">
        <v>1753539300</v>
      </c>
      <c r="R21" s="179">
        <v>0</v>
      </c>
      <c r="S21" s="179">
        <v>0</v>
      </c>
      <c r="T21" s="179"/>
      <c r="U21" s="179"/>
      <c r="V21" s="177"/>
    </row>
    <row r="22" spans="1:22" ht="15" x14ac:dyDescent="0.25">
      <c r="A22" s="168" t="s">
        <v>63</v>
      </c>
      <c r="B22" s="180" t="s">
        <v>64</v>
      </c>
      <c r="C22" s="181" t="s">
        <v>21</v>
      </c>
      <c r="D22" s="181" t="s">
        <v>22</v>
      </c>
      <c r="E22" s="182" t="s">
        <v>353</v>
      </c>
      <c r="F22" s="183" t="s">
        <v>23</v>
      </c>
      <c r="G22" s="186">
        <v>2352724612</v>
      </c>
      <c r="H22" s="186">
        <v>2352724612</v>
      </c>
      <c r="I22" s="179">
        <v>0</v>
      </c>
      <c r="J22" s="179">
        <v>0</v>
      </c>
      <c r="K22" s="186">
        <v>1341533700</v>
      </c>
      <c r="L22" s="186">
        <v>1011190912</v>
      </c>
      <c r="M22" s="186">
        <v>1341533700</v>
      </c>
      <c r="N22" s="179">
        <v>0</v>
      </c>
      <c r="O22" s="186">
        <v>1341533700</v>
      </c>
      <c r="P22" s="179">
        <v>0</v>
      </c>
      <c r="Q22" s="186">
        <v>1341533700</v>
      </c>
      <c r="R22" s="179">
        <v>0</v>
      </c>
      <c r="S22" s="179">
        <v>0</v>
      </c>
      <c r="T22" s="179"/>
      <c r="U22" s="179"/>
      <c r="V22" s="177"/>
    </row>
    <row r="23" spans="1:22" ht="15" x14ac:dyDescent="0.25">
      <c r="A23" s="168" t="s">
        <v>65</v>
      </c>
      <c r="B23" s="180" t="s">
        <v>66</v>
      </c>
      <c r="C23" s="181" t="s">
        <v>21</v>
      </c>
      <c r="D23" s="181" t="s">
        <v>22</v>
      </c>
      <c r="E23" s="182" t="s">
        <v>353</v>
      </c>
      <c r="F23" s="183" t="s">
        <v>23</v>
      </c>
      <c r="G23" s="186">
        <v>2129689337</v>
      </c>
      <c r="H23" s="186">
        <v>2129689337</v>
      </c>
      <c r="I23" s="179">
        <v>0</v>
      </c>
      <c r="J23" s="179">
        <v>0</v>
      </c>
      <c r="K23" s="186">
        <v>1315263700</v>
      </c>
      <c r="L23" s="186">
        <v>814425637</v>
      </c>
      <c r="M23" s="186">
        <v>1315263700</v>
      </c>
      <c r="N23" s="179">
        <v>0</v>
      </c>
      <c r="O23" s="186">
        <v>1315263700</v>
      </c>
      <c r="P23" s="179">
        <v>0</v>
      </c>
      <c r="Q23" s="186">
        <v>1315263700</v>
      </c>
      <c r="R23" s="179">
        <v>0</v>
      </c>
      <c r="S23" s="179">
        <v>0</v>
      </c>
      <c r="T23" s="179"/>
      <c r="U23" s="179"/>
      <c r="V23" s="177"/>
    </row>
    <row r="24" spans="1:22" ht="15" x14ac:dyDescent="0.25">
      <c r="A24" s="168" t="s">
        <v>542</v>
      </c>
      <c r="B24" s="180" t="s">
        <v>67</v>
      </c>
      <c r="C24" s="181" t="s">
        <v>21</v>
      </c>
      <c r="D24" s="181" t="s">
        <v>22</v>
      </c>
      <c r="E24" s="182" t="s">
        <v>353</v>
      </c>
      <c r="F24" s="183" t="s">
        <v>23</v>
      </c>
      <c r="G24" s="186">
        <v>1419854370</v>
      </c>
      <c r="H24" s="186">
        <v>1419854370</v>
      </c>
      <c r="I24" s="179">
        <v>0</v>
      </c>
      <c r="J24" s="179">
        <v>0</v>
      </c>
      <c r="K24" s="186">
        <v>877054400</v>
      </c>
      <c r="L24" s="186">
        <v>542799970</v>
      </c>
      <c r="M24" s="186">
        <v>877054400</v>
      </c>
      <c r="N24" s="179">
        <v>0</v>
      </c>
      <c r="O24" s="186">
        <v>877054400</v>
      </c>
      <c r="P24" s="179">
        <v>0</v>
      </c>
      <c r="Q24" s="186">
        <v>877054400</v>
      </c>
      <c r="R24" s="179">
        <v>0</v>
      </c>
      <c r="S24" s="179">
        <v>0</v>
      </c>
      <c r="T24" s="179"/>
      <c r="U24" s="179"/>
      <c r="V24" s="177"/>
    </row>
    <row r="25" spans="1:22" ht="15" x14ac:dyDescent="0.25">
      <c r="A25" s="168" t="s">
        <v>68</v>
      </c>
      <c r="B25" s="169" t="s">
        <v>69</v>
      </c>
      <c r="C25" s="170" t="s">
        <v>21</v>
      </c>
      <c r="D25" s="170" t="s">
        <v>22</v>
      </c>
      <c r="E25" s="171" t="s">
        <v>353</v>
      </c>
      <c r="F25" s="172" t="s">
        <v>23</v>
      </c>
      <c r="G25" s="176">
        <v>6180212000</v>
      </c>
      <c r="H25" s="176">
        <v>6180212000</v>
      </c>
      <c r="I25" s="175">
        <v>0</v>
      </c>
      <c r="J25" s="175">
        <v>0</v>
      </c>
      <c r="K25" s="176">
        <v>3906335499</v>
      </c>
      <c r="L25" s="176">
        <v>2273876501</v>
      </c>
      <c r="M25" s="176">
        <v>3902292159.4099998</v>
      </c>
      <c r="N25" s="176">
        <v>4043339.59</v>
      </c>
      <c r="O25" s="176">
        <v>3902292159.4099998</v>
      </c>
      <c r="P25" s="175">
        <v>0</v>
      </c>
      <c r="Q25" s="176">
        <v>3902292159.4099998</v>
      </c>
      <c r="R25" s="175">
        <v>0</v>
      </c>
      <c r="S25" s="176">
        <v>4043339.59</v>
      </c>
      <c r="T25" s="179"/>
      <c r="U25" s="179"/>
      <c r="V25" s="177"/>
    </row>
    <row r="26" spans="1:22" ht="15" x14ac:dyDescent="0.25">
      <c r="A26" s="168" t="s">
        <v>70</v>
      </c>
      <c r="B26" s="169" t="s">
        <v>71</v>
      </c>
      <c r="C26" s="170" t="s">
        <v>21</v>
      </c>
      <c r="D26" s="170" t="s">
        <v>22</v>
      </c>
      <c r="E26" s="171" t="s">
        <v>353</v>
      </c>
      <c r="F26" s="172" t="s">
        <v>23</v>
      </c>
      <c r="G26" s="176">
        <v>4687628570</v>
      </c>
      <c r="H26" s="176">
        <v>4687628570</v>
      </c>
      <c r="I26" s="175">
        <v>0</v>
      </c>
      <c r="J26" s="175">
        <v>0</v>
      </c>
      <c r="K26" s="176">
        <v>3097097235</v>
      </c>
      <c r="L26" s="176">
        <v>1590531335</v>
      </c>
      <c r="M26" s="176">
        <v>3093053895.4099998</v>
      </c>
      <c r="N26" s="176">
        <v>4043339.59</v>
      </c>
      <c r="O26" s="176">
        <v>3093053895.4099998</v>
      </c>
      <c r="P26" s="175">
        <v>0</v>
      </c>
      <c r="Q26" s="176">
        <v>3093053895.4099998</v>
      </c>
      <c r="R26" s="175">
        <v>0</v>
      </c>
      <c r="S26" s="176">
        <v>4043339.59</v>
      </c>
      <c r="T26" s="175"/>
      <c r="U26" s="175"/>
      <c r="V26" s="177"/>
    </row>
    <row r="27" spans="1:22" ht="15" x14ac:dyDescent="0.25">
      <c r="A27" s="168" t="s">
        <v>72</v>
      </c>
      <c r="B27" s="180" t="s">
        <v>73</v>
      </c>
      <c r="C27" s="181" t="s">
        <v>21</v>
      </c>
      <c r="D27" s="181" t="s">
        <v>22</v>
      </c>
      <c r="E27" s="182" t="s">
        <v>353</v>
      </c>
      <c r="F27" s="183" t="s">
        <v>23</v>
      </c>
      <c r="G27" s="186">
        <v>4031947686</v>
      </c>
      <c r="H27" s="186">
        <v>4031947686</v>
      </c>
      <c r="I27" s="179">
        <v>0</v>
      </c>
      <c r="J27" s="179">
        <v>0</v>
      </c>
      <c r="K27" s="186">
        <v>2701803163</v>
      </c>
      <c r="L27" s="186">
        <v>1330144523</v>
      </c>
      <c r="M27" s="186">
        <v>2698075893.4299998</v>
      </c>
      <c r="N27" s="186">
        <v>3727269.57</v>
      </c>
      <c r="O27" s="186">
        <v>2698075893.4299998</v>
      </c>
      <c r="P27" s="179">
        <v>0</v>
      </c>
      <c r="Q27" s="186">
        <v>2698075893.4299998</v>
      </c>
      <c r="R27" s="179">
        <v>0</v>
      </c>
      <c r="S27" s="186">
        <v>3727269.57</v>
      </c>
      <c r="T27" s="175"/>
      <c r="U27" s="175"/>
      <c r="V27" s="177"/>
    </row>
    <row r="28" spans="1:22" ht="15" x14ac:dyDescent="0.25">
      <c r="A28" s="168" t="s">
        <v>74</v>
      </c>
      <c r="B28" s="180" t="s">
        <v>75</v>
      </c>
      <c r="C28" s="181" t="s">
        <v>21</v>
      </c>
      <c r="D28" s="181" t="s">
        <v>22</v>
      </c>
      <c r="E28" s="182" t="s">
        <v>353</v>
      </c>
      <c r="F28" s="183" t="s">
        <v>23</v>
      </c>
      <c r="G28" s="186">
        <v>289298718</v>
      </c>
      <c r="H28" s="186">
        <v>289298718</v>
      </c>
      <c r="I28" s="179">
        <v>0</v>
      </c>
      <c r="J28" s="179">
        <v>0</v>
      </c>
      <c r="K28" s="186">
        <v>160081738</v>
      </c>
      <c r="L28" s="186">
        <v>129216980</v>
      </c>
      <c r="M28" s="186">
        <v>160081738</v>
      </c>
      <c r="N28" s="179">
        <v>0</v>
      </c>
      <c r="O28" s="186">
        <v>160081738</v>
      </c>
      <c r="P28" s="179">
        <v>0</v>
      </c>
      <c r="Q28" s="186">
        <v>160081738</v>
      </c>
      <c r="R28" s="179">
        <v>0</v>
      </c>
      <c r="S28" s="179">
        <v>0</v>
      </c>
      <c r="T28" s="179"/>
      <c r="U28" s="179"/>
      <c r="V28" s="177"/>
    </row>
    <row r="29" spans="1:22" ht="15" x14ac:dyDescent="0.25">
      <c r="A29" s="168" t="s">
        <v>76</v>
      </c>
      <c r="B29" s="180" t="s">
        <v>77</v>
      </c>
      <c r="C29" s="181" t="s">
        <v>21</v>
      </c>
      <c r="D29" s="181" t="s">
        <v>22</v>
      </c>
      <c r="E29" s="182" t="s">
        <v>353</v>
      </c>
      <c r="F29" s="183" t="s">
        <v>23</v>
      </c>
      <c r="G29" s="186">
        <v>366382166</v>
      </c>
      <c r="H29" s="186">
        <v>366382166</v>
      </c>
      <c r="I29" s="179">
        <v>0</v>
      </c>
      <c r="J29" s="179">
        <v>0</v>
      </c>
      <c r="K29" s="186">
        <v>235212334</v>
      </c>
      <c r="L29" s="186">
        <v>131169832</v>
      </c>
      <c r="M29" s="186">
        <v>234896263.97999999</v>
      </c>
      <c r="N29" s="186">
        <v>316070.02</v>
      </c>
      <c r="O29" s="186">
        <v>234896263.97999999</v>
      </c>
      <c r="P29" s="179">
        <v>0</v>
      </c>
      <c r="Q29" s="186">
        <v>234896263.97999999</v>
      </c>
      <c r="R29" s="179">
        <v>0</v>
      </c>
      <c r="S29" s="186">
        <v>316070.02</v>
      </c>
      <c r="T29" s="179"/>
      <c r="U29" s="179"/>
      <c r="V29" s="177"/>
    </row>
    <row r="30" spans="1:22" ht="15" x14ac:dyDescent="0.25">
      <c r="A30" s="168" t="s">
        <v>78</v>
      </c>
      <c r="B30" s="180" t="s">
        <v>79</v>
      </c>
      <c r="C30" s="181" t="s">
        <v>21</v>
      </c>
      <c r="D30" s="181" t="s">
        <v>22</v>
      </c>
      <c r="E30" s="182" t="s">
        <v>353</v>
      </c>
      <c r="F30" s="183" t="s">
        <v>23</v>
      </c>
      <c r="G30" s="186">
        <v>403990027</v>
      </c>
      <c r="H30" s="186">
        <v>403990027</v>
      </c>
      <c r="I30" s="179">
        <v>0</v>
      </c>
      <c r="J30" s="179">
        <v>0</v>
      </c>
      <c r="K30" s="186">
        <v>135138247</v>
      </c>
      <c r="L30" s="186">
        <v>268851780</v>
      </c>
      <c r="M30" s="186">
        <v>135138247</v>
      </c>
      <c r="N30" s="179">
        <v>0</v>
      </c>
      <c r="O30" s="186">
        <v>135138247</v>
      </c>
      <c r="P30" s="179">
        <v>0</v>
      </c>
      <c r="Q30" s="186">
        <v>135138247</v>
      </c>
      <c r="R30" s="179">
        <v>0</v>
      </c>
      <c r="S30" s="179">
        <v>0</v>
      </c>
      <c r="T30" s="179"/>
      <c r="U30" s="179"/>
      <c r="V30" s="177"/>
    </row>
    <row r="31" spans="1:22" ht="15" x14ac:dyDescent="0.25">
      <c r="A31" s="168" t="s">
        <v>80</v>
      </c>
      <c r="B31" s="180" t="s">
        <v>81</v>
      </c>
      <c r="C31" s="181" t="s">
        <v>21</v>
      </c>
      <c r="D31" s="181" t="s">
        <v>22</v>
      </c>
      <c r="E31" s="182" t="s">
        <v>353</v>
      </c>
      <c r="F31" s="183" t="s">
        <v>23</v>
      </c>
      <c r="G31" s="186">
        <v>19717783</v>
      </c>
      <c r="H31" s="186">
        <v>19717783</v>
      </c>
      <c r="I31" s="179">
        <v>0</v>
      </c>
      <c r="J31" s="179">
        <v>0</v>
      </c>
      <c r="K31" s="179">
        <v>0</v>
      </c>
      <c r="L31" s="186">
        <v>19717783</v>
      </c>
      <c r="M31" s="179">
        <v>0</v>
      </c>
      <c r="N31" s="179">
        <v>0</v>
      </c>
      <c r="O31" s="179">
        <v>0</v>
      </c>
      <c r="P31" s="179">
        <v>0</v>
      </c>
      <c r="Q31" s="179">
        <v>0</v>
      </c>
      <c r="R31" s="179">
        <v>0</v>
      </c>
      <c r="S31" s="179">
        <v>0</v>
      </c>
      <c r="T31" s="179"/>
      <c r="U31" s="179"/>
      <c r="V31" s="177"/>
    </row>
    <row r="32" spans="1:22" ht="15" x14ac:dyDescent="0.25">
      <c r="A32" s="168" t="s">
        <v>82</v>
      </c>
      <c r="B32" s="180" t="s">
        <v>83</v>
      </c>
      <c r="C32" s="181" t="s">
        <v>21</v>
      </c>
      <c r="D32" s="181" t="s">
        <v>22</v>
      </c>
      <c r="E32" s="182" t="s">
        <v>353</v>
      </c>
      <c r="F32" s="183" t="s">
        <v>23</v>
      </c>
      <c r="G32" s="186">
        <v>1005054761</v>
      </c>
      <c r="H32" s="186">
        <v>1005054761</v>
      </c>
      <c r="I32" s="179">
        <v>0</v>
      </c>
      <c r="J32" s="179">
        <v>0</v>
      </c>
      <c r="K32" s="186">
        <v>674100017</v>
      </c>
      <c r="L32" s="186">
        <v>330954744</v>
      </c>
      <c r="M32" s="186">
        <v>674100017</v>
      </c>
      <c r="N32" s="179">
        <v>0</v>
      </c>
      <c r="O32" s="186">
        <v>674100017</v>
      </c>
      <c r="P32" s="179">
        <v>0</v>
      </c>
      <c r="Q32" s="186">
        <v>674100017</v>
      </c>
      <c r="R32" s="179">
        <v>0</v>
      </c>
      <c r="S32" s="179">
        <v>0</v>
      </c>
      <c r="T32" s="179"/>
      <c r="U32" s="179"/>
      <c r="V32" s="177"/>
    </row>
    <row r="33" spans="1:22" ht="15" x14ac:dyDescent="0.25">
      <c r="A33" s="168" t="s">
        <v>84</v>
      </c>
      <c r="B33" s="180" t="s">
        <v>85</v>
      </c>
      <c r="C33" s="181" t="s">
        <v>21</v>
      </c>
      <c r="D33" s="181" t="s">
        <v>22</v>
      </c>
      <c r="E33" s="182" t="s">
        <v>353</v>
      </c>
      <c r="F33" s="183" t="s">
        <v>23</v>
      </c>
      <c r="G33" s="186">
        <v>63820859</v>
      </c>
      <c r="H33" s="186">
        <v>63820859</v>
      </c>
      <c r="I33" s="179">
        <v>0</v>
      </c>
      <c r="J33" s="179">
        <v>0</v>
      </c>
      <c r="K33" s="179">
        <v>0</v>
      </c>
      <c r="L33" s="186">
        <v>63820859</v>
      </c>
      <c r="M33" s="179">
        <v>0</v>
      </c>
      <c r="N33" s="179">
        <v>0</v>
      </c>
      <c r="O33" s="179">
        <v>0</v>
      </c>
      <c r="P33" s="179">
        <v>0</v>
      </c>
      <c r="Q33" s="179">
        <v>0</v>
      </c>
      <c r="R33" s="179">
        <v>0</v>
      </c>
      <c r="S33" s="179">
        <v>0</v>
      </c>
      <c r="T33" s="179"/>
      <c r="U33" s="179"/>
      <c r="V33" s="177"/>
    </row>
    <row r="34" spans="1:22" ht="15" x14ac:dyDescent="0.25">
      <c r="A34" s="168" t="s">
        <v>86</v>
      </c>
      <c r="B34" s="169" t="s">
        <v>87</v>
      </c>
      <c r="C34" s="170" t="s">
        <v>21</v>
      </c>
      <c r="D34" s="170" t="s">
        <v>22</v>
      </c>
      <c r="E34" s="171" t="s">
        <v>353</v>
      </c>
      <c r="F34" s="172" t="s">
        <v>23</v>
      </c>
      <c r="G34" s="186">
        <v>24657415033</v>
      </c>
      <c r="H34" s="186">
        <v>22344028807.810001</v>
      </c>
      <c r="I34" s="186">
        <v>2313386225.1900001</v>
      </c>
      <c r="J34" s="179">
        <v>0</v>
      </c>
      <c r="K34" s="186">
        <v>19637862361.380001</v>
      </c>
      <c r="L34" s="186">
        <v>2706166446.4299998</v>
      </c>
      <c r="M34" s="186">
        <v>12636503771.450001</v>
      </c>
      <c r="N34" s="186">
        <v>7001358589.9300003</v>
      </c>
      <c r="O34" s="186">
        <v>12364310960.450001</v>
      </c>
      <c r="P34" s="186">
        <v>272192811</v>
      </c>
      <c r="Q34" s="186">
        <v>12342224704.450001</v>
      </c>
      <c r="R34" s="186">
        <v>22086256</v>
      </c>
      <c r="S34" s="186">
        <v>82450207</v>
      </c>
      <c r="T34" s="179"/>
      <c r="U34" s="179"/>
      <c r="V34" s="177"/>
    </row>
    <row r="35" spans="1:22" ht="15" x14ac:dyDescent="0.25">
      <c r="A35" s="168" t="s">
        <v>88</v>
      </c>
      <c r="B35" s="169" t="s">
        <v>89</v>
      </c>
      <c r="C35" s="170" t="s">
        <v>21</v>
      </c>
      <c r="D35" s="170" t="s">
        <v>22</v>
      </c>
      <c r="E35" s="171" t="s">
        <v>353</v>
      </c>
      <c r="F35" s="172" t="s">
        <v>23</v>
      </c>
      <c r="G35" s="176">
        <v>27257731</v>
      </c>
      <c r="H35" s="176">
        <v>26566111.09</v>
      </c>
      <c r="I35" s="176">
        <v>691619.91</v>
      </c>
      <c r="J35" s="175">
        <v>0</v>
      </c>
      <c r="K35" s="176">
        <v>11525500</v>
      </c>
      <c r="L35" s="176">
        <v>15040611.09</v>
      </c>
      <c r="M35" s="175">
        <v>0</v>
      </c>
      <c r="N35" s="176">
        <v>11525500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  <c r="T35" s="175"/>
      <c r="U35" s="176"/>
      <c r="V35" s="177"/>
    </row>
    <row r="36" spans="1:22" ht="15" x14ac:dyDescent="0.25">
      <c r="A36" s="168" t="s">
        <v>90</v>
      </c>
      <c r="B36" s="169" t="s">
        <v>91</v>
      </c>
      <c r="C36" s="170" t="s">
        <v>21</v>
      </c>
      <c r="D36" s="170" t="s">
        <v>22</v>
      </c>
      <c r="E36" s="171" t="s">
        <v>353</v>
      </c>
      <c r="F36" s="172" t="s">
        <v>23</v>
      </c>
      <c r="G36" s="176">
        <v>27257731</v>
      </c>
      <c r="H36" s="176">
        <v>26566111.09</v>
      </c>
      <c r="I36" s="176">
        <v>691619.91</v>
      </c>
      <c r="J36" s="175">
        <v>0</v>
      </c>
      <c r="K36" s="176">
        <v>11525500</v>
      </c>
      <c r="L36" s="176">
        <v>15040611.09</v>
      </c>
      <c r="M36" s="175">
        <v>0</v>
      </c>
      <c r="N36" s="176">
        <v>11525500</v>
      </c>
      <c r="O36" s="175">
        <v>0</v>
      </c>
      <c r="P36" s="175">
        <v>0</v>
      </c>
      <c r="Q36" s="175">
        <v>0</v>
      </c>
      <c r="R36" s="175">
        <v>0</v>
      </c>
      <c r="S36" s="175">
        <v>0</v>
      </c>
      <c r="T36" s="175"/>
      <c r="U36" s="175"/>
      <c r="V36" s="177"/>
    </row>
    <row r="37" spans="1:22" ht="15" x14ac:dyDescent="0.25">
      <c r="A37" s="168" t="s">
        <v>92</v>
      </c>
      <c r="B37" s="169" t="s">
        <v>93</v>
      </c>
      <c r="C37" s="170" t="s">
        <v>21</v>
      </c>
      <c r="D37" s="170" t="s">
        <v>22</v>
      </c>
      <c r="E37" s="171" t="s">
        <v>353</v>
      </c>
      <c r="F37" s="172" t="s">
        <v>23</v>
      </c>
      <c r="G37" s="176">
        <v>50000</v>
      </c>
      <c r="H37" s="176">
        <v>20000</v>
      </c>
      <c r="I37" s="176">
        <v>30000</v>
      </c>
      <c r="J37" s="175">
        <v>0</v>
      </c>
      <c r="K37" s="176">
        <v>20000</v>
      </c>
      <c r="L37" s="175">
        <v>0</v>
      </c>
      <c r="M37" s="175">
        <v>0</v>
      </c>
      <c r="N37" s="176">
        <v>20000</v>
      </c>
      <c r="O37" s="175">
        <v>0</v>
      </c>
      <c r="P37" s="175">
        <v>0</v>
      </c>
      <c r="Q37" s="175">
        <v>0</v>
      </c>
      <c r="R37" s="175">
        <v>0</v>
      </c>
      <c r="S37" s="175">
        <v>0</v>
      </c>
      <c r="T37" s="175"/>
      <c r="U37" s="175"/>
      <c r="V37" s="177"/>
    </row>
    <row r="38" spans="1:22" ht="16.5" x14ac:dyDescent="0.25">
      <c r="A38" s="168" t="s">
        <v>94</v>
      </c>
      <c r="B38" s="180" t="s">
        <v>95</v>
      </c>
      <c r="C38" s="181" t="s">
        <v>21</v>
      </c>
      <c r="D38" s="181" t="s">
        <v>22</v>
      </c>
      <c r="E38" s="182" t="s">
        <v>353</v>
      </c>
      <c r="F38" s="183" t="s">
        <v>23</v>
      </c>
      <c r="G38" s="186">
        <v>50000</v>
      </c>
      <c r="H38" s="186">
        <v>20000</v>
      </c>
      <c r="I38" s="186">
        <v>30000</v>
      </c>
      <c r="J38" s="179">
        <v>0</v>
      </c>
      <c r="K38" s="186">
        <v>20000</v>
      </c>
      <c r="L38" s="179">
        <v>0</v>
      </c>
      <c r="M38" s="179">
        <v>0</v>
      </c>
      <c r="N38" s="186">
        <v>20000</v>
      </c>
      <c r="O38" s="179">
        <v>0</v>
      </c>
      <c r="P38" s="179">
        <v>0</v>
      </c>
      <c r="Q38" s="179">
        <v>0</v>
      </c>
      <c r="R38" s="179">
        <v>0</v>
      </c>
      <c r="S38" s="179">
        <v>0</v>
      </c>
      <c r="T38" s="175"/>
      <c r="U38" s="175"/>
      <c r="V38" s="177"/>
    </row>
    <row r="39" spans="1:22" ht="27.75" customHeight="1" x14ac:dyDescent="0.25">
      <c r="A39" s="168" t="s">
        <v>96</v>
      </c>
      <c r="B39" s="169" t="s">
        <v>97</v>
      </c>
      <c r="C39" s="170" t="s">
        <v>21</v>
      </c>
      <c r="D39" s="170" t="s">
        <v>22</v>
      </c>
      <c r="E39" s="171" t="s">
        <v>353</v>
      </c>
      <c r="F39" s="172" t="s">
        <v>23</v>
      </c>
      <c r="G39" s="176">
        <v>27157731</v>
      </c>
      <c r="H39" s="176">
        <v>26536111.09</v>
      </c>
      <c r="I39" s="176">
        <v>621619.91</v>
      </c>
      <c r="J39" s="175">
        <v>0</v>
      </c>
      <c r="K39" s="176">
        <v>11495500</v>
      </c>
      <c r="L39" s="176">
        <v>15040611.09</v>
      </c>
      <c r="M39" s="175">
        <v>0</v>
      </c>
      <c r="N39" s="176">
        <v>11495500</v>
      </c>
      <c r="O39" s="175">
        <v>0</v>
      </c>
      <c r="P39" s="175">
        <v>0</v>
      </c>
      <c r="Q39" s="175">
        <v>0</v>
      </c>
      <c r="R39" s="175">
        <v>0</v>
      </c>
      <c r="S39" s="175">
        <v>0</v>
      </c>
      <c r="T39" s="179"/>
      <c r="U39" s="179"/>
      <c r="V39" s="177"/>
    </row>
    <row r="40" spans="1:22" ht="27.75" customHeight="1" x14ac:dyDescent="0.25">
      <c r="A40" s="168" t="s">
        <v>98</v>
      </c>
      <c r="B40" s="180" t="s">
        <v>99</v>
      </c>
      <c r="C40" s="181" t="s">
        <v>21</v>
      </c>
      <c r="D40" s="181" t="s">
        <v>22</v>
      </c>
      <c r="E40" s="182" t="s">
        <v>353</v>
      </c>
      <c r="F40" s="183" t="s">
        <v>23</v>
      </c>
      <c r="G40" s="186">
        <v>89157.91</v>
      </c>
      <c r="H40" s="179">
        <v>0</v>
      </c>
      <c r="I40" s="186">
        <v>89157.91</v>
      </c>
      <c r="J40" s="179">
        <v>0</v>
      </c>
      <c r="K40" s="179">
        <v>0</v>
      </c>
      <c r="L40" s="179">
        <v>0</v>
      </c>
      <c r="M40" s="179">
        <v>0</v>
      </c>
      <c r="N40" s="179">
        <v>0</v>
      </c>
      <c r="O40" s="179">
        <v>0</v>
      </c>
      <c r="P40" s="179">
        <v>0</v>
      </c>
      <c r="Q40" s="179">
        <v>0</v>
      </c>
      <c r="R40" s="179">
        <v>0</v>
      </c>
      <c r="S40" s="179">
        <v>0</v>
      </c>
      <c r="T40" s="175"/>
      <c r="U40" s="175"/>
      <c r="V40" s="177"/>
    </row>
    <row r="41" spans="1:22" ht="15" x14ac:dyDescent="0.25">
      <c r="A41" s="168" t="s">
        <v>100</v>
      </c>
      <c r="B41" s="180" t="s">
        <v>101</v>
      </c>
      <c r="C41" s="181" t="s">
        <v>21</v>
      </c>
      <c r="D41" s="181" t="s">
        <v>22</v>
      </c>
      <c r="E41" s="182" t="s">
        <v>353</v>
      </c>
      <c r="F41" s="183" t="s">
        <v>23</v>
      </c>
      <c r="G41" s="186">
        <v>20650866.09</v>
      </c>
      <c r="H41" s="186">
        <v>20650866.09</v>
      </c>
      <c r="I41" s="179">
        <v>0</v>
      </c>
      <c r="J41" s="179">
        <v>0</v>
      </c>
      <c r="K41" s="186">
        <v>7318500</v>
      </c>
      <c r="L41" s="186">
        <v>13332366.09</v>
      </c>
      <c r="M41" s="179">
        <v>0</v>
      </c>
      <c r="N41" s="186">
        <v>7318500</v>
      </c>
      <c r="O41" s="179">
        <v>0</v>
      </c>
      <c r="P41" s="179">
        <v>0</v>
      </c>
      <c r="Q41" s="179">
        <v>0</v>
      </c>
      <c r="R41" s="179">
        <v>0</v>
      </c>
      <c r="S41" s="179">
        <v>0</v>
      </c>
      <c r="T41" s="179"/>
      <c r="U41" s="179"/>
      <c r="V41" s="177"/>
    </row>
    <row r="42" spans="1:22" ht="15" x14ac:dyDescent="0.25">
      <c r="A42" s="168" t="s">
        <v>102</v>
      </c>
      <c r="B42" s="180" t="s">
        <v>103</v>
      </c>
      <c r="C42" s="181" t="s">
        <v>21</v>
      </c>
      <c r="D42" s="181" t="s">
        <v>22</v>
      </c>
      <c r="E42" s="182" t="s">
        <v>353</v>
      </c>
      <c r="F42" s="183" t="s">
        <v>23</v>
      </c>
      <c r="G42" s="186">
        <v>12000</v>
      </c>
      <c r="H42" s="186">
        <v>12000</v>
      </c>
      <c r="I42" s="179">
        <v>0</v>
      </c>
      <c r="J42" s="179">
        <v>0</v>
      </c>
      <c r="K42" s="186">
        <v>12000</v>
      </c>
      <c r="L42" s="179">
        <v>0</v>
      </c>
      <c r="M42" s="179">
        <v>0</v>
      </c>
      <c r="N42" s="186">
        <v>12000</v>
      </c>
      <c r="O42" s="179">
        <v>0</v>
      </c>
      <c r="P42" s="179">
        <v>0</v>
      </c>
      <c r="Q42" s="179">
        <v>0</v>
      </c>
      <c r="R42" s="179">
        <v>0</v>
      </c>
      <c r="S42" s="179">
        <v>0</v>
      </c>
      <c r="T42" s="179"/>
      <c r="U42" s="179"/>
      <c r="V42" s="177"/>
    </row>
    <row r="43" spans="1:22" ht="15" x14ac:dyDescent="0.25">
      <c r="A43" s="168" t="s">
        <v>104</v>
      </c>
      <c r="B43" s="180" t="s">
        <v>105</v>
      </c>
      <c r="C43" s="181" t="s">
        <v>21</v>
      </c>
      <c r="D43" s="181" t="s">
        <v>22</v>
      </c>
      <c r="E43" s="182" t="s">
        <v>353</v>
      </c>
      <c r="F43" s="183" t="s">
        <v>23</v>
      </c>
      <c r="G43" s="186">
        <v>5873245</v>
      </c>
      <c r="H43" s="186">
        <v>5873245</v>
      </c>
      <c r="I43" s="179">
        <v>0</v>
      </c>
      <c r="J43" s="179">
        <v>0</v>
      </c>
      <c r="K43" s="186">
        <v>4165000</v>
      </c>
      <c r="L43" s="186">
        <v>1708245</v>
      </c>
      <c r="M43" s="179">
        <v>0</v>
      </c>
      <c r="N43" s="186">
        <v>4165000</v>
      </c>
      <c r="O43" s="179">
        <v>0</v>
      </c>
      <c r="P43" s="179">
        <v>0</v>
      </c>
      <c r="Q43" s="179">
        <v>0</v>
      </c>
      <c r="R43" s="179">
        <v>0</v>
      </c>
      <c r="S43" s="179">
        <v>0</v>
      </c>
      <c r="T43" s="179"/>
      <c r="U43" s="179"/>
      <c r="V43" s="177"/>
    </row>
    <row r="44" spans="1:22" ht="15" x14ac:dyDescent="0.25">
      <c r="A44" s="168" t="s">
        <v>106</v>
      </c>
      <c r="B44" s="180" t="s">
        <v>107</v>
      </c>
      <c r="C44" s="181" t="s">
        <v>21</v>
      </c>
      <c r="D44" s="181" t="s">
        <v>22</v>
      </c>
      <c r="E44" s="182" t="s">
        <v>353</v>
      </c>
      <c r="F44" s="183" t="s">
        <v>23</v>
      </c>
      <c r="G44" s="186">
        <v>266231</v>
      </c>
      <c r="H44" s="179">
        <v>0</v>
      </c>
      <c r="I44" s="186">
        <v>266231</v>
      </c>
      <c r="J44" s="179">
        <v>0</v>
      </c>
      <c r="K44" s="179">
        <v>0</v>
      </c>
      <c r="L44" s="179">
        <v>0</v>
      </c>
      <c r="M44" s="179">
        <v>0</v>
      </c>
      <c r="N44" s="179">
        <v>0</v>
      </c>
      <c r="O44" s="179">
        <v>0</v>
      </c>
      <c r="P44" s="179">
        <v>0</v>
      </c>
      <c r="Q44" s="179">
        <v>0</v>
      </c>
      <c r="R44" s="179">
        <v>0</v>
      </c>
      <c r="S44" s="179">
        <v>0</v>
      </c>
      <c r="T44" s="179"/>
      <c r="U44" s="179"/>
      <c r="V44" s="177"/>
    </row>
    <row r="45" spans="1:22" ht="15" x14ac:dyDescent="0.25">
      <c r="A45" s="168" t="s">
        <v>108</v>
      </c>
      <c r="B45" s="180" t="s">
        <v>109</v>
      </c>
      <c r="C45" s="181" t="s">
        <v>21</v>
      </c>
      <c r="D45" s="181" t="s">
        <v>22</v>
      </c>
      <c r="E45" s="182" t="s">
        <v>353</v>
      </c>
      <c r="F45" s="183" t="s">
        <v>23</v>
      </c>
      <c r="G45" s="186">
        <v>266231</v>
      </c>
      <c r="H45" s="179">
        <v>0</v>
      </c>
      <c r="I45" s="186">
        <v>266231</v>
      </c>
      <c r="J45" s="179">
        <v>0</v>
      </c>
      <c r="K45" s="179">
        <v>0</v>
      </c>
      <c r="L45" s="179">
        <v>0</v>
      </c>
      <c r="M45" s="179">
        <v>0</v>
      </c>
      <c r="N45" s="179">
        <v>0</v>
      </c>
      <c r="O45" s="179">
        <v>0</v>
      </c>
      <c r="P45" s="179">
        <v>0</v>
      </c>
      <c r="Q45" s="179">
        <v>0</v>
      </c>
      <c r="R45" s="179">
        <v>0</v>
      </c>
      <c r="S45" s="179">
        <v>0</v>
      </c>
      <c r="T45" s="179"/>
      <c r="U45" s="179"/>
      <c r="V45" s="177"/>
    </row>
    <row r="46" spans="1:22" ht="15" customHeight="1" x14ac:dyDescent="0.25">
      <c r="A46" s="168" t="s">
        <v>110</v>
      </c>
      <c r="B46" s="169" t="s">
        <v>111</v>
      </c>
      <c r="C46" s="170" t="s">
        <v>21</v>
      </c>
      <c r="D46" s="170" t="s">
        <v>22</v>
      </c>
      <c r="E46" s="171" t="s">
        <v>353</v>
      </c>
      <c r="F46" s="172" t="s">
        <v>23</v>
      </c>
      <c r="G46" s="176">
        <v>50000</v>
      </c>
      <c r="H46" s="176">
        <v>10000</v>
      </c>
      <c r="I46" s="176">
        <v>40000</v>
      </c>
      <c r="J46" s="175">
        <v>0</v>
      </c>
      <c r="K46" s="176">
        <v>10000</v>
      </c>
      <c r="L46" s="175">
        <v>0</v>
      </c>
      <c r="M46" s="175">
        <v>0</v>
      </c>
      <c r="N46" s="176">
        <v>10000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9"/>
      <c r="U46" s="179"/>
      <c r="V46" s="177"/>
    </row>
    <row r="47" spans="1:22" ht="15" x14ac:dyDescent="0.25">
      <c r="A47" s="168" t="s">
        <v>112</v>
      </c>
      <c r="B47" s="180" t="s">
        <v>113</v>
      </c>
      <c r="C47" s="181" t="s">
        <v>21</v>
      </c>
      <c r="D47" s="181" t="s">
        <v>22</v>
      </c>
      <c r="E47" s="182" t="s">
        <v>353</v>
      </c>
      <c r="F47" s="183" t="s">
        <v>23</v>
      </c>
      <c r="G47" s="186">
        <v>50000</v>
      </c>
      <c r="H47" s="186">
        <v>10000</v>
      </c>
      <c r="I47" s="186">
        <v>40000</v>
      </c>
      <c r="J47" s="179">
        <v>0</v>
      </c>
      <c r="K47" s="186">
        <v>10000</v>
      </c>
      <c r="L47" s="179">
        <v>0</v>
      </c>
      <c r="M47" s="179">
        <v>0</v>
      </c>
      <c r="N47" s="186">
        <v>10000</v>
      </c>
      <c r="O47" s="179">
        <v>0</v>
      </c>
      <c r="P47" s="179">
        <v>0</v>
      </c>
      <c r="Q47" s="179">
        <v>0</v>
      </c>
      <c r="R47" s="179">
        <v>0</v>
      </c>
      <c r="S47" s="179">
        <v>0</v>
      </c>
      <c r="T47" s="175"/>
      <c r="U47" s="175"/>
      <c r="V47" s="177"/>
    </row>
    <row r="48" spans="1:22" ht="15" x14ac:dyDescent="0.25">
      <c r="A48" s="168" t="s">
        <v>114</v>
      </c>
      <c r="B48" s="169" t="s">
        <v>115</v>
      </c>
      <c r="C48" s="170" t="s">
        <v>21</v>
      </c>
      <c r="D48" s="170" t="s">
        <v>22</v>
      </c>
      <c r="E48" s="171" t="s">
        <v>353</v>
      </c>
      <c r="F48" s="172" t="s">
        <v>23</v>
      </c>
      <c r="G48" s="176">
        <v>24630157302</v>
      </c>
      <c r="H48" s="176">
        <v>22317462696.720001</v>
      </c>
      <c r="I48" s="176">
        <v>2312694605.2800002</v>
      </c>
      <c r="J48" s="175">
        <v>0</v>
      </c>
      <c r="K48" s="176">
        <v>19626336861.380001</v>
      </c>
      <c r="L48" s="176">
        <v>2691125835.3400002</v>
      </c>
      <c r="M48" s="176">
        <v>12636503771.450001</v>
      </c>
      <c r="N48" s="176">
        <v>6989833089.9300003</v>
      </c>
      <c r="O48" s="176">
        <v>12364310960.450001</v>
      </c>
      <c r="P48" s="176">
        <v>272192811</v>
      </c>
      <c r="Q48" s="176">
        <v>12342224704.450001</v>
      </c>
      <c r="R48" s="176">
        <v>22086256</v>
      </c>
      <c r="S48" s="176">
        <v>82450207</v>
      </c>
      <c r="T48" s="179"/>
      <c r="U48" s="179"/>
      <c r="V48" s="177"/>
    </row>
    <row r="49" spans="1:22" ht="15" x14ac:dyDescent="0.25">
      <c r="A49" s="168" t="s">
        <v>116</v>
      </c>
      <c r="B49" s="169" t="s">
        <v>117</v>
      </c>
      <c r="C49" s="170" t="s">
        <v>21</v>
      </c>
      <c r="D49" s="170" t="s">
        <v>22</v>
      </c>
      <c r="E49" s="171" t="s">
        <v>353</v>
      </c>
      <c r="F49" s="172" t="s">
        <v>23</v>
      </c>
      <c r="G49" s="176">
        <v>1122247278</v>
      </c>
      <c r="H49" s="176">
        <v>1021536239.79</v>
      </c>
      <c r="I49" s="176">
        <v>100711038.20999999</v>
      </c>
      <c r="J49" s="175">
        <v>0</v>
      </c>
      <c r="K49" s="176">
        <v>335219045.20999998</v>
      </c>
      <c r="L49" s="176">
        <v>686317194.58000004</v>
      </c>
      <c r="M49" s="176">
        <v>28198919.879999999</v>
      </c>
      <c r="N49" s="176">
        <v>307020125.32999998</v>
      </c>
      <c r="O49" s="176">
        <v>28198919.879999999</v>
      </c>
      <c r="P49" s="175">
        <v>0</v>
      </c>
      <c r="Q49" s="176">
        <v>28198919.879999999</v>
      </c>
      <c r="R49" s="175">
        <v>0</v>
      </c>
      <c r="S49" s="175">
        <v>0</v>
      </c>
      <c r="T49" s="175"/>
      <c r="U49" s="176"/>
      <c r="V49" s="177"/>
    </row>
    <row r="50" spans="1:22" ht="16.5" x14ac:dyDescent="0.25">
      <c r="A50" s="168" t="s">
        <v>118</v>
      </c>
      <c r="B50" s="169" t="s">
        <v>119</v>
      </c>
      <c r="C50" s="170" t="s">
        <v>21</v>
      </c>
      <c r="D50" s="170" t="s">
        <v>22</v>
      </c>
      <c r="E50" s="171" t="s">
        <v>353</v>
      </c>
      <c r="F50" s="172" t="s">
        <v>23</v>
      </c>
      <c r="G50" s="176">
        <v>243436014.81</v>
      </c>
      <c r="H50" s="176">
        <v>234552744.12</v>
      </c>
      <c r="I50" s="176">
        <v>8883270.6899999995</v>
      </c>
      <c r="J50" s="175">
        <v>0</v>
      </c>
      <c r="K50" s="176">
        <v>2850729.31</v>
      </c>
      <c r="L50" s="176">
        <v>231702014.81</v>
      </c>
      <c r="M50" s="176">
        <v>2814182.21</v>
      </c>
      <c r="N50" s="176">
        <v>36547.1</v>
      </c>
      <c r="O50" s="176">
        <v>2814182.21</v>
      </c>
      <c r="P50" s="175">
        <v>0</v>
      </c>
      <c r="Q50" s="176">
        <v>2814182.21</v>
      </c>
      <c r="R50" s="175">
        <v>0</v>
      </c>
      <c r="S50" s="175">
        <v>0</v>
      </c>
      <c r="T50" s="175"/>
      <c r="U50" s="175"/>
      <c r="V50" s="177"/>
    </row>
    <row r="51" spans="1:22" ht="16.5" x14ac:dyDescent="0.25">
      <c r="A51" s="168" t="s">
        <v>120</v>
      </c>
      <c r="B51" s="180" t="s">
        <v>121</v>
      </c>
      <c r="C51" s="181" t="s">
        <v>21</v>
      </c>
      <c r="D51" s="181" t="s">
        <v>22</v>
      </c>
      <c r="E51" s="182" t="s">
        <v>353</v>
      </c>
      <c r="F51" s="183" t="s">
        <v>23</v>
      </c>
      <c r="G51" s="186">
        <v>6614000</v>
      </c>
      <c r="H51" s="186">
        <v>2810729.31</v>
      </c>
      <c r="I51" s="186">
        <v>3803270.69</v>
      </c>
      <c r="J51" s="179">
        <v>0</v>
      </c>
      <c r="K51" s="186">
        <v>2810729.31</v>
      </c>
      <c r="L51" s="179">
        <v>0</v>
      </c>
      <c r="M51" s="186">
        <v>2810729.31</v>
      </c>
      <c r="N51" s="179">
        <v>0</v>
      </c>
      <c r="O51" s="186">
        <v>2810729.31</v>
      </c>
      <c r="P51" s="179">
        <v>0</v>
      </c>
      <c r="Q51" s="186">
        <v>2810729.31</v>
      </c>
      <c r="R51" s="179">
        <v>0</v>
      </c>
      <c r="S51" s="179">
        <v>0</v>
      </c>
      <c r="T51" s="175"/>
      <c r="U51" s="175"/>
      <c r="V51" s="177"/>
    </row>
    <row r="52" spans="1:22" ht="15" x14ac:dyDescent="0.25">
      <c r="A52" s="168" t="s">
        <v>122</v>
      </c>
      <c r="B52" s="180" t="s">
        <v>123</v>
      </c>
      <c r="C52" s="181" t="s">
        <v>21</v>
      </c>
      <c r="D52" s="181" t="s">
        <v>22</v>
      </c>
      <c r="E52" s="182" t="s">
        <v>353</v>
      </c>
      <c r="F52" s="183" t="s">
        <v>23</v>
      </c>
      <c r="G52" s="186">
        <v>100000</v>
      </c>
      <c r="H52" s="179">
        <v>0</v>
      </c>
      <c r="I52" s="186">
        <v>100000</v>
      </c>
      <c r="J52" s="179">
        <v>0</v>
      </c>
      <c r="K52" s="179">
        <v>0</v>
      </c>
      <c r="L52" s="179">
        <v>0</v>
      </c>
      <c r="M52" s="179">
        <v>0</v>
      </c>
      <c r="N52" s="179">
        <v>0</v>
      </c>
      <c r="O52" s="179">
        <v>0</v>
      </c>
      <c r="P52" s="179">
        <v>0</v>
      </c>
      <c r="Q52" s="179">
        <v>0</v>
      </c>
      <c r="R52" s="179">
        <v>0</v>
      </c>
      <c r="S52" s="179">
        <v>0</v>
      </c>
      <c r="T52" s="179"/>
      <c r="U52" s="179"/>
      <c r="V52" s="177"/>
    </row>
    <row r="53" spans="1:22" ht="15" x14ac:dyDescent="0.25">
      <c r="A53" s="168" t="s">
        <v>124</v>
      </c>
      <c r="B53" s="180" t="s">
        <v>125</v>
      </c>
      <c r="C53" s="181" t="s">
        <v>21</v>
      </c>
      <c r="D53" s="181" t="s">
        <v>22</v>
      </c>
      <c r="E53" s="182" t="s">
        <v>353</v>
      </c>
      <c r="F53" s="183" t="s">
        <v>23</v>
      </c>
      <c r="G53" s="186">
        <v>5000000</v>
      </c>
      <c r="H53" s="186">
        <v>20000</v>
      </c>
      <c r="I53" s="186">
        <v>4980000</v>
      </c>
      <c r="J53" s="179">
        <v>0</v>
      </c>
      <c r="K53" s="186">
        <v>20000</v>
      </c>
      <c r="L53" s="179">
        <v>0</v>
      </c>
      <c r="M53" s="179">
        <v>0</v>
      </c>
      <c r="N53" s="186">
        <v>20000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179"/>
      <c r="U53" s="179"/>
      <c r="V53" s="177"/>
    </row>
    <row r="54" spans="1:22" ht="15" x14ac:dyDescent="0.25">
      <c r="A54" s="168" t="s">
        <v>126</v>
      </c>
      <c r="B54" s="180" t="s">
        <v>127</v>
      </c>
      <c r="C54" s="181" t="s">
        <v>21</v>
      </c>
      <c r="D54" s="181" t="s">
        <v>22</v>
      </c>
      <c r="E54" s="182" t="s">
        <v>353</v>
      </c>
      <c r="F54" s="183" t="s">
        <v>23</v>
      </c>
      <c r="G54" s="186">
        <v>34512475.200000003</v>
      </c>
      <c r="H54" s="186">
        <v>34512475.200000003</v>
      </c>
      <c r="I54" s="179">
        <v>0</v>
      </c>
      <c r="J54" s="179">
        <v>0</v>
      </c>
      <c r="K54" s="179">
        <v>0</v>
      </c>
      <c r="L54" s="186">
        <v>34512475.200000003</v>
      </c>
      <c r="M54" s="179">
        <v>0</v>
      </c>
      <c r="N54" s="179">
        <v>0</v>
      </c>
      <c r="O54" s="179">
        <v>0</v>
      </c>
      <c r="P54" s="179">
        <v>0</v>
      </c>
      <c r="Q54" s="179">
        <v>0</v>
      </c>
      <c r="R54" s="179">
        <v>0</v>
      </c>
      <c r="S54" s="179">
        <v>0</v>
      </c>
      <c r="T54" s="179"/>
      <c r="U54" s="179"/>
      <c r="V54" s="177"/>
    </row>
    <row r="55" spans="1:22" ht="15" x14ac:dyDescent="0.25">
      <c r="A55" s="168" t="s">
        <v>128</v>
      </c>
      <c r="B55" s="180" t="s">
        <v>129</v>
      </c>
      <c r="C55" s="181" t="s">
        <v>21</v>
      </c>
      <c r="D55" s="181" t="s">
        <v>22</v>
      </c>
      <c r="E55" s="182" t="s">
        <v>353</v>
      </c>
      <c r="F55" s="183" t="s">
        <v>23</v>
      </c>
      <c r="G55" s="186">
        <v>197209539.61000001</v>
      </c>
      <c r="H55" s="186">
        <v>197209539.61000001</v>
      </c>
      <c r="I55" s="179">
        <v>0</v>
      </c>
      <c r="J55" s="179">
        <v>0</v>
      </c>
      <c r="K55" s="186">
        <v>20000</v>
      </c>
      <c r="L55" s="186">
        <v>197189539.61000001</v>
      </c>
      <c r="M55" s="186">
        <v>3452.9</v>
      </c>
      <c r="N55" s="186">
        <v>16547.099999999999</v>
      </c>
      <c r="O55" s="186">
        <v>3452.9</v>
      </c>
      <c r="P55" s="179">
        <v>0</v>
      </c>
      <c r="Q55" s="186">
        <v>3452.9</v>
      </c>
      <c r="R55" s="179">
        <v>0</v>
      </c>
      <c r="S55" s="179">
        <v>0</v>
      </c>
      <c r="T55" s="179"/>
      <c r="U55" s="179"/>
      <c r="V55" s="177"/>
    </row>
    <row r="56" spans="1:22" ht="15" x14ac:dyDescent="0.25">
      <c r="A56" s="168" t="s">
        <v>130</v>
      </c>
      <c r="B56" s="169" t="s">
        <v>131</v>
      </c>
      <c r="C56" s="170" t="s">
        <v>21</v>
      </c>
      <c r="D56" s="170" t="s">
        <v>22</v>
      </c>
      <c r="E56" s="171" t="s">
        <v>353</v>
      </c>
      <c r="F56" s="172" t="s">
        <v>23</v>
      </c>
      <c r="G56" s="176">
        <v>439939053.18000001</v>
      </c>
      <c r="H56" s="176">
        <v>435712896.38</v>
      </c>
      <c r="I56" s="176">
        <v>4226156.8</v>
      </c>
      <c r="J56" s="175">
        <v>0</v>
      </c>
      <c r="K56" s="176">
        <v>70881623.400000006</v>
      </c>
      <c r="L56" s="176">
        <v>364831272.98000002</v>
      </c>
      <c r="M56" s="176">
        <v>19694566.670000002</v>
      </c>
      <c r="N56" s="176">
        <v>51187056.729999997</v>
      </c>
      <c r="O56" s="176">
        <v>19694566.670000002</v>
      </c>
      <c r="P56" s="175">
        <v>0</v>
      </c>
      <c r="Q56" s="176">
        <v>19694566.670000002</v>
      </c>
      <c r="R56" s="175">
        <v>0</v>
      </c>
      <c r="S56" s="175">
        <v>0</v>
      </c>
      <c r="T56" s="179"/>
      <c r="U56" s="179"/>
      <c r="V56" s="177"/>
    </row>
    <row r="57" spans="1:22" ht="15" x14ac:dyDescent="0.25">
      <c r="A57" s="168" t="s">
        <v>132</v>
      </c>
      <c r="B57" s="180" t="s">
        <v>133</v>
      </c>
      <c r="C57" s="181" t="s">
        <v>21</v>
      </c>
      <c r="D57" s="181" t="s">
        <v>22</v>
      </c>
      <c r="E57" s="182" t="s">
        <v>353</v>
      </c>
      <c r="F57" s="183" t="s">
        <v>23</v>
      </c>
      <c r="G57" s="186">
        <v>1039000</v>
      </c>
      <c r="H57" s="186">
        <v>888028</v>
      </c>
      <c r="I57" s="186">
        <v>150972</v>
      </c>
      <c r="J57" s="179">
        <v>0</v>
      </c>
      <c r="K57" s="179">
        <v>0</v>
      </c>
      <c r="L57" s="186">
        <v>888028</v>
      </c>
      <c r="M57" s="179">
        <v>0</v>
      </c>
      <c r="N57" s="179">
        <v>0</v>
      </c>
      <c r="O57" s="179">
        <v>0</v>
      </c>
      <c r="P57" s="179">
        <v>0</v>
      </c>
      <c r="Q57" s="179">
        <v>0</v>
      </c>
      <c r="R57" s="179">
        <v>0</v>
      </c>
      <c r="S57" s="179">
        <v>0</v>
      </c>
      <c r="T57" s="175"/>
      <c r="U57" s="175"/>
      <c r="V57" s="177"/>
    </row>
    <row r="58" spans="1:22" ht="16.5" x14ac:dyDescent="0.25">
      <c r="A58" s="168" t="s">
        <v>134</v>
      </c>
      <c r="B58" s="180" t="s">
        <v>135</v>
      </c>
      <c r="C58" s="181" t="s">
        <v>21</v>
      </c>
      <c r="D58" s="181" t="s">
        <v>22</v>
      </c>
      <c r="E58" s="182" t="s">
        <v>353</v>
      </c>
      <c r="F58" s="183" t="s">
        <v>23</v>
      </c>
      <c r="G58" s="186">
        <v>221052850</v>
      </c>
      <c r="H58" s="186">
        <v>221052355</v>
      </c>
      <c r="I58" s="179">
        <v>495</v>
      </c>
      <c r="J58" s="179">
        <v>0</v>
      </c>
      <c r="K58" s="186">
        <v>20000</v>
      </c>
      <c r="L58" s="186">
        <v>221032355</v>
      </c>
      <c r="M58" s="179">
        <v>0</v>
      </c>
      <c r="N58" s="186">
        <v>20000</v>
      </c>
      <c r="O58" s="179">
        <v>0</v>
      </c>
      <c r="P58" s="179">
        <v>0</v>
      </c>
      <c r="Q58" s="179">
        <v>0</v>
      </c>
      <c r="R58" s="179">
        <v>0</v>
      </c>
      <c r="S58" s="179">
        <v>0</v>
      </c>
      <c r="T58" s="179"/>
      <c r="U58" s="179"/>
      <c r="V58" s="177"/>
    </row>
    <row r="59" spans="1:22" ht="16.5" x14ac:dyDescent="0.25">
      <c r="A59" s="168" t="s">
        <v>136</v>
      </c>
      <c r="B59" s="180" t="s">
        <v>137</v>
      </c>
      <c r="C59" s="181" t="s">
        <v>21</v>
      </c>
      <c r="D59" s="181" t="s">
        <v>22</v>
      </c>
      <c r="E59" s="182" t="s">
        <v>353</v>
      </c>
      <c r="F59" s="183" t="s">
        <v>23</v>
      </c>
      <c r="G59" s="186">
        <v>52142050</v>
      </c>
      <c r="H59" s="186">
        <v>50549000</v>
      </c>
      <c r="I59" s="186">
        <v>1593050</v>
      </c>
      <c r="J59" s="179">
        <v>0</v>
      </c>
      <c r="K59" s="186">
        <v>50549000</v>
      </c>
      <c r="L59" s="179">
        <v>0</v>
      </c>
      <c r="M59" s="186">
        <v>16001566.67</v>
      </c>
      <c r="N59" s="186">
        <v>34547433.329999998</v>
      </c>
      <c r="O59" s="186">
        <v>16001566.67</v>
      </c>
      <c r="P59" s="179">
        <v>0</v>
      </c>
      <c r="Q59" s="186">
        <v>16001566.67</v>
      </c>
      <c r="R59" s="179">
        <v>0</v>
      </c>
      <c r="S59" s="179">
        <v>0</v>
      </c>
      <c r="T59" s="179"/>
      <c r="U59" s="179"/>
      <c r="V59" s="177"/>
    </row>
    <row r="60" spans="1:22" ht="15" x14ac:dyDescent="0.25">
      <c r="A60" s="168" t="s">
        <v>138</v>
      </c>
      <c r="B60" s="180" t="s">
        <v>139</v>
      </c>
      <c r="C60" s="181" t="s">
        <v>21</v>
      </c>
      <c r="D60" s="181" t="s">
        <v>22</v>
      </c>
      <c r="E60" s="182" t="s">
        <v>353</v>
      </c>
      <c r="F60" s="183" t="s">
        <v>23</v>
      </c>
      <c r="G60" s="186">
        <v>675400</v>
      </c>
      <c r="H60" s="186">
        <v>357470.83</v>
      </c>
      <c r="I60" s="186">
        <v>317929.17</v>
      </c>
      <c r="J60" s="179">
        <v>0</v>
      </c>
      <c r="K60" s="186">
        <v>195760.78</v>
      </c>
      <c r="L60" s="186">
        <v>161710.04999999999</v>
      </c>
      <c r="M60" s="179">
        <v>0</v>
      </c>
      <c r="N60" s="186">
        <v>195760.78</v>
      </c>
      <c r="O60" s="179">
        <v>0</v>
      </c>
      <c r="P60" s="179">
        <v>0</v>
      </c>
      <c r="Q60" s="179">
        <v>0</v>
      </c>
      <c r="R60" s="179">
        <v>0</v>
      </c>
      <c r="S60" s="179">
        <v>0</v>
      </c>
      <c r="T60" s="179"/>
      <c r="U60" s="179"/>
      <c r="V60" s="177"/>
    </row>
    <row r="61" spans="1:22" ht="16.5" x14ac:dyDescent="0.25">
      <c r="A61" s="168" t="s">
        <v>140</v>
      </c>
      <c r="B61" s="180" t="s">
        <v>141</v>
      </c>
      <c r="C61" s="181" t="s">
        <v>21</v>
      </c>
      <c r="D61" s="181" t="s">
        <v>22</v>
      </c>
      <c r="E61" s="182" t="s">
        <v>353</v>
      </c>
      <c r="F61" s="183" t="s">
        <v>23</v>
      </c>
      <c r="G61" s="186">
        <v>26579840.850000001</v>
      </c>
      <c r="H61" s="186">
        <v>26473807.32</v>
      </c>
      <c r="I61" s="186">
        <v>106033.53</v>
      </c>
      <c r="J61" s="179">
        <v>0</v>
      </c>
      <c r="K61" s="186">
        <v>15808084.43</v>
      </c>
      <c r="L61" s="186">
        <v>10665722.890000001</v>
      </c>
      <c r="M61" s="179">
        <v>0</v>
      </c>
      <c r="N61" s="186">
        <v>15808084.43</v>
      </c>
      <c r="O61" s="179">
        <v>0</v>
      </c>
      <c r="P61" s="179">
        <v>0</v>
      </c>
      <c r="Q61" s="179">
        <v>0</v>
      </c>
      <c r="R61" s="179">
        <v>0</v>
      </c>
      <c r="S61" s="179">
        <v>0</v>
      </c>
      <c r="T61" s="179"/>
      <c r="U61" s="179"/>
      <c r="V61" s="177"/>
    </row>
    <row r="62" spans="1:22" ht="15" x14ac:dyDescent="0.25">
      <c r="A62" s="168" t="s">
        <v>142</v>
      </c>
      <c r="B62" s="180" t="s">
        <v>143</v>
      </c>
      <c r="C62" s="181" t="s">
        <v>21</v>
      </c>
      <c r="D62" s="181" t="s">
        <v>22</v>
      </c>
      <c r="E62" s="182" t="s">
        <v>353</v>
      </c>
      <c r="F62" s="183" t="s">
        <v>23</v>
      </c>
      <c r="G62" s="186">
        <v>137455662.33000001</v>
      </c>
      <c r="H62" s="186">
        <v>136392235.22999999</v>
      </c>
      <c r="I62" s="186">
        <v>1063427.1000000001</v>
      </c>
      <c r="J62" s="179">
        <v>0</v>
      </c>
      <c r="K62" s="186">
        <v>4308778.1900000004</v>
      </c>
      <c r="L62" s="186">
        <v>132083457.04000001</v>
      </c>
      <c r="M62" s="186">
        <v>3693000</v>
      </c>
      <c r="N62" s="186">
        <v>615778.18999999994</v>
      </c>
      <c r="O62" s="186">
        <v>3693000</v>
      </c>
      <c r="P62" s="179">
        <v>0</v>
      </c>
      <c r="Q62" s="186">
        <v>3693000</v>
      </c>
      <c r="R62" s="179">
        <v>0</v>
      </c>
      <c r="S62" s="179">
        <v>0</v>
      </c>
      <c r="T62" s="179"/>
      <c r="U62" s="179"/>
      <c r="V62" s="177"/>
    </row>
    <row r="63" spans="1:22" ht="15" x14ac:dyDescent="0.25">
      <c r="A63" s="168" t="s">
        <v>144</v>
      </c>
      <c r="B63" s="180" t="s">
        <v>145</v>
      </c>
      <c r="C63" s="181" t="s">
        <v>21</v>
      </c>
      <c r="D63" s="181" t="s">
        <v>22</v>
      </c>
      <c r="E63" s="182" t="s">
        <v>353</v>
      </c>
      <c r="F63" s="183" t="s">
        <v>23</v>
      </c>
      <c r="G63" s="186">
        <v>844250</v>
      </c>
      <c r="H63" s="179">
        <v>0</v>
      </c>
      <c r="I63" s="186">
        <v>844250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179">
        <v>0</v>
      </c>
      <c r="P63" s="179">
        <v>0</v>
      </c>
      <c r="Q63" s="179">
        <v>0</v>
      </c>
      <c r="R63" s="179">
        <v>0</v>
      </c>
      <c r="S63" s="179">
        <v>0</v>
      </c>
      <c r="T63" s="179"/>
      <c r="U63" s="179"/>
      <c r="V63" s="177"/>
    </row>
    <row r="64" spans="1:22" ht="15" x14ac:dyDescent="0.25">
      <c r="A64" s="168" t="s">
        <v>146</v>
      </c>
      <c r="B64" s="180" t="s">
        <v>147</v>
      </c>
      <c r="C64" s="181" t="s">
        <v>21</v>
      </c>
      <c r="D64" s="181" t="s">
        <v>22</v>
      </c>
      <c r="E64" s="182" t="s">
        <v>353</v>
      </c>
      <c r="F64" s="183" t="s">
        <v>23</v>
      </c>
      <c r="G64" s="186">
        <v>150000</v>
      </c>
      <c r="H64" s="179">
        <v>0</v>
      </c>
      <c r="I64" s="186">
        <v>150000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179">
        <v>0</v>
      </c>
      <c r="P64" s="179">
        <v>0</v>
      </c>
      <c r="Q64" s="179">
        <v>0</v>
      </c>
      <c r="R64" s="179">
        <v>0</v>
      </c>
      <c r="S64" s="179">
        <v>0</v>
      </c>
      <c r="T64" s="179"/>
      <c r="U64" s="179"/>
      <c r="V64" s="177"/>
    </row>
    <row r="65" spans="1:22" ht="15" x14ac:dyDescent="0.25">
      <c r="A65" s="168" t="s">
        <v>148</v>
      </c>
      <c r="B65" s="169" t="s">
        <v>149</v>
      </c>
      <c r="C65" s="170" t="s">
        <v>21</v>
      </c>
      <c r="D65" s="170" t="s">
        <v>22</v>
      </c>
      <c r="E65" s="171" t="s">
        <v>353</v>
      </c>
      <c r="F65" s="172" t="s">
        <v>23</v>
      </c>
      <c r="G65" s="176">
        <v>438872210.00999999</v>
      </c>
      <c r="H65" s="176">
        <v>351270599.29000002</v>
      </c>
      <c r="I65" s="176">
        <v>87601610.719999999</v>
      </c>
      <c r="J65" s="175">
        <v>0</v>
      </c>
      <c r="K65" s="176">
        <v>261486692.5</v>
      </c>
      <c r="L65" s="176">
        <v>89783906.790000007</v>
      </c>
      <c r="M65" s="176">
        <v>5690171</v>
      </c>
      <c r="N65" s="176">
        <v>255796521.5</v>
      </c>
      <c r="O65" s="176">
        <v>5690171</v>
      </c>
      <c r="P65" s="175">
        <v>0</v>
      </c>
      <c r="Q65" s="176">
        <v>5690171</v>
      </c>
      <c r="R65" s="175">
        <v>0</v>
      </c>
      <c r="S65" s="175">
        <v>0</v>
      </c>
      <c r="T65" s="179"/>
      <c r="U65" s="179"/>
      <c r="V65" s="177"/>
    </row>
    <row r="66" spans="1:22" ht="15" x14ac:dyDescent="0.25">
      <c r="A66" s="168" t="s">
        <v>150</v>
      </c>
      <c r="B66" s="180" t="s">
        <v>151</v>
      </c>
      <c r="C66" s="181" t="s">
        <v>21</v>
      </c>
      <c r="D66" s="181" t="s">
        <v>22</v>
      </c>
      <c r="E66" s="182" t="s">
        <v>353</v>
      </c>
      <c r="F66" s="183" t="s">
        <v>23</v>
      </c>
      <c r="G66" s="186">
        <v>340000</v>
      </c>
      <c r="H66" s="179">
        <v>0</v>
      </c>
      <c r="I66" s="186">
        <v>340000</v>
      </c>
      <c r="J66" s="179">
        <v>0</v>
      </c>
      <c r="K66" s="179">
        <v>0</v>
      </c>
      <c r="L66" s="179">
        <v>0</v>
      </c>
      <c r="M66" s="179">
        <v>0</v>
      </c>
      <c r="N66" s="179">
        <v>0</v>
      </c>
      <c r="O66" s="179">
        <v>0</v>
      </c>
      <c r="P66" s="179">
        <v>0</v>
      </c>
      <c r="Q66" s="179">
        <v>0</v>
      </c>
      <c r="R66" s="179">
        <v>0</v>
      </c>
      <c r="S66" s="179">
        <v>0</v>
      </c>
      <c r="T66" s="175"/>
      <c r="U66" s="175"/>
      <c r="V66" s="177"/>
    </row>
    <row r="67" spans="1:22" ht="15" x14ac:dyDescent="0.25">
      <c r="A67" s="168" t="s">
        <v>152</v>
      </c>
      <c r="B67" s="180" t="s">
        <v>153</v>
      </c>
      <c r="C67" s="181" t="s">
        <v>21</v>
      </c>
      <c r="D67" s="181" t="s">
        <v>22</v>
      </c>
      <c r="E67" s="182" t="s">
        <v>353</v>
      </c>
      <c r="F67" s="183" t="s">
        <v>23</v>
      </c>
      <c r="G67" s="186">
        <v>41780524</v>
      </c>
      <c r="H67" s="186">
        <v>41779647.5</v>
      </c>
      <c r="I67" s="179">
        <v>876.5</v>
      </c>
      <c r="J67" s="179">
        <v>0</v>
      </c>
      <c r="K67" s="179">
        <v>0</v>
      </c>
      <c r="L67" s="186">
        <v>41779647.5</v>
      </c>
      <c r="M67" s="179">
        <v>0</v>
      </c>
      <c r="N67" s="179">
        <v>0</v>
      </c>
      <c r="O67" s="179">
        <v>0</v>
      </c>
      <c r="P67" s="179">
        <v>0</v>
      </c>
      <c r="Q67" s="179">
        <v>0</v>
      </c>
      <c r="R67" s="179">
        <v>0</v>
      </c>
      <c r="S67" s="179">
        <v>0</v>
      </c>
      <c r="T67" s="179"/>
      <c r="U67" s="179"/>
      <c r="V67" s="177"/>
    </row>
    <row r="68" spans="1:22" ht="15" customHeight="1" x14ac:dyDescent="0.25">
      <c r="A68" s="168" t="s">
        <v>154</v>
      </c>
      <c r="B68" s="180" t="s">
        <v>99</v>
      </c>
      <c r="C68" s="181" t="s">
        <v>21</v>
      </c>
      <c r="D68" s="181" t="s">
        <v>22</v>
      </c>
      <c r="E68" s="182" t="s">
        <v>353</v>
      </c>
      <c r="F68" s="183" t="s">
        <v>23</v>
      </c>
      <c r="G68" s="186">
        <v>94476257</v>
      </c>
      <c r="H68" s="186">
        <v>94446147.019999996</v>
      </c>
      <c r="I68" s="186">
        <v>30109.98</v>
      </c>
      <c r="J68" s="179">
        <v>0</v>
      </c>
      <c r="K68" s="186">
        <v>52888382.850000001</v>
      </c>
      <c r="L68" s="186">
        <v>41557764.170000002</v>
      </c>
      <c r="M68" s="179">
        <v>0</v>
      </c>
      <c r="N68" s="186">
        <v>52888382.850000001</v>
      </c>
      <c r="O68" s="179">
        <v>0</v>
      </c>
      <c r="P68" s="179">
        <v>0</v>
      </c>
      <c r="Q68" s="179">
        <v>0</v>
      </c>
      <c r="R68" s="179">
        <v>0</v>
      </c>
      <c r="S68" s="179">
        <v>0</v>
      </c>
      <c r="T68" s="179"/>
      <c r="U68" s="179"/>
      <c r="V68" s="177"/>
    </row>
    <row r="69" spans="1:22" ht="15" x14ac:dyDescent="0.25">
      <c r="A69" s="168" t="s">
        <v>155</v>
      </c>
      <c r="B69" s="180" t="s">
        <v>101</v>
      </c>
      <c r="C69" s="181" t="s">
        <v>21</v>
      </c>
      <c r="D69" s="181" t="s">
        <v>22</v>
      </c>
      <c r="E69" s="182" t="s">
        <v>353</v>
      </c>
      <c r="F69" s="183" t="s">
        <v>23</v>
      </c>
      <c r="G69" s="186">
        <v>11921000</v>
      </c>
      <c r="H69" s="179">
        <v>0</v>
      </c>
      <c r="I69" s="186">
        <v>11921000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179">
        <v>0</v>
      </c>
      <c r="P69" s="179">
        <v>0</v>
      </c>
      <c r="Q69" s="179">
        <v>0</v>
      </c>
      <c r="R69" s="179">
        <v>0</v>
      </c>
      <c r="S69" s="179">
        <v>0</v>
      </c>
      <c r="T69" s="179"/>
      <c r="U69" s="179"/>
      <c r="V69" s="177"/>
    </row>
    <row r="70" spans="1:22" ht="15" x14ac:dyDescent="0.25">
      <c r="A70" s="168" t="s">
        <v>156</v>
      </c>
      <c r="B70" s="180" t="s">
        <v>103</v>
      </c>
      <c r="C70" s="181" t="s">
        <v>21</v>
      </c>
      <c r="D70" s="181" t="s">
        <v>22</v>
      </c>
      <c r="E70" s="182" t="s">
        <v>353</v>
      </c>
      <c r="F70" s="183" t="s">
        <v>23</v>
      </c>
      <c r="G70" s="186">
        <v>261550000</v>
      </c>
      <c r="H70" s="186">
        <v>208403840</v>
      </c>
      <c r="I70" s="186">
        <v>53146160</v>
      </c>
      <c r="J70" s="179">
        <v>0</v>
      </c>
      <c r="K70" s="186">
        <v>208403840</v>
      </c>
      <c r="L70" s="179">
        <v>0</v>
      </c>
      <c r="M70" s="186">
        <v>5690171</v>
      </c>
      <c r="N70" s="186">
        <v>202713669</v>
      </c>
      <c r="O70" s="186">
        <v>5690171</v>
      </c>
      <c r="P70" s="179">
        <v>0</v>
      </c>
      <c r="Q70" s="186">
        <v>5690171</v>
      </c>
      <c r="R70" s="179">
        <v>0</v>
      </c>
      <c r="S70" s="179">
        <v>0</v>
      </c>
      <c r="T70" s="179"/>
      <c r="U70" s="179"/>
      <c r="V70" s="177"/>
    </row>
    <row r="71" spans="1:22" ht="15" x14ac:dyDescent="0.25">
      <c r="A71" s="168" t="s">
        <v>157</v>
      </c>
      <c r="B71" s="180" t="s">
        <v>105</v>
      </c>
      <c r="C71" s="181" t="s">
        <v>21</v>
      </c>
      <c r="D71" s="181" t="s">
        <v>22</v>
      </c>
      <c r="E71" s="182" t="s">
        <v>353</v>
      </c>
      <c r="F71" s="183" t="s">
        <v>23</v>
      </c>
      <c r="G71" s="186">
        <v>10201450</v>
      </c>
      <c r="H71" s="179">
        <v>0</v>
      </c>
      <c r="I71" s="186">
        <v>10201450</v>
      </c>
      <c r="J71" s="179">
        <v>0</v>
      </c>
      <c r="K71" s="179">
        <v>0</v>
      </c>
      <c r="L71" s="179">
        <v>0</v>
      </c>
      <c r="M71" s="179">
        <v>0</v>
      </c>
      <c r="N71" s="179">
        <v>0</v>
      </c>
      <c r="O71" s="179">
        <v>0</v>
      </c>
      <c r="P71" s="179">
        <v>0</v>
      </c>
      <c r="Q71" s="179">
        <v>0</v>
      </c>
      <c r="R71" s="179">
        <v>0</v>
      </c>
      <c r="S71" s="179">
        <v>0</v>
      </c>
      <c r="T71" s="179"/>
      <c r="U71" s="179"/>
      <c r="V71" s="177"/>
    </row>
    <row r="72" spans="1:22" ht="15" x14ac:dyDescent="0.25">
      <c r="A72" s="168" t="s">
        <v>158</v>
      </c>
      <c r="B72" s="180" t="s">
        <v>107</v>
      </c>
      <c r="C72" s="181" t="s">
        <v>21</v>
      </c>
      <c r="D72" s="181" t="s">
        <v>22</v>
      </c>
      <c r="E72" s="182" t="s">
        <v>353</v>
      </c>
      <c r="F72" s="183" t="s">
        <v>23</v>
      </c>
      <c r="G72" s="186">
        <v>11962000</v>
      </c>
      <c r="H72" s="179">
        <v>0</v>
      </c>
      <c r="I72" s="186">
        <v>11962000</v>
      </c>
      <c r="J72" s="179">
        <v>0</v>
      </c>
      <c r="K72" s="179">
        <v>0</v>
      </c>
      <c r="L72" s="179">
        <v>0</v>
      </c>
      <c r="M72" s="179">
        <v>0</v>
      </c>
      <c r="N72" s="179">
        <v>0</v>
      </c>
      <c r="O72" s="179">
        <v>0</v>
      </c>
      <c r="P72" s="179">
        <v>0</v>
      </c>
      <c r="Q72" s="179">
        <v>0</v>
      </c>
      <c r="R72" s="179">
        <v>0</v>
      </c>
      <c r="S72" s="179">
        <v>0</v>
      </c>
      <c r="T72" s="179"/>
      <c r="U72" s="179"/>
      <c r="V72" s="177"/>
    </row>
    <row r="73" spans="1:22" ht="15" x14ac:dyDescent="0.25">
      <c r="A73" s="168" t="s">
        <v>159</v>
      </c>
      <c r="B73" s="180" t="s">
        <v>109</v>
      </c>
      <c r="C73" s="181" t="s">
        <v>21</v>
      </c>
      <c r="D73" s="181" t="s">
        <v>22</v>
      </c>
      <c r="E73" s="182" t="s">
        <v>353</v>
      </c>
      <c r="F73" s="183" t="s">
        <v>23</v>
      </c>
      <c r="G73" s="186">
        <v>6640979.0099999998</v>
      </c>
      <c r="H73" s="186">
        <v>6640964.7699999996</v>
      </c>
      <c r="I73" s="179">
        <v>14.24</v>
      </c>
      <c r="J73" s="179">
        <v>0</v>
      </c>
      <c r="K73" s="186">
        <v>194469.65</v>
      </c>
      <c r="L73" s="186">
        <v>6446495.1200000001</v>
      </c>
      <c r="M73" s="179">
        <v>0</v>
      </c>
      <c r="N73" s="186">
        <v>194469.65</v>
      </c>
      <c r="O73" s="179">
        <v>0</v>
      </c>
      <c r="P73" s="179">
        <v>0</v>
      </c>
      <c r="Q73" s="179">
        <v>0</v>
      </c>
      <c r="R73" s="179">
        <v>0</v>
      </c>
      <c r="S73" s="179">
        <v>0</v>
      </c>
      <c r="T73" s="179"/>
      <c r="U73" s="179"/>
      <c r="V73" s="177"/>
    </row>
    <row r="74" spans="1:22" ht="15" customHeight="1" x14ac:dyDescent="0.25">
      <c r="A74" s="168" t="s">
        <v>160</v>
      </c>
      <c r="B74" s="169" t="s">
        <v>161</v>
      </c>
      <c r="C74" s="170" t="s">
        <v>21</v>
      </c>
      <c r="D74" s="170" t="s">
        <v>22</v>
      </c>
      <c r="E74" s="171" t="s">
        <v>353</v>
      </c>
      <c r="F74" s="172" t="s">
        <v>23</v>
      </c>
      <c r="G74" s="176">
        <v>23507910024</v>
      </c>
      <c r="H74" s="176">
        <v>21295926456.93</v>
      </c>
      <c r="I74" s="176">
        <v>2211983567.0700002</v>
      </c>
      <c r="J74" s="175">
        <v>0</v>
      </c>
      <c r="K74" s="176">
        <v>19291117816.169998</v>
      </c>
      <c r="L74" s="176">
        <v>2004808640.76</v>
      </c>
      <c r="M74" s="176">
        <v>12608304851.57</v>
      </c>
      <c r="N74" s="176">
        <v>6682812964.6000004</v>
      </c>
      <c r="O74" s="176">
        <v>12336112040.57</v>
      </c>
      <c r="P74" s="176">
        <v>272192811</v>
      </c>
      <c r="Q74" s="176">
        <v>12314025784.57</v>
      </c>
      <c r="R74" s="176">
        <v>22086256</v>
      </c>
      <c r="S74" s="176">
        <v>82450207</v>
      </c>
      <c r="T74" s="179"/>
      <c r="U74" s="179"/>
      <c r="V74" s="177"/>
    </row>
    <row r="75" spans="1:22" ht="15" x14ac:dyDescent="0.25">
      <c r="A75" s="168" t="s">
        <v>162</v>
      </c>
      <c r="B75" s="169" t="s">
        <v>163</v>
      </c>
      <c r="C75" s="170" t="s">
        <v>21</v>
      </c>
      <c r="D75" s="170" t="s">
        <v>22</v>
      </c>
      <c r="E75" s="171" t="s">
        <v>353</v>
      </c>
      <c r="F75" s="172" t="s">
        <v>23</v>
      </c>
      <c r="G75" s="176">
        <v>50017546</v>
      </c>
      <c r="H75" s="176">
        <v>35538728.719999999</v>
      </c>
      <c r="I75" s="176">
        <v>14478817.279999999</v>
      </c>
      <c r="J75" s="175">
        <v>0</v>
      </c>
      <c r="K75" s="176">
        <v>35538728.719999999</v>
      </c>
      <c r="L75" s="175">
        <v>0</v>
      </c>
      <c r="M75" s="176">
        <v>35523728.719999999</v>
      </c>
      <c r="N75" s="176">
        <v>15000</v>
      </c>
      <c r="O75" s="176">
        <v>35523728.719999999</v>
      </c>
      <c r="P75" s="175">
        <v>0</v>
      </c>
      <c r="Q75" s="176">
        <v>35523728.719999999</v>
      </c>
      <c r="R75" s="175">
        <v>0</v>
      </c>
      <c r="S75" s="175">
        <v>0</v>
      </c>
      <c r="T75" s="175"/>
      <c r="U75" s="176"/>
      <c r="V75" s="177"/>
    </row>
    <row r="76" spans="1:22" ht="15" x14ac:dyDescent="0.25">
      <c r="A76" s="168" t="s">
        <v>164</v>
      </c>
      <c r="B76" s="180" t="s">
        <v>165</v>
      </c>
      <c r="C76" s="181" t="s">
        <v>21</v>
      </c>
      <c r="D76" s="181" t="s">
        <v>22</v>
      </c>
      <c r="E76" s="182" t="s">
        <v>353</v>
      </c>
      <c r="F76" s="183" t="s">
        <v>23</v>
      </c>
      <c r="G76" s="186">
        <v>50017546</v>
      </c>
      <c r="H76" s="186">
        <v>35538728.719999999</v>
      </c>
      <c r="I76" s="186">
        <v>14478817.279999999</v>
      </c>
      <c r="J76" s="179">
        <v>0</v>
      </c>
      <c r="K76" s="186">
        <v>35538728.719999999</v>
      </c>
      <c r="L76" s="179">
        <v>0</v>
      </c>
      <c r="M76" s="186">
        <v>35523728.719999999</v>
      </c>
      <c r="N76" s="186">
        <v>15000</v>
      </c>
      <c r="O76" s="186">
        <v>35523728.719999999</v>
      </c>
      <c r="P76" s="179">
        <v>0</v>
      </c>
      <c r="Q76" s="186">
        <v>35523728.719999999</v>
      </c>
      <c r="R76" s="179">
        <v>0</v>
      </c>
      <c r="S76" s="179">
        <v>0</v>
      </c>
      <c r="T76" s="175"/>
      <c r="U76" s="175"/>
      <c r="V76" s="177"/>
    </row>
    <row r="77" spans="1:22" ht="16.5" x14ac:dyDescent="0.25">
      <c r="A77" s="168" t="s">
        <v>166</v>
      </c>
      <c r="B77" s="169" t="s">
        <v>167</v>
      </c>
      <c r="C77" s="170" t="s">
        <v>21</v>
      </c>
      <c r="D77" s="170" t="s">
        <v>22</v>
      </c>
      <c r="E77" s="171" t="s">
        <v>353</v>
      </c>
      <c r="F77" s="172" t="s">
        <v>23</v>
      </c>
      <c r="G77" s="176">
        <v>2408938430</v>
      </c>
      <c r="H77" s="176">
        <v>2097088712.0899999</v>
      </c>
      <c r="I77" s="176">
        <v>311849717.91000003</v>
      </c>
      <c r="J77" s="175">
        <v>0</v>
      </c>
      <c r="K77" s="176">
        <v>1776263729.1199999</v>
      </c>
      <c r="L77" s="176">
        <v>320824982.97000003</v>
      </c>
      <c r="M77" s="176">
        <v>1244550597.24</v>
      </c>
      <c r="N77" s="176">
        <v>531713131.88</v>
      </c>
      <c r="O77" s="176">
        <v>1244447791.24</v>
      </c>
      <c r="P77" s="176">
        <v>102806</v>
      </c>
      <c r="Q77" s="176">
        <v>1244447791.24</v>
      </c>
      <c r="R77" s="175">
        <v>0</v>
      </c>
      <c r="S77" s="176">
        <v>1517195</v>
      </c>
      <c r="T77" s="179"/>
      <c r="U77" s="179"/>
      <c r="V77" s="177"/>
    </row>
    <row r="78" spans="1:22" ht="15" x14ac:dyDescent="0.25">
      <c r="A78" s="168" t="s">
        <v>168</v>
      </c>
      <c r="B78" s="180" t="s">
        <v>169</v>
      </c>
      <c r="C78" s="181" t="s">
        <v>21</v>
      </c>
      <c r="D78" s="181" t="s">
        <v>22</v>
      </c>
      <c r="E78" s="182" t="s">
        <v>353</v>
      </c>
      <c r="F78" s="183" t="s">
        <v>23</v>
      </c>
      <c r="G78" s="186">
        <v>176544920</v>
      </c>
      <c r="H78" s="186">
        <v>152646000</v>
      </c>
      <c r="I78" s="186">
        <v>23898920</v>
      </c>
      <c r="J78" s="179">
        <v>0</v>
      </c>
      <c r="K78" s="186">
        <v>61086659</v>
      </c>
      <c r="L78" s="186">
        <v>91559341</v>
      </c>
      <c r="M78" s="186">
        <v>59579439</v>
      </c>
      <c r="N78" s="186">
        <v>1507220</v>
      </c>
      <c r="O78" s="186">
        <v>59579439</v>
      </c>
      <c r="P78" s="179">
        <v>0</v>
      </c>
      <c r="Q78" s="186">
        <v>59579439</v>
      </c>
      <c r="R78" s="179">
        <v>0</v>
      </c>
      <c r="S78" s="186">
        <v>511065</v>
      </c>
      <c r="T78" s="175"/>
      <c r="U78" s="176"/>
      <c r="V78" s="177"/>
    </row>
    <row r="79" spans="1:22" ht="15" x14ac:dyDescent="0.25">
      <c r="A79" s="168" t="s">
        <v>170</v>
      </c>
      <c r="B79" s="180" t="s">
        <v>171</v>
      </c>
      <c r="C79" s="181" t="s">
        <v>21</v>
      </c>
      <c r="D79" s="181" t="s">
        <v>22</v>
      </c>
      <c r="E79" s="182" t="s">
        <v>353</v>
      </c>
      <c r="F79" s="183" t="s">
        <v>23</v>
      </c>
      <c r="G79" s="186">
        <v>769491130</v>
      </c>
      <c r="H79" s="186">
        <v>767094841.5</v>
      </c>
      <c r="I79" s="186">
        <v>2396288.5</v>
      </c>
      <c r="J79" s="179">
        <v>0</v>
      </c>
      <c r="K79" s="186">
        <v>731814948</v>
      </c>
      <c r="L79" s="186">
        <v>35279893.5</v>
      </c>
      <c r="M79" s="186">
        <v>371835099.02999997</v>
      </c>
      <c r="N79" s="186">
        <v>359979848.97000003</v>
      </c>
      <c r="O79" s="186">
        <v>371753099.02999997</v>
      </c>
      <c r="P79" s="186">
        <v>82000</v>
      </c>
      <c r="Q79" s="186">
        <v>371753099.02999997</v>
      </c>
      <c r="R79" s="179">
        <v>0</v>
      </c>
      <c r="S79" s="186">
        <v>1006130</v>
      </c>
      <c r="T79" s="179"/>
      <c r="U79" s="186"/>
      <c r="V79" s="177"/>
    </row>
    <row r="80" spans="1:22" ht="15" x14ac:dyDescent="0.25">
      <c r="A80" s="168" t="s">
        <v>172</v>
      </c>
      <c r="B80" s="180" t="s">
        <v>173</v>
      </c>
      <c r="C80" s="181" t="s">
        <v>21</v>
      </c>
      <c r="D80" s="181" t="s">
        <v>22</v>
      </c>
      <c r="E80" s="182" t="s">
        <v>353</v>
      </c>
      <c r="F80" s="183" t="s">
        <v>23</v>
      </c>
      <c r="G80" s="186">
        <v>94711000</v>
      </c>
      <c r="H80" s="186">
        <v>79584000</v>
      </c>
      <c r="I80" s="186">
        <v>15127000</v>
      </c>
      <c r="J80" s="179">
        <v>0</v>
      </c>
      <c r="K80" s="186">
        <v>79584000</v>
      </c>
      <c r="L80" s="179">
        <v>0</v>
      </c>
      <c r="M80" s="186">
        <v>40388465</v>
      </c>
      <c r="N80" s="186">
        <v>39195535</v>
      </c>
      <c r="O80" s="186">
        <v>40388465</v>
      </c>
      <c r="P80" s="179">
        <v>0</v>
      </c>
      <c r="Q80" s="186">
        <v>40388465</v>
      </c>
      <c r="R80" s="179">
        <v>0</v>
      </c>
      <c r="S80" s="179">
        <v>0</v>
      </c>
      <c r="T80" s="179"/>
      <c r="U80" s="186"/>
      <c r="V80" s="177"/>
    </row>
    <row r="81" spans="1:22" ht="15" x14ac:dyDescent="0.25">
      <c r="A81" s="168" t="s">
        <v>174</v>
      </c>
      <c r="B81" s="180" t="s">
        <v>175</v>
      </c>
      <c r="C81" s="181" t="s">
        <v>21</v>
      </c>
      <c r="D81" s="181" t="s">
        <v>22</v>
      </c>
      <c r="E81" s="182" t="s">
        <v>353</v>
      </c>
      <c r="F81" s="183" t="s">
        <v>23</v>
      </c>
      <c r="G81" s="186">
        <v>883000</v>
      </c>
      <c r="H81" s="186">
        <v>401000</v>
      </c>
      <c r="I81" s="186">
        <v>482000</v>
      </c>
      <c r="J81" s="179">
        <v>0</v>
      </c>
      <c r="K81" s="186">
        <v>401000</v>
      </c>
      <c r="L81" s="179">
        <v>0</v>
      </c>
      <c r="M81" s="186">
        <v>396000</v>
      </c>
      <c r="N81" s="186">
        <v>5000</v>
      </c>
      <c r="O81" s="186">
        <v>396000</v>
      </c>
      <c r="P81" s="179">
        <v>0</v>
      </c>
      <c r="Q81" s="186">
        <v>396000</v>
      </c>
      <c r="R81" s="179">
        <v>0</v>
      </c>
      <c r="S81" s="179">
        <v>0</v>
      </c>
      <c r="T81" s="179"/>
      <c r="U81" s="179"/>
      <c r="V81" s="177"/>
    </row>
    <row r="82" spans="1:22" ht="15" x14ac:dyDescent="0.25">
      <c r="A82" s="168" t="s">
        <v>176</v>
      </c>
      <c r="B82" s="180" t="s">
        <v>177</v>
      </c>
      <c r="C82" s="181" t="s">
        <v>21</v>
      </c>
      <c r="D82" s="181" t="s">
        <v>22</v>
      </c>
      <c r="E82" s="182" t="s">
        <v>353</v>
      </c>
      <c r="F82" s="183" t="s">
        <v>23</v>
      </c>
      <c r="G82" s="186">
        <v>133982202</v>
      </c>
      <c r="H82" s="186">
        <v>133292322</v>
      </c>
      <c r="I82" s="186">
        <v>689880</v>
      </c>
      <c r="J82" s="179">
        <v>0</v>
      </c>
      <c r="K82" s="186">
        <v>133292322</v>
      </c>
      <c r="L82" s="179">
        <v>0</v>
      </c>
      <c r="M82" s="186">
        <v>3651000</v>
      </c>
      <c r="N82" s="186">
        <v>129641322</v>
      </c>
      <c r="O82" s="186">
        <v>3651000</v>
      </c>
      <c r="P82" s="179">
        <v>0</v>
      </c>
      <c r="Q82" s="186">
        <v>3651000</v>
      </c>
      <c r="R82" s="179">
        <v>0</v>
      </c>
      <c r="S82" s="179">
        <v>0</v>
      </c>
      <c r="T82" s="179"/>
      <c r="U82" s="179"/>
      <c r="V82" s="177"/>
    </row>
    <row r="83" spans="1:22" ht="16.5" x14ac:dyDescent="0.25">
      <c r="A83" s="168" t="s">
        <v>178</v>
      </c>
      <c r="B83" s="180" t="s">
        <v>179</v>
      </c>
      <c r="C83" s="181" t="s">
        <v>21</v>
      </c>
      <c r="D83" s="181" t="s">
        <v>22</v>
      </c>
      <c r="E83" s="182" t="s">
        <v>353</v>
      </c>
      <c r="F83" s="183" t="s">
        <v>23</v>
      </c>
      <c r="G83" s="186">
        <v>1233326178</v>
      </c>
      <c r="H83" s="186">
        <v>964070548.59000003</v>
      </c>
      <c r="I83" s="186">
        <v>269255629.41000003</v>
      </c>
      <c r="J83" s="179">
        <v>0</v>
      </c>
      <c r="K83" s="186">
        <v>770084800.12</v>
      </c>
      <c r="L83" s="186">
        <v>193985748.47</v>
      </c>
      <c r="M83" s="186">
        <v>768700594.21000004</v>
      </c>
      <c r="N83" s="186">
        <v>1384205.91</v>
      </c>
      <c r="O83" s="186">
        <v>768679788.21000004</v>
      </c>
      <c r="P83" s="186">
        <v>20806</v>
      </c>
      <c r="Q83" s="186">
        <v>768679788.21000004</v>
      </c>
      <c r="R83" s="179">
        <v>0</v>
      </c>
      <c r="S83" s="179">
        <v>0</v>
      </c>
      <c r="T83" s="179"/>
      <c r="U83" s="179"/>
      <c r="V83" s="177"/>
    </row>
    <row r="84" spans="1:22" ht="16.5" x14ac:dyDescent="0.25">
      <c r="A84" s="168" t="s">
        <v>180</v>
      </c>
      <c r="B84" s="169" t="s">
        <v>181</v>
      </c>
      <c r="C84" s="170" t="s">
        <v>21</v>
      </c>
      <c r="D84" s="170" t="s">
        <v>22</v>
      </c>
      <c r="E84" s="171" t="s">
        <v>353</v>
      </c>
      <c r="F84" s="172" t="s">
        <v>23</v>
      </c>
      <c r="G84" s="176">
        <v>1233735451</v>
      </c>
      <c r="H84" s="176">
        <v>533131067.99000001</v>
      </c>
      <c r="I84" s="176">
        <v>700604383.00999999</v>
      </c>
      <c r="J84" s="175">
        <v>0</v>
      </c>
      <c r="K84" s="176">
        <v>493826453.99000001</v>
      </c>
      <c r="L84" s="176">
        <v>39304614</v>
      </c>
      <c r="M84" s="176">
        <v>386572234.93000001</v>
      </c>
      <c r="N84" s="176">
        <v>107254219.06</v>
      </c>
      <c r="O84" s="176">
        <v>386572234.93000001</v>
      </c>
      <c r="P84" s="175">
        <v>0</v>
      </c>
      <c r="Q84" s="176">
        <v>386572234.93000001</v>
      </c>
      <c r="R84" s="175">
        <v>0</v>
      </c>
      <c r="S84" s="176">
        <v>72000</v>
      </c>
      <c r="T84" s="179"/>
      <c r="U84" s="186"/>
      <c r="V84" s="177"/>
    </row>
    <row r="85" spans="1:22" ht="15" x14ac:dyDescent="0.25">
      <c r="A85" s="168" t="s">
        <v>182</v>
      </c>
      <c r="B85" s="180" t="s">
        <v>183</v>
      </c>
      <c r="C85" s="181" t="s">
        <v>21</v>
      </c>
      <c r="D85" s="181" t="s">
        <v>22</v>
      </c>
      <c r="E85" s="182" t="s">
        <v>353</v>
      </c>
      <c r="F85" s="183" t="s">
        <v>23</v>
      </c>
      <c r="G85" s="186">
        <v>762344507</v>
      </c>
      <c r="H85" s="186">
        <v>66463374.990000002</v>
      </c>
      <c r="I85" s="186">
        <v>695881132.00999999</v>
      </c>
      <c r="J85" s="179">
        <v>0</v>
      </c>
      <c r="K85" s="186">
        <v>60973422.990000002</v>
      </c>
      <c r="L85" s="186">
        <v>5489952</v>
      </c>
      <c r="M85" s="186">
        <v>60122166.619999997</v>
      </c>
      <c r="N85" s="186">
        <v>851256.37</v>
      </c>
      <c r="O85" s="186">
        <v>60122166.619999997</v>
      </c>
      <c r="P85" s="179">
        <v>0</v>
      </c>
      <c r="Q85" s="186">
        <v>60122166.619999997</v>
      </c>
      <c r="R85" s="179">
        <v>0</v>
      </c>
      <c r="S85" s="186">
        <v>72000</v>
      </c>
      <c r="T85" s="175"/>
      <c r="U85" s="176"/>
      <c r="V85" s="177"/>
    </row>
    <row r="86" spans="1:22" ht="15" x14ac:dyDescent="0.25">
      <c r="A86" s="168" t="s">
        <v>184</v>
      </c>
      <c r="B86" s="180" t="s">
        <v>185</v>
      </c>
      <c r="C86" s="181" t="s">
        <v>21</v>
      </c>
      <c r="D86" s="181" t="s">
        <v>22</v>
      </c>
      <c r="E86" s="182" t="s">
        <v>353</v>
      </c>
      <c r="F86" s="183" t="s">
        <v>23</v>
      </c>
      <c r="G86" s="186">
        <v>471390944</v>
      </c>
      <c r="H86" s="186">
        <v>466667693</v>
      </c>
      <c r="I86" s="186">
        <v>4723251</v>
      </c>
      <c r="J86" s="179">
        <v>0</v>
      </c>
      <c r="K86" s="186">
        <v>432853031</v>
      </c>
      <c r="L86" s="186">
        <v>33814662</v>
      </c>
      <c r="M86" s="186">
        <v>326450068.31</v>
      </c>
      <c r="N86" s="186">
        <v>106402962.69</v>
      </c>
      <c r="O86" s="186">
        <v>326450068.31</v>
      </c>
      <c r="P86" s="179">
        <v>0</v>
      </c>
      <c r="Q86" s="186">
        <v>326450068.31</v>
      </c>
      <c r="R86" s="179">
        <v>0</v>
      </c>
      <c r="S86" s="179">
        <v>0</v>
      </c>
      <c r="T86" s="179"/>
      <c r="U86" s="186"/>
      <c r="V86" s="177"/>
    </row>
    <row r="87" spans="1:22" ht="15" x14ac:dyDescent="0.25">
      <c r="A87" s="168" t="s">
        <v>187</v>
      </c>
      <c r="B87" s="169" t="s">
        <v>188</v>
      </c>
      <c r="C87" s="170" t="s">
        <v>21</v>
      </c>
      <c r="D87" s="170" t="s">
        <v>22</v>
      </c>
      <c r="E87" s="171" t="s">
        <v>353</v>
      </c>
      <c r="F87" s="172" t="s">
        <v>23</v>
      </c>
      <c r="G87" s="176">
        <v>15482193881</v>
      </c>
      <c r="H87" s="176">
        <v>14618090251.76</v>
      </c>
      <c r="I87" s="176">
        <v>864103629.24000001</v>
      </c>
      <c r="J87" s="175">
        <v>0</v>
      </c>
      <c r="K87" s="176">
        <v>13604177334.299999</v>
      </c>
      <c r="L87" s="176">
        <v>1013912917.46</v>
      </c>
      <c r="M87" s="176">
        <v>8050397730.5</v>
      </c>
      <c r="N87" s="176">
        <v>5553779603.8000002</v>
      </c>
      <c r="O87" s="176">
        <v>7788134890.5</v>
      </c>
      <c r="P87" s="176">
        <v>262262840</v>
      </c>
      <c r="Q87" s="176">
        <v>7766048634.5</v>
      </c>
      <c r="R87" s="176">
        <v>22086256</v>
      </c>
      <c r="S87" s="175">
        <v>0</v>
      </c>
      <c r="T87" s="179"/>
      <c r="U87" s="179"/>
      <c r="V87" s="177"/>
    </row>
    <row r="88" spans="1:22" ht="15" x14ac:dyDescent="0.25">
      <c r="A88" s="168" t="s">
        <v>189</v>
      </c>
      <c r="B88" s="180" t="s">
        <v>190</v>
      </c>
      <c r="C88" s="181" t="s">
        <v>21</v>
      </c>
      <c r="D88" s="181" t="s">
        <v>22</v>
      </c>
      <c r="E88" s="182" t="s">
        <v>353</v>
      </c>
      <c r="F88" s="183" t="s">
        <v>23</v>
      </c>
      <c r="G88" s="186">
        <v>50000</v>
      </c>
      <c r="H88" s="186">
        <v>3000</v>
      </c>
      <c r="I88" s="186">
        <v>47000</v>
      </c>
      <c r="J88" s="179">
        <v>0</v>
      </c>
      <c r="K88" s="186">
        <v>3000</v>
      </c>
      <c r="L88" s="179">
        <v>0</v>
      </c>
      <c r="M88" s="179">
        <v>0</v>
      </c>
      <c r="N88" s="186">
        <v>3000</v>
      </c>
      <c r="O88" s="179">
        <v>0</v>
      </c>
      <c r="P88" s="179">
        <v>0</v>
      </c>
      <c r="Q88" s="179">
        <v>0</v>
      </c>
      <c r="R88" s="179">
        <v>0</v>
      </c>
      <c r="S88" s="179">
        <v>0</v>
      </c>
      <c r="T88" s="179"/>
      <c r="U88" s="179"/>
      <c r="V88" s="177"/>
    </row>
    <row r="89" spans="1:22" ht="15" x14ac:dyDescent="0.25">
      <c r="A89" s="168" t="s">
        <v>191</v>
      </c>
      <c r="B89" s="180" t="s">
        <v>192</v>
      </c>
      <c r="C89" s="181" t="s">
        <v>21</v>
      </c>
      <c r="D89" s="181" t="s">
        <v>22</v>
      </c>
      <c r="E89" s="182" t="s">
        <v>353</v>
      </c>
      <c r="F89" s="183" t="s">
        <v>23</v>
      </c>
      <c r="G89" s="186">
        <v>2474565738</v>
      </c>
      <c r="H89" s="186">
        <v>2458631464.4899998</v>
      </c>
      <c r="I89" s="186">
        <v>15934273.51</v>
      </c>
      <c r="J89" s="179">
        <v>0</v>
      </c>
      <c r="K89" s="186">
        <v>2359461493.7600002</v>
      </c>
      <c r="L89" s="186">
        <v>99169970.730000004</v>
      </c>
      <c r="M89" s="186">
        <v>1304796185.03</v>
      </c>
      <c r="N89" s="186">
        <v>1054665308.73</v>
      </c>
      <c r="O89" s="186">
        <v>1283205989.03</v>
      </c>
      <c r="P89" s="186">
        <v>21590196</v>
      </c>
      <c r="Q89" s="186">
        <v>1266641297.03</v>
      </c>
      <c r="R89" s="186">
        <v>16564692</v>
      </c>
      <c r="S89" s="179">
        <v>0</v>
      </c>
      <c r="T89" s="175"/>
      <c r="U89" s="176"/>
      <c r="V89" s="177"/>
    </row>
    <row r="90" spans="1:22" ht="15" x14ac:dyDescent="0.25">
      <c r="A90" s="168" t="s">
        <v>193</v>
      </c>
      <c r="B90" s="180" t="s">
        <v>194</v>
      </c>
      <c r="C90" s="181" t="s">
        <v>21</v>
      </c>
      <c r="D90" s="181" t="s">
        <v>22</v>
      </c>
      <c r="E90" s="182" t="s">
        <v>353</v>
      </c>
      <c r="F90" s="183" t="s">
        <v>23</v>
      </c>
      <c r="G90" s="186">
        <v>2401041298</v>
      </c>
      <c r="H90" s="186">
        <v>2070341874.95</v>
      </c>
      <c r="I90" s="186">
        <v>330699423.05000001</v>
      </c>
      <c r="J90" s="179">
        <v>0</v>
      </c>
      <c r="K90" s="186">
        <v>1967557769.95</v>
      </c>
      <c r="L90" s="186">
        <v>102784105</v>
      </c>
      <c r="M90" s="186">
        <v>1180916325.3699999</v>
      </c>
      <c r="N90" s="186">
        <v>786641444.58000004</v>
      </c>
      <c r="O90" s="186">
        <v>1180916325.3699999</v>
      </c>
      <c r="P90" s="179">
        <v>0</v>
      </c>
      <c r="Q90" s="186">
        <v>1175394761.3699999</v>
      </c>
      <c r="R90" s="186">
        <v>5521564</v>
      </c>
      <c r="S90" s="179">
        <v>0</v>
      </c>
      <c r="T90" s="179"/>
      <c r="U90" s="179"/>
      <c r="V90" s="177"/>
    </row>
    <row r="91" spans="1:22" ht="16.5" x14ac:dyDescent="0.25">
      <c r="A91" s="168" t="s">
        <v>195</v>
      </c>
      <c r="B91" s="180" t="s">
        <v>196</v>
      </c>
      <c r="C91" s="181" t="s">
        <v>21</v>
      </c>
      <c r="D91" s="181" t="s">
        <v>22</v>
      </c>
      <c r="E91" s="182" t="s">
        <v>353</v>
      </c>
      <c r="F91" s="183" t="s">
        <v>23</v>
      </c>
      <c r="G91" s="186">
        <v>2025458614</v>
      </c>
      <c r="H91" s="186">
        <v>1845288198.55</v>
      </c>
      <c r="I91" s="186">
        <v>180170415.44999999</v>
      </c>
      <c r="J91" s="179">
        <v>0</v>
      </c>
      <c r="K91" s="186">
        <v>1841671917.5599999</v>
      </c>
      <c r="L91" s="186">
        <v>3616280.99</v>
      </c>
      <c r="M91" s="186">
        <v>1329681668.5599999</v>
      </c>
      <c r="N91" s="186">
        <v>511990249</v>
      </c>
      <c r="O91" s="186">
        <v>1163115464.5599999</v>
      </c>
      <c r="P91" s="186">
        <v>166566204</v>
      </c>
      <c r="Q91" s="186">
        <v>1163115464.5599999</v>
      </c>
      <c r="R91" s="179">
        <v>0</v>
      </c>
      <c r="S91" s="179">
        <v>0</v>
      </c>
      <c r="T91" s="179"/>
      <c r="U91" s="186"/>
      <c r="V91" s="177"/>
    </row>
    <row r="92" spans="1:22" ht="15" x14ac:dyDescent="0.25">
      <c r="A92" s="168" t="s">
        <v>197</v>
      </c>
      <c r="B92" s="180" t="s">
        <v>198</v>
      </c>
      <c r="C92" s="181" t="s">
        <v>21</v>
      </c>
      <c r="D92" s="181" t="s">
        <v>22</v>
      </c>
      <c r="E92" s="182" t="s">
        <v>353</v>
      </c>
      <c r="F92" s="183" t="s">
        <v>23</v>
      </c>
      <c r="G92" s="186">
        <v>7130945427</v>
      </c>
      <c r="H92" s="186">
        <v>7019389192.1899996</v>
      </c>
      <c r="I92" s="186">
        <v>111556234.81</v>
      </c>
      <c r="J92" s="179">
        <v>0</v>
      </c>
      <c r="K92" s="186">
        <v>6276232812.8100004</v>
      </c>
      <c r="L92" s="186">
        <v>743156379.38</v>
      </c>
      <c r="M92" s="186">
        <v>3669750280.0599999</v>
      </c>
      <c r="N92" s="186">
        <v>2606482532.75</v>
      </c>
      <c r="O92" s="186">
        <v>3665119610.0599999</v>
      </c>
      <c r="P92" s="186">
        <v>4630670</v>
      </c>
      <c r="Q92" s="186">
        <v>3665119610.0599999</v>
      </c>
      <c r="R92" s="179">
        <v>0</v>
      </c>
      <c r="S92" s="179">
        <v>0</v>
      </c>
      <c r="T92" s="179"/>
      <c r="U92" s="179"/>
      <c r="V92" s="177"/>
    </row>
    <row r="93" spans="1:22" ht="16.5" x14ac:dyDescent="0.25">
      <c r="A93" s="168" t="s">
        <v>199</v>
      </c>
      <c r="B93" s="180" t="s">
        <v>200</v>
      </c>
      <c r="C93" s="181" t="s">
        <v>21</v>
      </c>
      <c r="D93" s="181" t="s">
        <v>22</v>
      </c>
      <c r="E93" s="182" t="s">
        <v>353</v>
      </c>
      <c r="F93" s="183" t="s">
        <v>23</v>
      </c>
      <c r="G93" s="186">
        <v>1447032804</v>
      </c>
      <c r="H93" s="186">
        <v>1222615955.1800001</v>
      </c>
      <c r="I93" s="186">
        <v>224416848.81999999</v>
      </c>
      <c r="J93" s="179">
        <v>0</v>
      </c>
      <c r="K93" s="186">
        <v>1157429773.8199999</v>
      </c>
      <c r="L93" s="186">
        <v>65186181.359999999</v>
      </c>
      <c r="M93" s="186">
        <v>563435705.08000004</v>
      </c>
      <c r="N93" s="186">
        <v>593994068.74000001</v>
      </c>
      <c r="O93" s="186">
        <v>493959935.07999998</v>
      </c>
      <c r="P93" s="186">
        <v>69475770</v>
      </c>
      <c r="Q93" s="186">
        <v>493959935.07999998</v>
      </c>
      <c r="R93" s="179">
        <v>0</v>
      </c>
      <c r="S93" s="179">
        <v>0</v>
      </c>
      <c r="T93" s="179"/>
      <c r="U93" s="179"/>
      <c r="V93" s="177"/>
    </row>
    <row r="94" spans="1:22" ht="16.5" x14ac:dyDescent="0.25">
      <c r="A94" s="168" t="s">
        <v>201</v>
      </c>
      <c r="B94" s="180" t="s">
        <v>202</v>
      </c>
      <c r="C94" s="181" t="s">
        <v>21</v>
      </c>
      <c r="D94" s="181" t="s">
        <v>22</v>
      </c>
      <c r="E94" s="182" t="s">
        <v>353</v>
      </c>
      <c r="F94" s="183" t="s">
        <v>23</v>
      </c>
      <c r="G94" s="186">
        <v>3100000</v>
      </c>
      <c r="H94" s="186">
        <v>1820566.4</v>
      </c>
      <c r="I94" s="186">
        <v>1279433.6000000001</v>
      </c>
      <c r="J94" s="179">
        <v>0</v>
      </c>
      <c r="K94" s="186">
        <v>1820566.4</v>
      </c>
      <c r="L94" s="179">
        <v>0</v>
      </c>
      <c r="M94" s="186">
        <v>1817566.4</v>
      </c>
      <c r="N94" s="186">
        <v>3000</v>
      </c>
      <c r="O94" s="186">
        <v>1817566.4</v>
      </c>
      <c r="P94" s="179">
        <v>0</v>
      </c>
      <c r="Q94" s="186">
        <v>1817566.4</v>
      </c>
      <c r="R94" s="179">
        <v>0</v>
      </c>
      <c r="S94" s="179">
        <v>0</v>
      </c>
      <c r="T94" s="179"/>
      <c r="U94" s="179"/>
      <c r="V94" s="177"/>
    </row>
    <row r="95" spans="1:22" ht="23.25" customHeight="1" x14ac:dyDescent="0.25">
      <c r="A95" s="168" t="s">
        <v>203</v>
      </c>
      <c r="B95" s="169" t="s">
        <v>204</v>
      </c>
      <c r="C95" s="170" t="s">
        <v>21</v>
      </c>
      <c r="D95" s="170" t="s">
        <v>22</v>
      </c>
      <c r="E95" s="171" t="s">
        <v>353</v>
      </c>
      <c r="F95" s="172" t="s">
        <v>23</v>
      </c>
      <c r="G95" s="176">
        <v>890013683</v>
      </c>
      <c r="H95" s="176">
        <v>883300545.87</v>
      </c>
      <c r="I95" s="176">
        <v>6713137.1299999999</v>
      </c>
      <c r="J95" s="175">
        <v>0</v>
      </c>
      <c r="K95" s="176">
        <v>555626231.53999996</v>
      </c>
      <c r="L95" s="176">
        <v>327674314.32999998</v>
      </c>
      <c r="M95" s="176">
        <v>75292016.680000007</v>
      </c>
      <c r="N95" s="176">
        <v>480334214.86000001</v>
      </c>
      <c r="O95" s="176">
        <v>74689686.680000007</v>
      </c>
      <c r="P95" s="176">
        <v>602330</v>
      </c>
      <c r="Q95" s="176">
        <v>74689686.680000007</v>
      </c>
      <c r="R95" s="175">
        <v>0</v>
      </c>
      <c r="S95" s="175">
        <v>0</v>
      </c>
      <c r="T95" s="179"/>
      <c r="U95" s="186"/>
      <c r="V95" s="177"/>
    </row>
    <row r="96" spans="1:22" ht="21.75" customHeight="1" x14ac:dyDescent="0.25">
      <c r="A96" s="168" t="s">
        <v>205</v>
      </c>
      <c r="B96" s="180" t="s">
        <v>206</v>
      </c>
      <c r="C96" s="181" t="s">
        <v>21</v>
      </c>
      <c r="D96" s="181" t="s">
        <v>22</v>
      </c>
      <c r="E96" s="182" t="s">
        <v>353</v>
      </c>
      <c r="F96" s="183" t="s">
        <v>23</v>
      </c>
      <c r="G96" s="186">
        <v>30000000</v>
      </c>
      <c r="H96" s="186">
        <v>30000000</v>
      </c>
      <c r="I96" s="179">
        <v>0</v>
      </c>
      <c r="J96" s="179">
        <v>0</v>
      </c>
      <c r="K96" s="186">
        <v>30000000</v>
      </c>
      <c r="L96" s="179">
        <v>0</v>
      </c>
      <c r="M96" s="179">
        <v>0</v>
      </c>
      <c r="N96" s="186">
        <v>30000000</v>
      </c>
      <c r="O96" s="179">
        <v>0</v>
      </c>
      <c r="P96" s="179">
        <v>0</v>
      </c>
      <c r="Q96" s="179">
        <v>0</v>
      </c>
      <c r="R96" s="179">
        <v>0</v>
      </c>
      <c r="S96" s="179">
        <v>0</v>
      </c>
      <c r="T96" s="179"/>
      <c r="U96" s="179"/>
      <c r="V96" s="177"/>
    </row>
    <row r="97" spans="1:22" ht="15" x14ac:dyDescent="0.25">
      <c r="A97" s="168" t="s">
        <v>207</v>
      </c>
      <c r="B97" s="180" t="s">
        <v>208</v>
      </c>
      <c r="C97" s="181" t="s">
        <v>21</v>
      </c>
      <c r="D97" s="181" t="s">
        <v>22</v>
      </c>
      <c r="E97" s="182" t="s">
        <v>353</v>
      </c>
      <c r="F97" s="183" t="s">
        <v>23</v>
      </c>
      <c r="G97" s="186">
        <v>300000000</v>
      </c>
      <c r="H97" s="186">
        <v>300000000</v>
      </c>
      <c r="I97" s="179">
        <v>0</v>
      </c>
      <c r="J97" s="179">
        <v>0</v>
      </c>
      <c r="K97" s="179">
        <v>0</v>
      </c>
      <c r="L97" s="186">
        <v>300000000</v>
      </c>
      <c r="M97" s="179">
        <v>0</v>
      </c>
      <c r="N97" s="179">
        <v>0</v>
      </c>
      <c r="O97" s="179">
        <v>0</v>
      </c>
      <c r="P97" s="179">
        <v>0</v>
      </c>
      <c r="Q97" s="179">
        <v>0</v>
      </c>
      <c r="R97" s="179">
        <v>0</v>
      </c>
      <c r="S97" s="179">
        <v>0</v>
      </c>
      <c r="T97" s="175"/>
      <c r="U97" s="175"/>
      <c r="V97" s="177"/>
    </row>
    <row r="98" spans="1:22" ht="16.5" x14ac:dyDescent="0.25">
      <c r="A98" s="168" t="s">
        <v>209</v>
      </c>
      <c r="B98" s="180" t="s">
        <v>210</v>
      </c>
      <c r="C98" s="181" t="s">
        <v>21</v>
      </c>
      <c r="D98" s="181" t="s">
        <v>22</v>
      </c>
      <c r="E98" s="182" t="s">
        <v>353</v>
      </c>
      <c r="F98" s="183" t="s">
        <v>23</v>
      </c>
      <c r="G98" s="186">
        <v>110013683</v>
      </c>
      <c r="H98" s="186">
        <v>103300545.87</v>
      </c>
      <c r="I98" s="186">
        <v>6713137.1299999999</v>
      </c>
      <c r="J98" s="179">
        <v>0</v>
      </c>
      <c r="K98" s="186">
        <v>75626231.540000007</v>
      </c>
      <c r="L98" s="186">
        <v>27674314.329999998</v>
      </c>
      <c r="M98" s="186">
        <v>75292016.680000007</v>
      </c>
      <c r="N98" s="186">
        <v>334214.86</v>
      </c>
      <c r="O98" s="186">
        <v>74689686.680000007</v>
      </c>
      <c r="P98" s="186">
        <v>602330</v>
      </c>
      <c r="Q98" s="186">
        <v>74689686.680000007</v>
      </c>
      <c r="R98" s="179">
        <v>0</v>
      </c>
      <c r="S98" s="179">
        <v>0</v>
      </c>
      <c r="T98" s="179"/>
      <c r="U98" s="179"/>
      <c r="V98" s="177"/>
    </row>
    <row r="99" spans="1:22" ht="15" customHeight="1" x14ac:dyDescent="0.25">
      <c r="A99" s="168" t="s">
        <v>211</v>
      </c>
      <c r="B99" s="180" t="s">
        <v>212</v>
      </c>
      <c r="C99" s="181" t="s">
        <v>21</v>
      </c>
      <c r="D99" s="181" t="s">
        <v>22</v>
      </c>
      <c r="E99" s="182" t="s">
        <v>353</v>
      </c>
      <c r="F99" s="183" t="s">
        <v>23</v>
      </c>
      <c r="G99" s="186">
        <v>450000000</v>
      </c>
      <c r="H99" s="186">
        <v>450000000</v>
      </c>
      <c r="I99" s="179">
        <v>0</v>
      </c>
      <c r="J99" s="179">
        <v>0</v>
      </c>
      <c r="K99" s="186">
        <v>450000000</v>
      </c>
      <c r="L99" s="179">
        <v>0</v>
      </c>
      <c r="M99" s="179">
        <v>0</v>
      </c>
      <c r="N99" s="186">
        <v>450000000</v>
      </c>
      <c r="O99" s="179">
        <v>0</v>
      </c>
      <c r="P99" s="179">
        <v>0</v>
      </c>
      <c r="Q99" s="179">
        <v>0</v>
      </c>
      <c r="R99" s="179">
        <v>0</v>
      </c>
      <c r="S99" s="179">
        <v>0</v>
      </c>
      <c r="T99" s="179"/>
      <c r="U99" s="179"/>
      <c r="V99" s="177"/>
    </row>
    <row r="100" spans="1:22" ht="15" customHeight="1" x14ac:dyDescent="0.25">
      <c r="A100" s="168" t="s">
        <v>213</v>
      </c>
      <c r="B100" s="180" t="s">
        <v>214</v>
      </c>
      <c r="C100" s="181" t="s">
        <v>21</v>
      </c>
      <c r="D100" s="181" t="s">
        <v>22</v>
      </c>
      <c r="E100" s="182" t="s">
        <v>353</v>
      </c>
      <c r="F100" s="183" t="s">
        <v>23</v>
      </c>
      <c r="G100" s="186">
        <v>3443011033</v>
      </c>
      <c r="H100" s="186">
        <v>3128777150.5</v>
      </c>
      <c r="I100" s="186">
        <v>314233882.5</v>
      </c>
      <c r="J100" s="179">
        <v>0</v>
      </c>
      <c r="K100" s="186">
        <v>2825685338.5</v>
      </c>
      <c r="L100" s="186">
        <v>303091812</v>
      </c>
      <c r="M100" s="186">
        <v>2815968543.5</v>
      </c>
      <c r="N100" s="186">
        <v>9716795</v>
      </c>
      <c r="O100" s="186">
        <v>2806743708.5</v>
      </c>
      <c r="P100" s="186">
        <v>9224835</v>
      </c>
      <c r="Q100" s="186">
        <v>2806743708.5</v>
      </c>
      <c r="R100" s="179">
        <v>0</v>
      </c>
      <c r="S100" s="186">
        <v>80861012</v>
      </c>
      <c r="T100" s="179"/>
      <c r="U100" s="179"/>
      <c r="V100" s="177"/>
    </row>
    <row r="101" spans="1:22" ht="15" x14ac:dyDescent="0.25">
      <c r="A101" s="168" t="s">
        <v>215</v>
      </c>
      <c r="B101" s="169" t="s">
        <v>216</v>
      </c>
      <c r="C101" s="170" t="s">
        <v>21</v>
      </c>
      <c r="D101" s="170" t="s">
        <v>22</v>
      </c>
      <c r="E101" s="171" t="s">
        <v>353</v>
      </c>
      <c r="F101" s="172" t="s">
        <v>23</v>
      </c>
      <c r="G101" s="176">
        <v>988490000</v>
      </c>
      <c r="H101" s="176">
        <v>677042135.01999998</v>
      </c>
      <c r="I101" s="176">
        <v>311447864.98000002</v>
      </c>
      <c r="J101" s="175">
        <v>0</v>
      </c>
      <c r="K101" s="176">
        <v>457508297.01999998</v>
      </c>
      <c r="L101" s="176">
        <v>219533838</v>
      </c>
      <c r="M101" s="176">
        <v>263458653.02000001</v>
      </c>
      <c r="N101" s="176">
        <v>194049644</v>
      </c>
      <c r="O101" s="176">
        <v>263458653.02000001</v>
      </c>
      <c r="P101" s="175">
        <v>0</v>
      </c>
      <c r="Q101" s="176">
        <v>263458653.02000001</v>
      </c>
      <c r="R101" s="175">
        <v>0</v>
      </c>
      <c r="S101" s="176">
        <v>193999644</v>
      </c>
      <c r="T101" s="179"/>
      <c r="U101" s="179"/>
      <c r="V101" s="177"/>
    </row>
    <row r="102" spans="1:22" ht="15" x14ac:dyDescent="0.25">
      <c r="A102" s="168" t="s">
        <v>217</v>
      </c>
      <c r="B102" s="169" t="s">
        <v>218</v>
      </c>
      <c r="C102" s="170" t="s">
        <v>21</v>
      </c>
      <c r="D102" s="170" t="s">
        <v>22</v>
      </c>
      <c r="E102" s="171" t="s">
        <v>353</v>
      </c>
      <c r="F102" s="172" t="s">
        <v>23</v>
      </c>
      <c r="G102" s="176">
        <v>567332000</v>
      </c>
      <c r="H102" s="176">
        <v>567332000</v>
      </c>
      <c r="I102" s="175">
        <v>0</v>
      </c>
      <c r="J102" s="175">
        <v>0</v>
      </c>
      <c r="K102" s="176">
        <v>347798162</v>
      </c>
      <c r="L102" s="176">
        <v>219533838</v>
      </c>
      <c r="M102" s="176">
        <v>153798518</v>
      </c>
      <c r="N102" s="176">
        <v>193999644</v>
      </c>
      <c r="O102" s="176">
        <v>153798518</v>
      </c>
      <c r="P102" s="175">
        <v>0</v>
      </c>
      <c r="Q102" s="176">
        <v>153798518</v>
      </c>
      <c r="R102" s="175">
        <v>0</v>
      </c>
      <c r="S102" s="176">
        <v>193999644</v>
      </c>
      <c r="T102" s="179"/>
      <c r="U102" s="186"/>
      <c r="V102" s="187">
        <f>+S102/K102</f>
        <v>0.55779375855356017</v>
      </c>
    </row>
    <row r="103" spans="1:22" ht="15" x14ac:dyDescent="0.25">
      <c r="A103" s="168" t="s">
        <v>219</v>
      </c>
      <c r="B103" s="169" t="s">
        <v>220</v>
      </c>
      <c r="C103" s="170" t="s">
        <v>21</v>
      </c>
      <c r="D103" s="170" t="s">
        <v>22</v>
      </c>
      <c r="E103" s="171" t="s">
        <v>353</v>
      </c>
      <c r="F103" s="172" t="s">
        <v>23</v>
      </c>
      <c r="G103" s="176">
        <v>567332000</v>
      </c>
      <c r="H103" s="176">
        <v>567332000</v>
      </c>
      <c r="I103" s="175">
        <v>0</v>
      </c>
      <c r="J103" s="175">
        <v>0</v>
      </c>
      <c r="K103" s="176">
        <v>347798162</v>
      </c>
      <c r="L103" s="176">
        <v>219533838</v>
      </c>
      <c r="M103" s="176">
        <v>153798518</v>
      </c>
      <c r="N103" s="176">
        <v>193999644</v>
      </c>
      <c r="O103" s="176">
        <v>153798518</v>
      </c>
      <c r="P103" s="175">
        <v>0</v>
      </c>
      <c r="Q103" s="176">
        <v>153798518</v>
      </c>
      <c r="R103" s="175">
        <v>0</v>
      </c>
      <c r="S103" s="176">
        <v>193999644</v>
      </c>
      <c r="T103" s="175"/>
      <c r="U103" s="176"/>
      <c r="V103" s="177"/>
    </row>
    <row r="104" spans="1:22" ht="15" x14ac:dyDescent="0.25">
      <c r="A104" s="168" t="s">
        <v>221</v>
      </c>
      <c r="B104" s="169" t="s">
        <v>222</v>
      </c>
      <c r="C104" s="170" t="s">
        <v>21</v>
      </c>
      <c r="D104" s="170" t="s">
        <v>22</v>
      </c>
      <c r="E104" s="171" t="s">
        <v>353</v>
      </c>
      <c r="F104" s="172" t="s">
        <v>23</v>
      </c>
      <c r="G104" s="176">
        <v>567332000</v>
      </c>
      <c r="H104" s="176">
        <v>567332000</v>
      </c>
      <c r="I104" s="175">
        <v>0</v>
      </c>
      <c r="J104" s="175">
        <v>0</v>
      </c>
      <c r="K104" s="176">
        <v>347798162</v>
      </c>
      <c r="L104" s="176">
        <v>219533838</v>
      </c>
      <c r="M104" s="176">
        <v>153798518</v>
      </c>
      <c r="N104" s="176">
        <v>193999644</v>
      </c>
      <c r="O104" s="176">
        <v>153798518</v>
      </c>
      <c r="P104" s="175">
        <v>0</v>
      </c>
      <c r="Q104" s="176">
        <v>153798518</v>
      </c>
      <c r="R104" s="175">
        <v>0</v>
      </c>
      <c r="S104" s="176">
        <v>193999644</v>
      </c>
      <c r="T104" s="175"/>
      <c r="U104" s="176"/>
      <c r="V104" s="177"/>
    </row>
    <row r="105" spans="1:22" ht="15" x14ac:dyDescent="0.25">
      <c r="A105" s="168" t="s">
        <v>223</v>
      </c>
      <c r="B105" s="180" t="s">
        <v>224</v>
      </c>
      <c r="C105" s="181" t="s">
        <v>21</v>
      </c>
      <c r="D105" s="181" t="s">
        <v>22</v>
      </c>
      <c r="E105" s="182" t="s">
        <v>353</v>
      </c>
      <c r="F105" s="183" t="s">
        <v>23</v>
      </c>
      <c r="G105" s="186">
        <v>291897576</v>
      </c>
      <c r="H105" s="186">
        <v>291897576</v>
      </c>
      <c r="I105" s="179">
        <v>0</v>
      </c>
      <c r="J105" s="179">
        <v>0</v>
      </c>
      <c r="K105" s="186">
        <v>164436994</v>
      </c>
      <c r="L105" s="186">
        <v>127460582</v>
      </c>
      <c r="M105" s="186">
        <v>58015681</v>
      </c>
      <c r="N105" s="186">
        <v>106421313</v>
      </c>
      <c r="O105" s="186">
        <v>58015681</v>
      </c>
      <c r="P105" s="179">
        <v>0</v>
      </c>
      <c r="Q105" s="186">
        <v>58015681</v>
      </c>
      <c r="R105" s="179">
        <v>0</v>
      </c>
      <c r="S105" s="186">
        <v>106421313</v>
      </c>
      <c r="T105" s="175"/>
      <c r="U105" s="176"/>
      <c r="V105" s="177"/>
    </row>
    <row r="106" spans="1:22" ht="15" customHeight="1" x14ac:dyDescent="0.25">
      <c r="A106" s="168" t="s">
        <v>225</v>
      </c>
      <c r="B106" s="180" t="s">
        <v>226</v>
      </c>
      <c r="C106" s="181" t="s">
        <v>21</v>
      </c>
      <c r="D106" s="181" t="s">
        <v>22</v>
      </c>
      <c r="E106" s="182" t="s">
        <v>353</v>
      </c>
      <c r="F106" s="183" t="s">
        <v>23</v>
      </c>
      <c r="G106" s="186">
        <v>275434424</v>
      </c>
      <c r="H106" s="186">
        <v>275434424</v>
      </c>
      <c r="I106" s="179">
        <v>0</v>
      </c>
      <c r="J106" s="179">
        <v>0</v>
      </c>
      <c r="K106" s="186">
        <v>183361168</v>
      </c>
      <c r="L106" s="186">
        <v>92073256</v>
      </c>
      <c r="M106" s="186">
        <v>95782837</v>
      </c>
      <c r="N106" s="186">
        <v>87578331</v>
      </c>
      <c r="O106" s="186">
        <v>95782837</v>
      </c>
      <c r="P106" s="179">
        <v>0</v>
      </c>
      <c r="Q106" s="186">
        <v>95782837</v>
      </c>
      <c r="R106" s="179">
        <v>0</v>
      </c>
      <c r="S106" s="186">
        <v>87578331</v>
      </c>
      <c r="T106" s="175"/>
      <c r="U106" s="176"/>
      <c r="V106" s="177"/>
    </row>
    <row r="107" spans="1:22" ht="15" x14ac:dyDescent="0.25">
      <c r="A107" s="168" t="s">
        <v>227</v>
      </c>
      <c r="B107" s="169" t="s">
        <v>228</v>
      </c>
      <c r="C107" s="170" t="s">
        <v>21</v>
      </c>
      <c r="D107" s="170" t="s">
        <v>22</v>
      </c>
      <c r="E107" s="171" t="s">
        <v>353</v>
      </c>
      <c r="F107" s="172" t="s">
        <v>23</v>
      </c>
      <c r="G107" s="176">
        <v>421158000</v>
      </c>
      <c r="H107" s="176">
        <v>109710135.02</v>
      </c>
      <c r="I107" s="176">
        <v>311447864.98000002</v>
      </c>
      <c r="J107" s="175">
        <v>0</v>
      </c>
      <c r="K107" s="176">
        <v>109710135.02</v>
      </c>
      <c r="L107" s="175">
        <v>0</v>
      </c>
      <c r="M107" s="176">
        <v>109660135.02</v>
      </c>
      <c r="N107" s="176">
        <v>50000</v>
      </c>
      <c r="O107" s="176">
        <v>109660135.02</v>
      </c>
      <c r="P107" s="175">
        <v>0</v>
      </c>
      <c r="Q107" s="176">
        <v>109660135.02</v>
      </c>
      <c r="R107" s="175">
        <v>0</v>
      </c>
      <c r="S107" s="175">
        <v>0</v>
      </c>
      <c r="T107" s="179"/>
      <c r="U107" s="186"/>
      <c r="V107" s="177"/>
    </row>
    <row r="108" spans="1:22" ht="15" x14ac:dyDescent="0.25">
      <c r="A108" s="168" t="s">
        <v>543</v>
      </c>
      <c r="B108" s="169" t="s">
        <v>428</v>
      </c>
      <c r="C108" s="170" t="s">
        <v>21</v>
      </c>
      <c r="D108" s="170" t="s">
        <v>22</v>
      </c>
      <c r="E108" s="171" t="s">
        <v>353</v>
      </c>
      <c r="F108" s="172" t="s">
        <v>23</v>
      </c>
      <c r="G108" s="176">
        <v>421158000</v>
      </c>
      <c r="H108" s="176">
        <v>109710135.02</v>
      </c>
      <c r="I108" s="176">
        <v>311447864.98000002</v>
      </c>
      <c r="J108" s="175">
        <v>0</v>
      </c>
      <c r="K108" s="176">
        <v>109710135.02</v>
      </c>
      <c r="L108" s="175">
        <v>0</v>
      </c>
      <c r="M108" s="176">
        <v>109660135.02</v>
      </c>
      <c r="N108" s="176">
        <v>50000</v>
      </c>
      <c r="O108" s="176">
        <v>109660135.02</v>
      </c>
      <c r="P108" s="175">
        <v>0</v>
      </c>
      <c r="Q108" s="176">
        <v>109660135.02</v>
      </c>
      <c r="R108" s="175">
        <v>0</v>
      </c>
      <c r="S108" s="175">
        <v>0</v>
      </c>
      <c r="T108" s="179"/>
      <c r="U108" s="186"/>
      <c r="V108" s="177"/>
    </row>
    <row r="109" spans="1:22" ht="15" x14ac:dyDescent="0.25">
      <c r="A109" s="168" t="s">
        <v>544</v>
      </c>
      <c r="B109" s="180" t="s">
        <v>429</v>
      </c>
      <c r="C109" s="181" t="s">
        <v>21</v>
      </c>
      <c r="D109" s="181" t="s">
        <v>22</v>
      </c>
      <c r="E109" s="182" t="s">
        <v>353</v>
      </c>
      <c r="F109" s="183" t="s">
        <v>23</v>
      </c>
      <c r="G109" s="186">
        <v>219844937</v>
      </c>
      <c r="H109" s="186">
        <v>109690135.02</v>
      </c>
      <c r="I109" s="186">
        <v>110154801.98</v>
      </c>
      <c r="J109" s="179">
        <v>0</v>
      </c>
      <c r="K109" s="186">
        <v>109690135.02</v>
      </c>
      <c r="L109" s="179">
        <v>0</v>
      </c>
      <c r="M109" s="186">
        <v>109660135.02</v>
      </c>
      <c r="N109" s="186">
        <v>30000</v>
      </c>
      <c r="O109" s="186">
        <v>109660135.02</v>
      </c>
      <c r="P109" s="179">
        <v>0</v>
      </c>
      <c r="Q109" s="186">
        <v>109660135.02</v>
      </c>
      <c r="R109" s="179">
        <v>0</v>
      </c>
      <c r="S109" s="179">
        <v>0</v>
      </c>
      <c r="T109" s="179"/>
      <c r="U109" s="179"/>
      <c r="V109" s="177"/>
    </row>
    <row r="110" spans="1:22" ht="15" x14ac:dyDescent="0.25">
      <c r="A110" s="168" t="s">
        <v>545</v>
      </c>
      <c r="B110" s="180" t="s">
        <v>430</v>
      </c>
      <c r="C110" s="181" t="s">
        <v>21</v>
      </c>
      <c r="D110" s="181" t="s">
        <v>22</v>
      </c>
      <c r="E110" s="182" t="s">
        <v>353</v>
      </c>
      <c r="F110" s="183" t="s">
        <v>23</v>
      </c>
      <c r="G110" s="186">
        <v>201313063</v>
      </c>
      <c r="H110" s="186">
        <v>20000</v>
      </c>
      <c r="I110" s="186">
        <v>201293063</v>
      </c>
      <c r="J110" s="179">
        <v>0</v>
      </c>
      <c r="K110" s="186">
        <v>20000</v>
      </c>
      <c r="L110" s="179">
        <v>0</v>
      </c>
      <c r="M110" s="179">
        <v>0</v>
      </c>
      <c r="N110" s="186">
        <v>20000</v>
      </c>
      <c r="O110" s="179">
        <v>0</v>
      </c>
      <c r="P110" s="179">
        <v>0</v>
      </c>
      <c r="Q110" s="179">
        <v>0</v>
      </c>
      <c r="R110" s="179">
        <v>0</v>
      </c>
      <c r="S110" s="179">
        <v>0</v>
      </c>
      <c r="T110" s="175"/>
      <c r="U110" s="175"/>
      <c r="V110" s="177"/>
    </row>
    <row r="111" spans="1:22" ht="15" x14ac:dyDescent="0.25">
      <c r="A111" s="168" t="s">
        <v>229</v>
      </c>
      <c r="B111" s="169" t="s">
        <v>230</v>
      </c>
      <c r="C111" s="170" t="s">
        <v>21</v>
      </c>
      <c r="D111" s="170" t="s">
        <v>22</v>
      </c>
      <c r="E111" s="171" t="s">
        <v>353</v>
      </c>
      <c r="F111" s="172" t="s">
        <v>23</v>
      </c>
      <c r="G111" s="176">
        <v>975367967</v>
      </c>
      <c r="H111" s="176">
        <v>349996685.02999997</v>
      </c>
      <c r="I111" s="176">
        <v>625371281.97000003</v>
      </c>
      <c r="J111" s="175">
        <v>0</v>
      </c>
      <c r="K111" s="176">
        <v>349996685.02999997</v>
      </c>
      <c r="L111" s="175">
        <v>0</v>
      </c>
      <c r="M111" s="176">
        <v>339376684.61000001</v>
      </c>
      <c r="N111" s="176">
        <v>10620000.42</v>
      </c>
      <c r="O111" s="176">
        <v>339376684.61000001</v>
      </c>
      <c r="P111" s="175">
        <v>0</v>
      </c>
      <c r="Q111" s="176">
        <v>339376684.61000001</v>
      </c>
      <c r="R111" s="175">
        <v>0</v>
      </c>
      <c r="S111" s="175">
        <v>840</v>
      </c>
      <c r="T111" s="179"/>
      <c r="U111" s="179"/>
      <c r="V111" s="177"/>
    </row>
    <row r="112" spans="1:22" ht="15" x14ac:dyDescent="0.25">
      <c r="A112" s="168" t="s">
        <v>231</v>
      </c>
      <c r="B112" s="169" t="s">
        <v>232</v>
      </c>
      <c r="C112" s="170" t="s">
        <v>21</v>
      </c>
      <c r="D112" s="170" t="s">
        <v>22</v>
      </c>
      <c r="E112" s="171" t="s">
        <v>353</v>
      </c>
      <c r="F112" s="172" t="s">
        <v>23</v>
      </c>
      <c r="G112" s="176">
        <v>335357967</v>
      </c>
      <c r="H112" s="176">
        <v>334996685.02999997</v>
      </c>
      <c r="I112" s="176">
        <v>361281.97</v>
      </c>
      <c r="J112" s="175">
        <v>0</v>
      </c>
      <c r="K112" s="176">
        <v>334996685.02999997</v>
      </c>
      <c r="L112" s="175">
        <v>0</v>
      </c>
      <c r="M112" s="176">
        <v>334344772.73000002</v>
      </c>
      <c r="N112" s="176">
        <v>651912.30000000005</v>
      </c>
      <c r="O112" s="176">
        <v>334344772.73000002</v>
      </c>
      <c r="P112" s="175">
        <v>0</v>
      </c>
      <c r="Q112" s="176">
        <v>334344772.73000002</v>
      </c>
      <c r="R112" s="175">
        <v>0</v>
      </c>
      <c r="S112" s="175">
        <v>840</v>
      </c>
      <c r="T112" s="179"/>
      <c r="U112" s="179"/>
      <c r="V112" s="177"/>
    </row>
    <row r="113" spans="1:22" ht="15" x14ac:dyDescent="0.25">
      <c r="A113" s="168" t="s">
        <v>233</v>
      </c>
      <c r="B113" s="169" t="s">
        <v>234</v>
      </c>
      <c r="C113" s="170" t="s">
        <v>21</v>
      </c>
      <c r="D113" s="170" t="s">
        <v>22</v>
      </c>
      <c r="E113" s="171" t="s">
        <v>353</v>
      </c>
      <c r="F113" s="172" t="s">
        <v>23</v>
      </c>
      <c r="G113" s="176">
        <v>335357967</v>
      </c>
      <c r="H113" s="176">
        <v>334996685.02999997</v>
      </c>
      <c r="I113" s="176">
        <v>361281.97</v>
      </c>
      <c r="J113" s="175">
        <v>0</v>
      </c>
      <c r="K113" s="176">
        <v>334996685.02999997</v>
      </c>
      <c r="L113" s="175">
        <v>0</v>
      </c>
      <c r="M113" s="176">
        <v>334344772.73000002</v>
      </c>
      <c r="N113" s="176">
        <v>651912.30000000005</v>
      </c>
      <c r="O113" s="176">
        <v>334344772.73000002</v>
      </c>
      <c r="P113" s="175">
        <v>0</v>
      </c>
      <c r="Q113" s="176">
        <v>334344772.73000002</v>
      </c>
      <c r="R113" s="175">
        <v>0</v>
      </c>
      <c r="S113" s="175">
        <v>840</v>
      </c>
      <c r="T113" s="175"/>
      <c r="U113" s="175"/>
      <c r="V113" s="177"/>
    </row>
    <row r="114" spans="1:22" ht="15" x14ac:dyDescent="0.25">
      <c r="A114" s="168" t="s">
        <v>235</v>
      </c>
      <c r="B114" s="180" t="s">
        <v>236</v>
      </c>
      <c r="C114" s="181" t="s">
        <v>21</v>
      </c>
      <c r="D114" s="181" t="s">
        <v>22</v>
      </c>
      <c r="E114" s="182" t="s">
        <v>353</v>
      </c>
      <c r="F114" s="183" t="s">
        <v>23</v>
      </c>
      <c r="G114" s="186">
        <v>332962152</v>
      </c>
      <c r="H114" s="186">
        <v>332790235.02999997</v>
      </c>
      <c r="I114" s="186">
        <v>171916.97</v>
      </c>
      <c r="J114" s="179">
        <v>0</v>
      </c>
      <c r="K114" s="186">
        <v>332790235.02999997</v>
      </c>
      <c r="L114" s="179">
        <v>0</v>
      </c>
      <c r="M114" s="186">
        <v>332192876.93000001</v>
      </c>
      <c r="N114" s="186">
        <v>597358.1</v>
      </c>
      <c r="O114" s="186">
        <v>332192876.93000001</v>
      </c>
      <c r="P114" s="179">
        <v>0</v>
      </c>
      <c r="Q114" s="186">
        <v>332192876.93000001</v>
      </c>
      <c r="R114" s="179">
        <v>0</v>
      </c>
      <c r="S114" s="179">
        <v>840</v>
      </c>
      <c r="T114" s="175"/>
      <c r="U114" s="175"/>
      <c r="V114" s="177"/>
    </row>
    <row r="115" spans="1:22" ht="15" x14ac:dyDescent="0.25">
      <c r="A115" s="168" t="s">
        <v>237</v>
      </c>
      <c r="B115" s="180" t="s">
        <v>238</v>
      </c>
      <c r="C115" s="181" t="s">
        <v>21</v>
      </c>
      <c r="D115" s="181" t="s">
        <v>22</v>
      </c>
      <c r="E115" s="182" t="s">
        <v>353</v>
      </c>
      <c r="F115" s="183" t="s">
        <v>23</v>
      </c>
      <c r="G115" s="186">
        <v>50000</v>
      </c>
      <c r="H115" s="186">
        <v>5000</v>
      </c>
      <c r="I115" s="186">
        <v>45000</v>
      </c>
      <c r="J115" s="179">
        <v>0</v>
      </c>
      <c r="K115" s="186">
        <v>5000</v>
      </c>
      <c r="L115" s="179">
        <v>0</v>
      </c>
      <c r="M115" s="179">
        <v>0</v>
      </c>
      <c r="N115" s="186">
        <v>5000</v>
      </c>
      <c r="O115" s="179">
        <v>0</v>
      </c>
      <c r="P115" s="179">
        <v>0</v>
      </c>
      <c r="Q115" s="179">
        <v>0</v>
      </c>
      <c r="R115" s="179">
        <v>0</v>
      </c>
      <c r="S115" s="179">
        <v>0</v>
      </c>
      <c r="T115" s="175"/>
      <c r="U115" s="175"/>
      <c r="V115" s="177"/>
    </row>
    <row r="116" spans="1:22" ht="15" x14ac:dyDescent="0.25">
      <c r="A116" s="168" t="s">
        <v>239</v>
      </c>
      <c r="B116" s="180" t="s">
        <v>240</v>
      </c>
      <c r="C116" s="181" t="s">
        <v>21</v>
      </c>
      <c r="D116" s="181" t="s">
        <v>22</v>
      </c>
      <c r="E116" s="182" t="s">
        <v>353</v>
      </c>
      <c r="F116" s="183" t="s">
        <v>23</v>
      </c>
      <c r="G116" s="186">
        <v>2345815</v>
      </c>
      <c r="H116" s="186">
        <v>2201450</v>
      </c>
      <c r="I116" s="186">
        <v>144365</v>
      </c>
      <c r="J116" s="179">
        <v>0</v>
      </c>
      <c r="K116" s="186">
        <v>2201450</v>
      </c>
      <c r="L116" s="179">
        <v>0</v>
      </c>
      <c r="M116" s="186">
        <v>2151895.7999999998</v>
      </c>
      <c r="N116" s="186">
        <v>49554.2</v>
      </c>
      <c r="O116" s="186">
        <v>2151895.7999999998</v>
      </c>
      <c r="P116" s="179">
        <v>0</v>
      </c>
      <c r="Q116" s="186">
        <v>2151895.7999999998</v>
      </c>
      <c r="R116" s="179">
        <v>0</v>
      </c>
      <c r="S116" s="179">
        <v>0</v>
      </c>
      <c r="T116" s="179"/>
      <c r="U116" s="179"/>
      <c r="V116" s="177"/>
    </row>
    <row r="117" spans="1:22" ht="15" x14ac:dyDescent="0.25">
      <c r="A117" s="168" t="s">
        <v>241</v>
      </c>
      <c r="B117" s="180" t="s">
        <v>242</v>
      </c>
      <c r="C117" s="181" t="s">
        <v>21</v>
      </c>
      <c r="D117" s="181" t="s">
        <v>22</v>
      </c>
      <c r="E117" s="182" t="s">
        <v>353</v>
      </c>
      <c r="F117" s="183" t="s">
        <v>23</v>
      </c>
      <c r="G117" s="186">
        <v>40265000</v>
      </c>
      <c r="H117" s="186">
        <v>15000000</v>
      </c>
      <c r="I117" s="186">
        <v>25265000</v>
      </c>
      <c r="J117" s="179">
        <v>0</v>
      </c>
      <c r="K117" s="186">
        <v>15000000</v>
      </c>
      <c r="L117" s="179">
        <v>0</v>
      </c>
      <c r="M117" s="186">
        <v>5031911.88</v>
      </c>
      <c r="N117" s="186">
        <v>9968088.1199999992</v>
      </c>
      <c r="O117" s="186">
        <v>5031911.88</v>
      </c>
      <c r="P117" s="179">
        <v>0</v>
      </c>
      <c r="Q117" s="186">
        <v>5031911.88</v>
      </c>
      <c r="R117" s="179">
        <v>0</v>
      </c>
      <c r="S117" s="179">
        <v>0</v>
      </c>
      <c r="T117" s="179"/>
      <c r="U117" s="179"/>
      <c r="V117" s="177"/>
    </row>
    <row r="118" spans="1:22" ht="15" x14ac:dyDescent="0.25">
      <c r="A118" s="168" t="s">
        <v>243</v>
      </c>
      <c r="B118" s="169" t="s">
        <v>244</v>
      </c>
      <c r="C118" s="170" t="s">
        <v>21</v>
      </c>
      <c r="D118" s="170" t="s">
        <v>22</v>
      </c>
      <c r="E118" s="171" t="s">
        <v>353</v>
      </c>
      <c r="F118" s="172" t="s">
        <v>23</v>
      </c>
      <c r="G118" s="176">
        <v>599745000</v>
      </c>
      <c r="H118" s="175">
        <v>0</v>
      </c>
      <c r="I118" s="176">
        <v>599745000</v>
      </c>
      <c r="J118" s="175">
        <v>0</v>
      </c>
      <c r="K118" s="175">
        <v>0</v>
      </c>
      <c r="L118" s="175">
        <v>0</v>
      </c>
      <c r="M118" s="175">
        <v>0</v>
      </c>
      <c r="N118" s="175">
        <v>0</v>
      </c>
      <c r="O118" s="175">
        <v>0</v>
      </c>
      <c r="P118" s="175">
        <v>0</v>
      </c>
      <c r="Q118" s="175">
        <v>0</v>
      </c>
      <c r="R118" s="175">
        <v>0</v>
      </c>
      <c r="S118" s="175">
        <v>0</v>
      </c>
      <c r="T118" s="179"/>
      <c r="U118" s="179"/>
      <c r="V118" s="177"/>
    </row>
    <row r="119" spans="1:22" ht="15" x14ac:dyDescent="0.25">
      <c r="A119" s="168" t="s">
        <v>245</v>
      </c>
      <c r="B119" s="180" t="s">
        <v>246</v>
      </c>
      <c r="C119" s="181" t="s">
        <v>21</v>
      </c>
      <c r="D119" s="181" t="s">
        <v>22</v>
      </c>
      <c r="E119" s="182" t="s">
        <v>353</v>
      </c>
      <c r="F119" s="183" t="s">
        <v>23</v>
      </c>
      <c r="G119" s="186">
        <v>599745000</v>
      </c>
      <c r="H119" s="179">
        <v>0</v>
      </c>
      <c r="I119" s="186">
        <v>599745000</v>
      </c>
      <c r="J119" s="179">
        <v>0</v>
      </c>
      <c r="K119" s="179">
        <v>0</v>
      </c>
      <c r="L119" s="179">
        <v>0</v>
      </c>
      <c r="M119" s="179">
        <v>0</v>
      </c>
      <c r="N119" s="179">
        <v>0</v>
      </c>
      <c r="O119" s="179">
        <v>0</v>
      </c>
      <c r="P119" s="179">
        <v>0</v>
      </c>
      <c r="Q119" s="179">
        <v>0</v>
      </c>
      <c r="R119" s="179">
        <v>0</v>
      </c>
      <c r="S119" s="179">
        <v>0</v>
      </c>
      <c r="T119" s="179"/>
      <c r="U119" s="179"/>
      <c r="V119" s="177"/>
    </row>
    <row r="120" spans="1:22" ht="15" x14ac:dyDescent="0.25">
      <c r="A120" s="168" t="s">
        <v>247</v>
      </c>
      <c r="B120" s="169" t="s">
        <v>248</v>
      </c>
      <c r="C120" s="170" t="s">
        <v>21</v>
      </c>
      <c r="D120" s="170" t="s">
        <v>22</v>
      </c>
      <c r="E120" s="171" t="s">
        <v>353</v>
      </c>
      <c r="F120" s="172" t="s">
        <v>23</v>
      </c>
      <c r="G120" s="176">
        <v>2131110013</v>
      </c>
      <c r="H120" s="175">
        <v>0</v>
      </c>
      <c r="I120" s="176">
        <v>2131110013</v>
      </c>
      <c r="J120" s="175">
        <v>0</v>
      </c>
      <c r="K120" s="175">
        <v>0</v>
      </c>
      <c r="L120" s="175">
        <v>0</v>
      </c>
      <c r="M120" s="175">
        <v>0</v>
      </c>
      <c r="N120" s="175">
        <v>0</v>
      </c>
      <c r="O120" s="175">
        <v>0</v>
      </c>
      <c r="P120" s="175">
        <v>0</v>
      </c>
      <c r="Q120" s="175">
        <v>0</v>
      </c>
      <c r="R120" s="175">
        <v>0</v>
      </c>
      <c r="S120" s="175">
        <v>0</v>
      </c>
      <c r="T120" s="175"/>
      <c r="U120" s="175"/>
      <c r="V120" s="177"/>
    </row>
    <row r="121" spans="1:22" ht="15" x14ac:dyDescent="0.25">
      <c r="A121" s="168" t="s">
        <v>249</v>
      </c>
      <c r="B121" s="169" t="s">
        <v>250</v>
      </c>
      <c r="C121" s="170" t="s">
        <v>21</v>
      </c>
      <c r="D121" s="170" t="s">
        <v>22</v>
      </c>
      <c r="E121" s="171" t="s">
        <v>353</v>
      </c>
      <c r="F121" s="172" t="s">
        <v>23</v>
      </c>
      <c r="G121" s="176">
        <v>2131110013</v>
      </c>
      <c r="H121" s="175">
        <v>0</v>
      </c>
      <c r="I121" s="176">
        <v>2131110013</v>
      </c>
      <c r="J121" s="175">
        <v>0</v>
      </c>
      <c r="K121" s="175">
        <v>0</v>
      </c>
      <c r="L121" s="175">
        <v>0</v>
      </c>
      <c r="M121" s="175">
        <v>0</v>
      </c>
      <c r="N121" s="175">
        <v>0</v>
      </c>
      <c r="O121" s="175">
        <v>0</v>
      </c>
      <c r="P121" s="175">
        <v>0</v>
      </c>
      <c r="Q121" s="175">
        <v>0</v>
      </c>
      <c r="R121" s="175">
        <v>0</v>
      </c>
      <c r="S121" s="175">
        <v>0</v>
      </c>
      <c r="T121" s="179"/>
      <c r="U121" s="179"/>
      <c r="V121" s="177"/>
    </row>
    <row r="122" spans="1:22" ht="15" x14ac:dyDescent="0.25">
      <c r="A122" s="168" t="s">
        <v>251</v>
      </c>
      <c r="B122" s="169" t="s">
        <v>252</v>
      </c>
      <c r="C122" s="170" t="s">
        <v>21</v>
      </c>
      <c r="D122" s="170" t="s">
        <v>22</v>
      </c>
      <c r="E122" s="171" t="s">
        <v>353</v>
      </c>
      <c r="F122" s="172" t="s">
        <v>23</v>
      </c>
      <c r="G122" s="176">
        <v>2131110013</v>
      </c>
      <c r="H122" s="175">
        <v>0</v>
      </c>
      <c r="I122" s="176">
        <v>2131110013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  <c r="O122" s="175">
        <v>0</v>
      </c>
      <c r="P122" s="175">
        <v>0</v>
      </c>
      <c r="Q122" s="175">
        <v>0</v>
      </c>
      <c r="R122" s="175">
        <v>0</v>
      </c>
      <c r="S122" s="175">
        <v>0</v>
      </c>
      <c r="T122" s="175"/>
      <c r="U122" s="175"/>
      <c r="V122" s="177"/>
    </row>
    <row r="123" spans="1:22" ht="15" x14ac:dyDescent="0.25">
      <c r="A123" s="168" t="s">
        <v>253</v>
      </c>
      <c r="B123" s="180" t="s">
        <v>254</v>
      </c>
      <c r="C123" s="181" t="s">
        <v>21</v>
      </c>
      <c r="D123" s="181" t="s">
        <v>22</v>
      </c>
      <c r="E123" s="182" t="s">
        <v>353</v>
      </c>
      <c r="F123" s="183" t="s">
        <v>23</v>
      </c>
      <c r="G123" s="186">
        <v>2131110013</v>
      </c>
      <c r="H123" s="179">
        <v>0</v>
      </c>
      <c r="I123" s="186">
        <v>2131110013</v>
      </c>
      <c r="J123" s="179">
        <v>0</v>
      </c>
      <c r="K123" s="179">
        <v>0</v>
      </c>
      <c r="L123" s="179">
        <v>0</v>
      </c>
      <c r="M123" s="179">
        <v>0</v>
      </c>
      <c r="N123" s="179">
        <v>0</v>
      </c>
      <c r="O123" s="179">
        <v>0</v>
      </c>
      <c r="P123" s="179">
        <v>0</v>
      </c>
      <c r="Q123" s="179">
        <v>0</v>
      </c>
      <c r="R123" s="179">
        <v>0</v>
      </c>
      <c r="S123" s="179">
        <v>0</v>
      </c>
      <c r="T123" s="175"/>
      <c r="U123" s="175"/>
      <c r="V123" s="177"/>
    </row>
    <row r="124" spans="1:22" ht="15" x14ac:dyDescent="0.25">
      <c r="A124" s="168" t="s">
        <v>255</v>
      </c>
      <c r="B124" s="169" t="s">
        <v>256</v>
      </c>
      <c r="C124" s="170" t="s">
        <v>21</v>
      </c>
      <c r="D124" s="170" t="s">
        <v>22</v>
      </c>
      <c r="E124" s="171" t="s">
        <v>353</v>
      </c>
      <c r="F124" s="172" t="s">
        <v>23</v>
      </c>
      <c r="G124" s="176">
        <v>50404116049</v>
      </c>
      <c r="H124" s="176">
        <v>34554042388.349998</v>
      </c>
      <c r="I124" s="176">
        <v>15850073660.65</v>
      </c>
      <c r="J124" s="176">
        <v>595883951</v>
      </c>
      <c r="K124" s="176">
        <v>27873148583.259998</v>
      </c>
      <c r="L124" s="176">
        <v>6680893805.0900002</v>
      </c>
      <c r="M124" s="176">
        <v>15132595474.389999</v>
      </c>
      <c r="N124" s="176">
        <v>12740553108.870001</v>
      </c>
      <c r="O124" s="176">
        <v>14757993316.42</v>
      </c>
      <c r="P124" s="176">
        <v>374602157.97000003</v>
      </c>
      <c r="Q124" s="176">
        <v>14732141156.42</v>
      </c>
      <c r="R124" s="176">
        <v>25852160</v>
      </c>
      <c r="S124" s="175">
        <v>0</v>
      </c>
      <c r="T124" s="175"/>
      <c r="U124" s="175"/>
      <c r="V124" s="177"/>
    </row>
    <row r="125" spans="1:22" ht="15" x14ac:dyDescent="0.25">
      <c r="A125" s="168" t="s">
        <v>255</v>
      </c>
      <c r="B125" s="169" t="s">
        <v>256</v>
      </c>
      <c r="C125" s="170" t="s">
        <v>21</v>
      </c>
      <c r="D125" s="170" t="s">
        <v>22</v>
      </c>
      <c r="E125" s="171" t="s">
        <v>437</v>
      </c>
      <c r="F125" s="172" t="s">
        <v>257</v>
      </c>
      <c r="G125" s="176">
        <v>46716553247</v>
      </c>
      <c r="H125" s="176">
        <v>31095706082.5</v>
      </c>
      <c r="I125" s="176">
        <v>15620847164.5</v>
      </c>
      <c r="J125" s="176">
        <v>2283446753</v>
      </c>
      <c r="K125" s="176">
        <v>20466584978.580002</v>
      </c>
      <c r="L125" s="176">
        <v>10629121103.92</v>
      </c>
      <c r="M125" s="176">
        <v>14600145293.77</v>
      </c>
      <c r="N125" s="176">
        <v>5866439684.8100004</v>
      </c>
      <c r="O125" s="176">
        <v>14504904482.77</v>
      </c>
      <c r="P125" s="176">
        <v>95240811</v>
      </c>
      <c r="Q125" s="176">
        <v>14453947774.77</v>
      </c>
      <c r="R125" s="176">
        <v>50956708</v>
      </c>
      <c r="S125" s="176">
        <v>45920233</v>
      </c>
      <c r="T125" s="179"/>
      <c r="U125" s="179"/>
      <c r="V125" s="177"/>
    </row>
    <row r="126" spans="1:22" ht="15" x14ac:dyDescent="0.25">
      <c r="A126" s="168" t="s">
        <v>258</v>
      </c>
      <c r="B126" s="169" t="s">
        <v>259</v>
      </c>
      <c r="C126" s="170" t="s">
        <v>21</v>
      </c>
      <c r="D126" s="170" t="s">
        <v>22</v>
      </c>
      <c r="E126" s="171" t="s">
        <v>353</v>
      </c>
      <c r="F126" s="172" t="s">
        <v>23</v>
      </c>
      <c r="G126" s="176">
        <v>38986369529</v>
      </c>
      <c r="H126" s="176">
        <v>28243547911.959999</v>
      </c>
      <c r="I126" s="176">
        <v>10742821617.040001</v>
      </c>
      <c r="J126" s="175">
        <v>0</v>
      </c>
      <c r="K126" s="176">
        <v>22716123496.419998</v>
      </c>
      <c r="L126" s="176">
        <v>5527424415.54</v>
      </c>
      <c r="M126" s="176">
        <v>13196763351.190001</v>
      </c>
      <c r="N126" s="176">
        <v>9519360145.2299995</v>
      </c>
      <c r="O126" s="176">
        <v>13007269123.219999</v>
      </c>
      <c r="P126" s="176">
        <v>189494227.97</v>
      </c>
      <c r="Q126" s="176">
        <v>12987813281.219999</v>
      </c>
      <c r="R126" s="176">
        <v>19455842</v>
      </c>
      <c r="S126" s="175">
        <v>0</v>
      </c>
      <c r="T126" s="175"/>
      <c r="U126" s="176"/>
      <c r="V126" s="177"/>
    </row>
    <row r="127" spans="1:22" ht="15" x14ac:dyDescent="0.25">
      <c r="A127" s="168" t="s">
        <v>258</v>
      </c>
      <c r="B127" s="169" t="s">
        <v>259</v>
      </c>
      <c r="C127" s="170" t="s">
        <v>21</v>
      </c>
      <c r="D127" s="170" t="s">
        <v>22</v>
      </c>
      <c r="E127" s="171" t="s">
        <v>437</v>
      </c>
      <c r="F127" s="172" t="s">
        <v>257</v>
      </c>
      <c r="G127" s="176">
        <v>46716553247</v>
      </c>
      <c r="H127" s="176">
        <v>31095706082.5</v>
      </c>
      <c r="I127" s="176">
        <v>15620847164.5</v>
      </c>
      <c r="J127" s="176">
        <v>2283446753</v>
      </c>
      <c r="K127" s="176">
        <v>20466584978.580002</v>
      </c>
      <c r="L127" s="176">
        <v>10629121103.92</v>
      </c>
      <c r="M127" s="176">
        <v>14600145293.77</v>
      </c>
      <c r="N127" s="176">
        <v>5866439684.8100004</v>
      </c>
      <c r="O127" s="176">
        <v>14504904482.77</v>
      </c>
      <c r="P127" s="176">
        <v>95240811</v>
      </c>
      <c r="Q127" s="176">
        <v>14453947774.77</v>
      </c>
      <c r="R127" s="176">
        <v>50956708</v>
      </c>
      <c r="S127" s="176">
        <v>45920233</v>
      </c>
      <c r="T127" s="175"/>
      <c r="U127" s="176"/>
      <c r="V127" s="177"/>
    </row>
    <row r="128" spans="1:22" ht="15" x14ac:dyDescent="0.25">
      <c r="A128" s="168" t="s">
        <v>260</v>
      </c>
      <c r="B128" s="169" t="s">
        <v>261</v>
      </c>
      <c r="C128" s="170" t="s">
        <v>21</v>
      </c>
      <c r="D128" s="170" t="s">
        <v>22</v>
      </c>
      <c r="E128" s="171" t="s">
        <v>353</v>
      </c>
      <c r="F128" s="172" t="s">
        <v>23</v>
      </c>
      <c r="G128" s="176">
        <v>38986369529</v>
      </c>
      <c r="H128" s="176">
        <v>28243547911.959999</v>
      </c>
      <c r="I128" s="176">
        <v>10742821617.040001</v>
      </c>
      <c r="J128" s="175">
        <v>0</v>
      </c>
      <c r="K128" s="176">
        <v>22716123496.419998</v>
      </c>
      <c r="L128" s="176">
        <v>5527424415.54</v>
      </c>
      <c r="M128" s="176">
        <v>13196763351.190001</v>
      </c>
      <c r="N128" s="176">
        <v>9519360145.2299995</v>
      </c>
      <c r="O128" s="176">
        <v>13007269123.219999</v>
      </c>
      <c r="P128" s="176">
        <v>189494227.97</v>
      </c>
      <c r="Q128" s="176">
        <v>12987813281.219999</v>
      </c>
      <c r="R128" s="176">
        <v>19455842</v>
      </c>
      <c r="S128" s="175">
        <v>0</v>
      </c>
      <c r="T128" s="175"/>
      <c r="U128" s="176"/>
      <c r="V128" s="177"/>
    </row>
    <row r="129" spans="1:22" ht="15" customHeight="1" x14ac:dyDescent="0.25">
      <c r="A129" s="168" t="s">
        <v>260</v>
      </c>
      <c r="B129" s="169" t="s">
        <v>261</v>
      </c>
      <c r="C129" s="170" t="s">
        <v>21</v>
      </c>
      <c r="D129" s="170" t="s">
        <v>22</v>
      </c>
      <c r="E129" s="171" t="s">
        <v>437</v>
      </c>
      <c r="F129" s="172" t="s">
        <v>257</v>
      </c>
      <c r="G129" s="176">
        <v>46716553247</v>
      </c>
      <c r="H129" s="176">
        <v>31095706082.5</v>
      </c>
      <c r="I129" s="176">
        <v>15620847164.5</v>
      </c>
      <c r="J129" s="176">
        <v>2283446753</v>
      </c>
      <c r="K129" s="176">
        <v>20466584978.580002</v>
      </c>
      <c r="L129" s="176">
        <v>10629121103.92</v>
      </c>
      <c r="M129" s="176">
        <v>14600145293.77</v>
      </c>
      <c r="N129" s="176">
        <v>5866439684.8100004</v>
      </c>
      <c r="O129" s="176">
        <v>14504904482.77</v>
      </c>
      <c r="P129" s="176">
        <v>95240811</v>
      </c>
      <c r="Q129" s="176">
        <v>14453947774.77</v>
      </c>
      <c r="R129" s="176">
        <v>50956708</v>
      </c>
      <c r="S129" s="176">
        <v>45920233</v>
      </c>
      <c r="T129" s="179"/>
      <c r="U129" s="179"/>
      <c r="V129" s="177"/>
    </row>
    <row r="130" spans="1:22" ht="16.5" x14ac:dyDescent="0.25">
      <c r="A130" s="168" t="s">
        <v>262</v>
      </c>
      <c r="B130" s="169" t="s">
        <v>263</v>
      </c>
      <c r="C130" s="170" t="s">
        <v>21</v>
      </c>
      <c r="D130" s="170" t="s">
        <v>22</v>
      </c>
      <c r="E130" s="171" t="s">
        <v>353</v>
      </c>
      <c r="F130" s="172" t="s">
        <v>23</v>
      </c>
      <c r="G130" s="176">
        <v>13152203305</v>
      </c>
      <c r="H130" s="176">
        <v>8490977736.7299995</v>
      </c>
      <c r="I130" s="176">
        <v>4661225568.2700005</v>
      </c>
      <c r="J130" s="175">
        <v>0</v>
      </c>
      <c r="K130" s="176">
        <v>7669819866.5100002</v>
      </c>
      <c r="L130" s="176">
        <v>821157870.22000003</v>
      </c>
      <c r="M130" s="176">
        <v>6608417391.54</v>
      </c>
      <c r="N130" s="176">
        <v>1061402474.97</v>
      </c>
      <c r="O130" s="176">
        <v>6471259419.54</v>
      </c>
      <c r="P130" s="176">
        <v>137157972</v>
      </c>
      <c r="Q130" s="176">
        <v>6471259419.54</v>
      </c>
      <c r="R130" s="175">
        <v>0</v>
      </c>
      <c r="S130" s="175">
        <v>0</v>
      </c>
      <c r="T130" s="175"/>
      <c r="U130" s="175"/>
      <c r="V130" s="177"/>
    </row>
    <row r="131" spans="1:22" ht="16.5" x14ac:dyDescent="0.25">
      <c r="A131" s="168" t="s">
        <v>265</v>
      </c>
      <c r="B131" s="169" t="s">
        <v>266</v>
      </c>
      <c r="C131" s="170" t="s">
        <v>21</v>
      </c>
      <c r="D131" s="170" t="s">
        <v>22</v>
      </c>
      <c r="E131" s="171" t="s">
        <v>353</v>
      </c>
      <c r="F131" s="172" t="s">
        <v>23</v>
      </c>
      <c r="G131" s="176">
        <v>12429790974</v>
      </c>
      <c r="H131" s="176">
        <v>8270757013.5299997</v>
      </c>
      <c r="I131" s="176">
        <v>4159033960.4699998</v>
      </c>
      <c r="J131" s="175">
        <v>0</v>
      </c>
      <c r="K131" s="176">
        <v>7457538738.4099998</v>
      </c>
      <c r="L131" s="176">
        <v>813218275.12</v>
      </c>
      <c r="M131" s="176">
        <v>6508880835.0900002</v>
      </c>
      <c r="N131" s="176">
        <v>948657903.32000005</v>
      </c>
      <c r="O131" s="176">
        <v>6371722863.0900002</v>
      </c>
      <c r="P131" s="176">
        <v>137157972</v>
      </c>
      <c r="Q131" s="176">
        <v>6371722863.0900002</v>
      </c>
      <c r="R131" s="175">
        <v>0</v>
      </c>
      <c r="S131" s="175">
        <v>0</v>
      </c>
      <c r="T131" s="175"/>
      <c r="U131" s="175"/>
      <c r="V131" s="177"/>
    </row>
    <row r="132" spans="1:22" ht="15" x14ac:dyDescent="0.25">
      <c r="A132" s="168" t="s">
        <v>267</v>
      </c>
      <c r="B132" s="169" t="s">
        <v>268</v>
      </c>
      <c r="C132" s="170" t="s">
        <v>21</v>
      </c>
      <c r="D132" s="170" t="s">
        <v>22</v>
      </c>
      <c r="E132" s="171" t="s">
        <v>353</v>
      </c>
      <c r="F132" s="172" t="s">
        <v>23</v>
      </c>
      <c r="G132" s="176">
        <v>722412331</v>
      </c>
      <c r="H132" s="176">
        <v>220220723.19999999</v>
      </c>
      <c r="I132" s="176">
        <v>502191607.80000001</v>
      </c>
      <c r="J132" s="175">
        <v>0</v>
      </c>
      <c r="K132" s="176">
        <v>212281128.09999999</v>
      </c>
      <c r="L132" s="176">
        <v>7939595.0999999996</v>
      </c>
      <c r="M132" s="176">
        <v>99536556.450000003</v>
      </c>
      <c r="N132" s="176">
        <v>112744571.65000001</v>
      </c>
      <c r="O132" s="176">
        <v>99536556.450000003</v>
      </c>
      <c r="P132" s="175">
        <v>0</v>
      </c>
      <c r="Q132" s="176">
        <v>99536556.450000003</v>
      </c>
      <c r="R132" s="175">
        <v>0</v>
      </c>
      <c r="S132" s="175">
        <v>0</v>
      </c>
      <c r="T132" s="175"/>
      <c r="U132" s="175"/>
      <c r="V132" s="177"/>
    </row>
    <row r="133" spans="1:22" ht="16.5" x14ac:dyDescent="0.25">
      <c r="A133" s="168" t="s">
        <v>264</v>
      </c>
      <c r="B133" s="169" t="s">
        <v>263</v>
      </c>
      <c r="C133" s="170" t="s">
        <v>21</v>
      </c>
      <c r="D133" s="170" t="s">
        <v>22</v>
      </c>
      <c r="E133" s="171" t="s">
        <v>353</v>
      </c>
      <c r="F133" s="172" t="s">
        <v>23</v>
      </c>
      <c r="G133" s="176">
        <v>13152203305</v>
      </c>
      <c r="H133" s="176">
        <v>8490977736.7299995</v>
      </c>
      <c r="I133" s="176">
        <v>4661225568.2700005</v>
      </c>
      <c r="J133" s="175">
        <v>0</v>
      </c>
      <c r="K133" s="176">
        <v>7669819866.5100002</v>
      </c>
      <c r="L133" s="176">
        <v>821157870.22000003</v>
      </c>
      <c r="M133" s="176">
        <v>6608417391.54</v>
      </c>
      <c r="N133" s="176">
        <v>1061402474.97</v>
      </c>
      <c r="O133" s="176">
        <v>6471259419.54</v>
      </c>
      <c r="P133" s="176">
        <v>137157972</v>
      </c>
      <c r="Q133" s="176">
        <v>6471259419.54</v>
      </c>
      <c r="R133" s="175">
        <v>0</v>
      </c>
      <c r="S133" s="175">
        <v>0</v>
      </c>
      <c r="T133" s="179"/>
      <c r="U133" s="179"/>
      <c r="V133" s="177"/>
    </row>
    <row r="134" spans="1:22" ht="33" x14ac:dyDescent="0.25">
      <c r="A134" s="168" t="s">
        <v>269</v>
      </c>
      <c r="B134" s="180" t="s">
        <v>270</v>
      </c>
      <c r="C134" s="181" t="s">
        <v>21</v>
      </c>
      <c r="D134" s="181" t="s">
        <v>22</v>
      </c>
      <c r="E134" s="182" t="s">
        <v>353</v>
      </c>
      <c r="F134" s="183" t="s">
        <v>23</v>
      </c>
      <c r="G134" s="186">
        <v>12429790974</v>
      </c>
      <c r="H134" s="186">
        <v>8270757013.5299997</v>
      </c>
      <c r="I134" s="186">
        <v>4159033960.4699998</v>
      </c>
      <c r="J134" s="179">
        <v>0</v>
      </c>
      <c r="K134" s="186">
        <v>7457538738.4099998</v>
      </c>
      <c r="L134" s="186">
        <v>813218275.12</v>
      </c>
      <c r="M134" s="186">
        <v>6508880835.0900002</v>
      </c>
      <c r="N134" s="186">
        <v>948657903.32000005</v>
      </c>
      <c r="O134" s="186">
        <v>6371722863.0900002</v>
      </c>
      <c r="P134" s="186">
        <v>137157972</v>
      </c>
      <c r="Q134" s="186">
        <v>6371722863.0900002</v>
      </c>
      <c r="R134" s="179">
        <v>0</v>
      </c>
      <c r="S134" s="179">
        <v>0</v>
      </c>
      <c r="T134" s="179"/>
      <c r="U134" s="179"/>
      <c r="V134" s="177"/>
    </row>
    <row r="135" spans="1:22" ht="33" x14ac:dyDescent="0.25">
      <c r="A135" s="168" t="s">
        <v>271</v>
      </c>
      <c r="B135" s="180" t="s">
        <v>272</v>
      </c>
      <c r="C135" s="181" t="s">
        <v>21</v>
      </c>
      <c r="D135" s="181" t="s">
        <v>22</v>
      </c>
      <c r="E135" s="182" t="s">
        <v>353</v>
      </c>
      <c r="F135" s="183" t="s">
        <v>23</v>
      </c>
      <c r="G135" s="186">
        <v>722412331</v>
      </c>
      <c r="H135" s="186">
        <v>220220723.19999999</v>
      </c>
      <c r="I135" s="186">
        <v>502191607.80000001</v>
      </c>
      <c r="J135" s="179">
        <v>0</v>
      </c>
      <c r="K135" s="186">
        <v>212281128.09999999</v>
      </c>
      <c r="L135" s="186">
        <v>7939595.0999999996</v>
      </c>
      <c r="M135" s="186">
        <v>99536556.450000003</v>
      </c>
      <c r="N135" s="186">
        <v>112744571.65000001</v>
      </c>
      <c r="O135" s="186">
        <v>99536556.450000003</v>
      </c>
      <c r="P135" s="179">
        <v>0</v>
      </c>
      <c r="Q135" s="186">
        <v>99536556.450000003</v>
      </c>
      <c r="R135" s="179">
        <v>0</v>
      </c>
      <c r="S135" s="179">
        <v>0</v>
      </c>
      <c r="T135" s="179"/>
      <c r="U135" s="186"/>
      <c r="V135" s="177"/>
    </row>
    <row r="136" spans="1:22" ht="15" customHeight="1" x14ac:dyDescent="0.25">
      <c r="A136" s="168" t="s">
        <v>546</v>
      </c>
      <c r="B136" s="169" t="s">
        <v>273</v>
      </c>
      <c r="C136" s="170" t="s">
        <v>21</v>
      </c>
      <c r="D136" s="170" t="s">
        <v>22</v>
      </c>
      <c r="E136" s="171" t="s">
        <v>353</v>
      </c>
      <c r="F136" s="172" t="s">
        <v>23</v>
      </c>
      <c r="G136" s="176">
        <v>23218670707</v>
      </c>
      <c r="H136" s="176">
        <v>19752570175.23</v>
      </c>
      <c r="I136" s="176">
        <v>3466100531.77</v>
      </c>
      <c r="J136" s="175">
        <v>0</v>
      </c>
      <c r="K136" s="176">
        <v>15046303629.91</v>
      </c>
      <c r="L136" s="176">
        <v>4706266545.3199997</v>
      </c>
      <c r="M136" s="176">
        <v>6588345959.6499996</v>
      </c>
      <c r="N136" s="176">
        <v>8457957670.2600002</v>
      </c>
      <c r="O136" s="176">
        <v>6536009703.6800003</v>
      </c>
      <c r="P136" s="176">
        <v>52336255.969999999</v>
      </c>
      <c r="Q136" s="176">
        <v>6516553861.6800003</v>
      </c>
      <c r="R136" s="176">
        <v>19455842</v>
      </c>
      <c r="S136" s="175">
        <v>0</v>
      </c>
      <c r="T136" s="175"/>
      <c r="U136" s="175"/>
      <c r="V136" s="177"/>
    </row>
    <row r="137" spans="1:22" ht="15" customHeight="1" x14ac:dyDescent="0.25">
      <c r="A137" s="168" t="s">
        <v>547</v>
      </c>
      <c r="B137" s="169" t="s">
        <v>273</v>
      </c>
      <c r="C137" s="170" t="s">
        <v>21</v>
      </c>
      <c r="D137" s="170" t="s">
        <v>22</v>
      </c>
      <c r="E137" s="171" t="s">
        <v>437</v>
      </c>
      <c r="F137" s="172" t="s">
        <v>257</v>
      </c>
      <c r="G137" s="186">
        <v>46716553247</v>
      </c>
      <c r="H137" s="186">
        <v>31095706082.5</v>
      </c>
      <c r="I137" s="186">
        <v>15620847164.5</v>
      </c>
      <c r="J137" s="186">
        <v>2283446753</v>
      </c>
      <c r="K137" s="186">
        <v>20466584978.580002</v>
      </c>
      <c r="L137" s="186">
        <v>10629121103.92</v>
      </c>
      <c r="M137" s="186">
        <v>14600145293.77</v>
      </c>
      <c r="N137" s="186">
        <v>5866439684.8100004</v>
      </c>
      <c r="O137" s="186">
        <v>14504904482.77</v>
      </c>
      <c r="P137" s="186">
        <v>95240811</v>
      </c>
      <c r="Q137" s="186">
        <v>14453947774.77</v>
      </c>
      <c r="R137" s="186">
        <v>50956708</v>
      </c>
      <c r="S137" s="186">
        <v>45920233</v>
      </c>
      <c r="T137" s="175"/>
      <c r="U137" s="175"/>
      <c r="V137" s="177"/>
    </row>
    <row r="138" spans="1:22" ht="15" customHeight="1" x14ac:dyDescent="0.25">
      <c r="A138" s="168" t="s">
        <v>281</v>
      </c>
      <c r="B138" s="169" t="s">
        <v>282</v>
      </c>
      <c r="C138" s="170" t="s">
        <v>21</v>
      </c>
      <c r="D138" s="170" t="s">
        <v>22</v>
      </c>
      <c r="E138" s="171" t="s">
        <v>353</v>
      </c>
      <c r="F138" s="172" t="s">
        <v>23</v>
      </c>
      <c r="G138" s="176">
        <v>6903266806</v>
      </c>
      <c r="H138" s="176">
        <v>6249031676.1999998</v>
      </c>
      <c r="I138" s="176">
        <v>654235129.79999995</v>
      </c>
      <c r="J138" s="175">
        <v>0</v>
      </c>
      <c r="K138" s="176">
        <v>5769961847.1099997</v>
      </c>
      <c r="L138" s="176">
        <v>479069829.08999997</v>
      </c>
      <c r="M138" s="176">
        <v>3262520896.4299998</v>
      </c>
      <c r="N138" s="176">
        <v>2507440950.6799998</v>
      </c>
      <c r="O138" s="176">
        <v>3245956204.4299998</v>
      </c>
      <c r="P138" s="176">
        <v>16564692</v>
      </c>
      <c r="Q138" s="176">
        <v>3226500362.4299998</v>
      </c>
      <c r="R138" s="176">
        <v>19455842</v>
      </c>
      <c r="S138" s="175">
        <v>0</v>
      </c>
      <c r="T138" s="175"/>
      <c r="U138" s="176"/>
      <c r="V138" s="177"/>
    </row>
    <row r="139" spans="1:22" ht="15" customHeight="1" x14ac:dyDescent="0.25">
      <c r="A139" s="168" t="s">
        <v>287</v>
      </c>
      <c r="B139" s="169" t="s">
        <v>288</v>
      </c>
      <c r="C139" s="170" t="s">
        <v>21</v>
      </c>
      <c r="D139" s="170" t="s">
        <v>22</v>
      </c>
      <c r="E139" s="171" t="s">
        <v>353</v>
      </c>
      <c r="F139" s="172" t="s">
        <v>23</v>
      </c>
      <c r="G139" s="176">
        <v>13506603448</v>
      </c>
      <c r="H139" s="176">
        <v>10695290202.030001</v>
      </c>
      <c r="I139" s="176">
        <v>2811313245.9699998</v>
      </c>
      <c r="J139" s="175">
        <v>0</v>
      </c>
      <c r="K139" s="176">
        <v>6515748738.8699999</v>
      </c>
      <c r="L139" s="176">
        <v>4179541463.1599998</v>
      </c>
      <c r="M139" s="176">
        <v>1822585476.22</v>
      </c>
      <c r="N139" s="176">
        <v>4693163262.6499996</v>
      </c>
      <c r="O139" s="176">
        <v>1804213912.25</v>
      </c>
      <c r="P139" s="176">
        <v>18371563.969999999</v>
      </c>
      <c r="Q139" s="176">
        <v>1804213912.25</v>
      </c>
      <c r="R139" s="175">
        <v>0</v>
      </c>
      <c r="S139" s="175">
        <v>0</v>
      </c>
      <c r="T139" s="175"/>
      <c r="U139" s="176"/>
      <c r="V139" s="177"/>
    </row>
    <row r="140" spans="1:22" ht="15" customHeight="1" x14ac:dyDescent="0.25">
      <c r="A140" s="168" t="s">
        <v>277</v>
      </c>
      <c r="B140" s="169" t="s">
        <v>278</v>
      </c>
      <c r="C140" s="170" t="s">
        <v>21</v>
      </c>
      <c r="D140" s="170" t="s">
        <v>22</v>
      </c>
      <c r="E140" s="171" t="s">
        <v>353</v>
      </c>
      <c r="F140" s="172" t="s">
        <v>23</v>
      </c>
      <c r="G140" s="176">
        <v>2808800453</v>
      </c>
      <c r="H140" s="176">
        <v>2808248297</v>
      </c>
      <c r="I140" s="176">
        <v>552156</v>
      </c>
      <c r="J140" s="175">
        <v>0</v>
      </c>
      <c r="K140" s="176">
        <v>2760593043.9299998</v>
      </c>
      <c r="L140" s="176">
        <v>47655253.07</v>
      </c>
      <c r="M140" s="176">
        <v>1503239587</v>
      </c>
      <c r="N140" s="176">
        <v>1257353456.9300001</v>
      </c>
      <c r="O140" s="176">
        <v>1485839587</v>
      </c>
      <c r="P140" s="176">
        <v>17400000</v>
      </c>
      <c r="Q140" s="176">
        <v>1485839587</v>
      </c>
      <c r="R140" s="175">
        <v>0</v>
      </c>
      <c r="S140" s="175">
        <v>0</v>
      </c>
      <c r="T140" s="175"/>
      <c r="U140" s="176"/>
      <c r="V140" s="177"/>
    </row>
    <row r="141" spans="1:22" ht="16.5" x14ac:dyDescent="0.25">
      <c r="A141" s="168" t="s">
        <v>274</v>
      </c>
      <c r="B141" s="169" t="s">
        <v>273</v>
      </c>
      <c r="C141" s="170" t="s">
        <v>21</v>
      </c>
      <c r="D141" s="170" t="s">
        <v>22</v>
      </c>
      <c r="E141" s="171" t="s">
        <v>353</v>
      </c>
      <c r="F141" s="172" t="s">
        <v>23</v>
      </c>
      <c r="G141" s="176">
        <v>23218670707</v>
      </c>
      <c r="H141" s="176">
        <v>19752570175.23</v>
      </c>
      <c r="I141" s="176">
        <v>3466100531.77</v>
      </c>
      <c r="J141" s="175">
        <v>0</v>
      </c>
      <c r="K141" s="176">
        <v>15046303629.91</v>
      </c>
      <c r="L141" s="176">
        <v>4706266545.3199997</v>
      </c>
      <c r="M141" s="176">
        <v>6588345959.6499996</v>
      </c>
      <c r="N141" s="176">
        <v>8457957670.2600002</v>
      </c>
      <c r="O141" s="176">
        <v>6536009703.6800003</v>
      </c>
      <c r="P141" s="176">
        <v>52336255.969999999</v>
      </c>
      <c r="Q141" s="176">
        <v>6516553861.6800003</v>
      </c>
      <c r="R141" s="176">
        <v>19455842</v>
      </c>
      <c r="S141" s="175">
        <v>0</v>
      </c>
      <c r="T141" s="175"/>
      <c r="U141" s="176"/>
      <c r="V141" s="177"/>
    </row>
    <row r="142" spans="1:22" ht="16.5" x14ac:dyDescent="0.25">
      <c r="A142" s="168" t="s">
        <v>274</v>
      </c>
      <c r="B142" s="169" t="s">
        <v>273</v>
      </c>
      <c r="C142" s="170" t="s">
        <v>21</v>
      </c>
      <c r="D142" s="170" t="s">
        <v>22</v>
      </c>
      <c r="E142" s="171" t="s">
        <v>437</v>
      </c>
      <c r="F142" s="172" t="s">
        <v>257</v>
      </c>
      <c r="G142" s="176">
        <v>46716553247</v>
      </c>
      <c r="H142" s="176">
        <v>31095706082.5</v>
      </c>
      <c r="I142" s="176">
        <v>15620847164.5</v>
      </c>
      <c r="J142" s="175">
        <v>0</v>
      </c>
      <c r="K142" s="176">
        <v>20466584978.580002</v>
      </c>
      <c r="L142" s="176">
        <v>10629121103.92</v>
      </c>
      <c r="M142" s="176">
        <v>14600145293.77</v>
      </c>
      <c r="N142" s="176">
        <v>5866439684.8100004</v>
      </c>
      <c r="O142" s="176">
        <v>14504904482.77</v>
      </c>
      <c r="P142" s="176">
        <v>95240811</v>
      </c>
      <c r="Q142" s="176">
        <v>14453947774.77</v>
      </c>
      <c r="R142" s="176">
        <v>50956708</v>
      </c>
      <c r="S142" s="176">
        <v>45920233</v>
      </c>
      <c r="T142" s="175"/>
      <c r="U142" s="175"/>
      <c r="V142" s="177"/>
    </row>
    <row r="143" spans="1:22" ht="15" x14ac:dyDescent="0.25">
      <c r="A143" s="168" t="s">
        <v>279</v>
      </c>
      <c r="B143" s="169" t="s">
        <v>280</v>
      </c>
      <c r="C143" s="170" t="s">
        <v>21</v>
      </c>
      <c r="D143" s="170" t="s">
        <v>22</v>
      </c>
      <c r="E143" s="171" t="s">
        <v>437</v>
      </c>
      <c r="F143" s="172" t="s">
        <v>257</v>
      </c>
      <c r="G143" s="176">
        <v>1128945711</v>
      </c>
      <c r="H143" s="176">
        <v>735213797.29999995</v>
      </c>
      <c r="I143" s="176">
        <v>393731913.69999999</v>
      </c>
      <c r="J143" s="175">
        <v>0</v>
      </c>
      <c r="K143" s="176">
        <v>705730822.29999995</v>
      </c>
      <c r="L143" s="176">
        <v>29482975</v>
      </c>
      <c r="M143" s="176">
        <v>317144486.01999998</v>
      </c>
      <c r="N143" s="176">
        <v>388586336.27999997</v>
      </c>
      <c r="O143" s="176">
        <v>317144486.01999998</v>
      </c>
      <c r="P143" s="175">
        <v>0</v>
      </c>
      <c r="Q143" s="176">
        <v>317144486.01999998</v>
      </c>
      <c r="R143" s="175">
        <v>0</v>
      </c>
      <c r="S143" s="175">
        <v>0</v>
      </c>
      <c r="T143" s="175"/>
      <c r="U143" s="176"/>
      <c r="V143" s="177"/>
    </row>
    <row r="144" spans="1:22" ht="16.5" x14ac:dyDescent="0.25">
      <c r="A144" s="168" t="s">
        <v>277</v>
      </c>
      <c r="B144" s="169" t="s">
        <v>278</v>
      </c>
      <c r="C144" s="170" t="s">
        <v>21</v>
      </c>
      <c r="D144" s="170" t="s">
        <v>22</v>
      </c>
      <c r="E144" s="171" t="s">
        <v>437</v>
      </c>
      <c r="F144" s="172" t="s">
        <v>257</v>
      </c>
      <c r="G144" s="176">
        <v>911525615</v>
      </c>
      <c r="H144" s="176">
        <v>348200000</v>
      </c>
      <c r="I144" s="176">
        <v>563325615</v>
      </c>
      <c r="J144" s="175">
        <v>0</v>
      </c>
      <c r="K144" s="176">
        <v>334280000</v>
      </c>
      <c r="L144" s="176">
        <v>13920000</v>
      </c>
      <c r="M144" s="176">
        <v>151395628.19999999</v>
      </c>
      <c r="N144" s="176">
        <v>182884371.80000001</v>
      </c>
      <c r="O144" s="176">
        <v>151395628.19999999</v>
      </c>
      <c r="P144" s="175">
        <v>0</v>
      </c>
      <c r="Q144" s="176">
        <v>151395628.19999999</v>
      </c>
      <c r="R144" s="175">
        <v>0</v>
      </c>
      <c r="S144" s="175">
        <v>0</v>
      </c>
      <c r="T144" s="175"/>
      <c r="U144" s="176"/>
      <c r="V144" s="177"/>
    </row>
    <row r="145" spans="1:22" ht="15" x14ac:dyDescent="0.25">
      <c r="A145" s="168" t="s">
        <v>275</v>
      </c>
      <c r="B145" s="169" t="s">
        <v>276</v>
      </c>
      <c r="C145" s="170" t="s">
        <v>21</v>
      </c>
      <c r="D145" s="170" t="s">
        <v>22</v>
      </c>
      <c r="E145" s="171" t="s">
        <v>437</v>
      </c>
      <c r="F145" s="172" t="s">
        <v>257</v>
      </c>
      <c r="G145" s="176">
        <v>794856568</v>
      </c>
      <c r="H145" s="176">
        <v>682956569.28999996</v>
      </c>
      <c r="I145" s="176">
        <v>111899998.70999999</v>
      </c>
      <c r="J145" s="175">
        <v>0</v>
      </c>
      <c r="K145" s="176">
        <v>682956568</v>
      </c>
      <c r="L145" s="175">
        <v>1.29</v>
      </c>
      <c r="M145" s="176">
        <v>682857186.24000001</v>
      </c>
      <c r="N145" s="176">
        <v>99381.759999999995</v>
      </c>
      <c r="O145" s="176">
        <v>682857186.24000001</v>
      </c>
      <c r="P145" s="175">
        <v>0</v>
      </c>
      <c r="Q145" s="176">
        <v>682857186.24000001</v>
      </c>
      <c r="R145" s="175">
        <v>0</v>
      </c>
      <c r="S145" s="175">
        <v>0</v>
      </c>
      <c r="T145" s="179"/>
      <c r="U145" s="186"/>
      <c r="V145" s="177"/>
    </row>
    <row r="146" spans="1:22" ht="15" x14ac:dyDescent="0.25">
      <c r="A146" s="168" t="s">
        <v>289</v>
      </c>
      <c r="B146" s="169" t="s">
        <v>290</v>
      </c>
      <c r="C146" s="170" t="s">
        <v>21</v>
      </c>
      <c r="D146" s="170" t="s">
        <v>22</v>
      </c>
      <c r="E146" s="171" t="s">
        <v>437</v>
      </c>
      <c r="F146" s="172" t="s">
        <v>257</v>
      </c>
      <c r="G146" s="176">
        <v>1273128478</v>
      </c>
      <c r="H146" s="176">
        <v>804766188</v>
      </c>
      <c r="I146" s="176">
        <v>468362290</v>
      </c>
      <c r="J146" s="175">
        <v>0</v>
      </c>
      <c r="K146" s="176">
        <v>646287856</v>
      </c>
      <c r="L146" s="176">
        <v>158478332</v>
      </c>
      <c r="M146" s="176">
        <v>377047996.85000002</v>
      </c>
      <c r="N146" s="176">
        <v>269239859.14999998</v>
      </c>
      <c r="O146" s="176">
        <v>377047996.85000002</v>
      </c>
      <c r="P146" s="175">
        <v>0</v>
      </c>
      <c r="Q146" s="176">
        <v>371526432.85000002</v>
      </c>
      <c r="R146" s="176">
        <v>5521564</v>
      </c>
      <c r="S146" s="176">
        <v>6194850</v>
      </c>
      <c r="T146" s="179"/>
      <c r="U146" s="186"/>
      <c r="V146" s="177"/>
    </row>
    <row r="147" spans="1:22" ht="15" x14ac:dyDescent="0.25">
      <c r="A147" s="168" t="s">
        <v>283</v>
      </c>
      <c r="B147" s="169" t="s">
        <v>284</v>
      </c>
      <c r="C147" s="170" t="s">
        <v>21</v>
      </c>
      <c r="D147" s="170" t="s">
        <v>22</v>
      </c>
      <c r="E147" s="171" t="s">
        <v>437</v>
      </c>
      <c r="F147" s="172" t="s">
        <v>257</v>
      </c>
      <c r="G147" s="176">
        <v>8224877002</v>
      </c>
      <c r="H147" s="176">
        <v>5791053336.3599997</v>
      </c>
      <c r="I147" s="176">
        <v>2433823665.6399999</v>
      </c>
      <c r="J147" s="175">
        <v>0</v>
      </c>
      <c r="K147" s="176">
        <v>4612760244.3199997</v>
      </c>
      <c r="L147" s="176">
        <v>1178293092.04</v>
      </c>
      <c r="M147" s="176">
        <v>3314445043.52</v>
      </c>
      <c r="N147" s="176">
        <v>1298315200.8</v>
      </c>
      <c r="O147" s="176">
        <v>3283499977.52</v>
      </c>
      <c r="P147" s="176">
        <v>30945066</v>
      </c>
      <c r="Q147" s="176">
        <v>3270293110.52</v>
      </c>
      <c r="R147" s="176">
        <v>13206867</v>
      </c>
      <c r="S147" s="176">
        <v>27956286</v>
      </c>
      <c r="T147" s="179"/>
      <c r="U147" s="186"/>
      <c r="V147" s="177"/>
    </row>
    <row r="148" spans="1:22" ht="15" x14ac:dyDescent="0.25">
      <c r="A148" s="168" t="s">
        <v>285</v>
      </c>
      <c r="B148" s="169" t="s">
        <v>286</v>
      </c>
      <c r="C148" s="170" t="s">
        <v>21</v>
      </c>
      <c r="D148" s="170" t="s">
        <v>22</v>
      </c>
      <c r="E148" s="171" t="s">
        <v>437</v>
      </c>
      <c r="F148" s="172" t="s">
        <v>257</v>
      </c>
      <c r="G148" s="176">
        <v>34383219873</v>
      </c>
      <c r="H148" s="176">
        <v>22733516191.549999</v>
      </c>
      <c r="I148" s="176">
        <v>11649703681.450001</v>
      </c>
      <c r="J148" s="175">
        <v>0</v>
      </c>
      <c r="K148" s="176">
        <v>13484569487.959999</v>
      </c>
      <c r="L148" s="176">
        <v>9248946703.5900002</v>
      </c>
      <c r="M148" s="176">
        <v>9757254952.9400005</v>
      </c>
      <c r="N148" s="176">
        <v>3727314535.02</v>
      </c>
      <c r="O148" s="176">
        <v>9692959207.9400005</v>
      </c>
      <c r="P148" s="176">
        <v>64295745</v>
      </c>
      <c r="Q148" s="176">
        <v>9660730930.9400005</v>
      </c>
      <c r="R148" s="176">
        <v>32228277</v>
      </c>
      <c r="S148" s="176">
        <v>11769097</v>
      </c>
      <c r="T148" s="179"/>
      <c r="U148" s="186"/>
      <c r="V148" s="177"/>
    </row>
    <row r="149" spans="1:22" ht="24.75" x14ac:dyDescent="0.25">
      <c r="A149" s="168" t="s">
        <v>293</v>
      </c>
      <c r="B149" s="180" t="s">
        <v>294</v>
      </c>
      <c r="C149" s="181" t="s">
        <v>21</v>
      </c>
      <c r="D149" s="181" t="s">
        <v>22</v>
      </c>
      <c r="E149" s="182" t="s">
        <v>353</v>
      </c>
      <c r="F149" s="183" t="s">
        <v>23</v>
      </c>
      <c r="G149" s="186">
        <v>6903266806</v>
      </c>
      <c r="H149" s="186">
        <v>6249031676.1999998</v>
      </c>
      <c r="I149" s="186">
        <v>654235129.79999995</v>
      </c>
      <c r="J149" s="179">
        <v>0</v>
      </c>
      <c r="K149" s="186">
        <v>5769961847.1099997</v>
      </c>
      <c r="L149" s="186">
        <v>479069829.08999997</v>
      </c>
      <c r="M149" s="186">
        <v>3262520896.4299998</v>
      </c>
      <c r="N149" s="186">
        <v>2507440950.6799998</v>
      </c>
      <c r="O149" s="186">
        <v>3245956204.4299998</v>
      </c>
      <c r="P149" s="186">
        <v>16564692</v>
      </c>
      <c r="Q149" s="186">
        <v>3226500362.4299998</v>
      </c>
      <c r="R149" s="186">
        <v>19455842</v>
      </c>
      <c r="S149" s="179">
        <v>0</v>
      </c>
      <c r="T149" s="179"/>
      <c r="U149" s="179"/>
      <c r="V149" s="177"/>
    </row>
    <row r="150" spans="1:22" ht="24.75" x14ac:dyDescent="0.25">
      <c r="A150" s="168" t="s">
        <v>299</v>
      </c>
      <c r="B150" s="180" t="s">
        <v>300</v>
      </c>
      <c r="C150" s="181" t="s">
        <v>21</v>
      </c>
      <c r="D150" s="181" t="s">
        <v>22</v>
      </c>
      <c r="E150" s="182" t="s">
        <v>353</v>
      </c>
      <c r="F150" s="183" t="s">
        <v>23</v>
      </c>
      <c r="G150" s="186">
        <v>13506603448</v>
      </c>
      <c r="H150" s="186">
        <v>10695290202.030001</v>
      </c>
      <c r="I150" s="186">
        <v>2811313245.9699998</v>
      </c>
      <c r="J150" s="179">
        <v>0</v>
      </c>
      <c r="K150" s="186">
        <v>6515748738.8699999</v>
      </c>
      <c r="L150" s="186">
        <v>4179541463.1599998</v>
      </c>
      <c r="M150" s="186">
        <v>1822585476.22</v>
      </c>
      <c r="N150" s="186">
        <v>4693163262.6499996</v>
      </c>
      <c r="O150" s="186">
        <v>1804213912.25</v>
      </c>
      <c r="P150" s="186">
        <v>18371563.969999999</v>
      </c>
      <c r="Q150" s="186">
        <v>1804213912.25</v>
      </c>
      <c r="R150" s="179">
        <v>0</v>
      </c>
      <c r="S150" s="179">
        <v>0</v>
      </c>
      <c r="T150" s="179"/>
      <c r="U150" s="186"/>
      <c r="V150" s="177"/>
    </row>
    <row r="151" spans="1:22" ht="33" x14ac:dyDescent="0.25">
      <c r="A151" s="168" t="s">
        <v>305</v>
      </c>
      <c r="B151" s="180" t="s">
        <v>306</v>
      </c>
      <c r="C151" s="181" t="s">
        <v>21</v>
      </c>
      <c r="D151" s="181" t="s">
        <v>22</v>
      </c>
      <c r="E151" s="182" t="s">
        <v>353</v>
      </c>
      <c r="F151" s="183" t="s">
        <v>23</v>
      </c>
      <c r="G151" s="186">
        <v>2808800453</v>
      </c>
      <c r="H151" s="186">
        <v>2808248297</v>
      </c>
      <c r="I151" s="186">
        <v>552156</v>
      </c>
      <c r="J151" s="179">
        <v>0</v>
      </c>
      <c r="K151" s="186">
        <v>2760593043.9299998</v>
      </c>
      <c r="L151" s="186">
        <v>47655253.07</v>
      </c>
      <c r="M151" s="186">
        <v>1503239587</v>
      </c>
      <c r="N151" s="186">
        <v>1257353456.9300001</v>
      </c>
      <c r="O151" s="186">
        <v>1485839587</v>
      </c>
      <c r="P151" s="186">
        <v>17400000</v>
      </c>
      <c r="Q151" s="186">
        <v>1485839587</v>
      </c>
      <c r="R151" s="179">
        <v>0</v>
      </c>
      <c r="S151" s="179">
        <v>0</v>
      </c>
      <c r="T151" s="179"/>
      <c r="U151" s="179"/>
      <c r="V151" s="177"/>
    </row>
    <row r="152" spans="1:22" ht="33" x14ac:dyDescent="0.25">
      <c r="A152" s="168" t="s">
        <v>305</v>
      </c>
      <c r="B152" s="180" t="s">
        <v>306</v>
      </c>
      <c r="C152" s="181" t="s">
        <v>21</v>
      </c>
      <c r="D152" s="181" t="s">
        <v>22</v>
      </c>
      <c r="E152" s="182" t="s">
        <v>437</v>
      </c>
      <c r="F152" s="183" t="s">
        <v>257</v>
      </c>
      <c r="G152" s="186">
        <v>911525615</v>
      </c>
      <c r="H152" s="186">
        <v>348200000</v>
      </c>
      <c r="I152" s="186">
        <v>563325615</v>
      </c>
      <c r="J152" s="179">
        <v>0</v>
      </c>
      <c r="K152" s="186">
        <v>334280000</v>
      </c>
      <c r="L152" s="186">
        <v>13920000</v>
      </c>
      <c r="M152" s="186">
        <v>151395628.19999999</v>
      </c>
      <c r="N152" s="186">
        <v>182884371.80000001</v>
      </c>
      <c r="O152" s="186">
        <v>151395628.19999999</v>
      </c>
      <c r="P152" s="179">
        <v>0</v>
      </c>
      <c r="Q152" s="186">
        <v>151395628.19999999</v>
      </c>
      <c r="R152" s="179">
        <v>0</v>
      </c>
      <c r="S152" s="179">
        <v>0</v>
      </c>
      <c r="T152" s="179"/>
      <c r="U152" s="179"/>
      <c r="V152" s="177"/>
    </row>
    <row r="153" spans="1:22" ht="33" x14ac:dyDescent="0.25">
      <c r="A153" s="168" t="s">
        <v>301</v>
      </c>
      <c r="B153" s="180" t="s">
        <v>302</v>
      </c>
      <c r="C153" s="181" t="s">
        <v>21</v>
      </c>
      <c r="D153" s="181" t="s">
        <v>22</v>
      </c>
      <c r="E153" s="182" t="s">
        <v>437</v>
      </c>
      <c r="F153" s="183" t="s">
        <v>257</v>
      </c>
      <c r="G153" s="186">
        <v>1273128478</v>
      </c>
      <c r="H153" s="186">
        <v>804766188</v>
      </c>
      <c r="I153" s="186">
        <v>468362290</v>
      </c>
      <c r="J153" s="179">
        <v>0</v>
      </c>
      <c r="K153" s="186">
        <v>646287856</v>
      </c>
      <c r="L153" s="186">
        <v>158478332</v>
      </c>
      <c r="M153" s="186">
        <v>377047996.85000002</v>
      </c>
      <c r="N153" s="186">
        <v>269239859.14999998</v>
      </c>
      <c r="O153" s="186">
        <v>377047996.85000002</v>
      </c>
      <c r="P153" s="179">
        <v>0</v>
      </c>
      <c r="Q153" s="186">
        <v>371526432.85000002</v>
      </c>
      <c r="R153" s="186">
        <v>5521564</v>
      </c>
      <c r="S153" s="186">
        <v>6194850</v>
      </c>
      <c r="T153" s="175"/>
      <c r="U153" s="175"/>
      <c r="V153" s="177"/>
    </row>
    <row r="154" spans="1:22" ht="24.75" x14ac:dyDescent="0.25">
      <c r="A154" s="168" t="s">
        <v>295</v>
      </c>
      <c r="B154" s="180" t="s">
        <v>296</v>
      </c>
      <c r="C154" s="181" t="s">
        <v>21</v>
      </c>
      <c r="D154" s="181" t="s">
        <v>22</v>
      </c>
      <c r="E154" s="182" t="s">
        <v>437</v>
      </c>
      <c r="F154" s="183" t="s">
        <v>257</v>
      </c>
      <c r="G154" s="186">
        <v>8224877002</v>
      </c>
      <c r="H154" s="186">
        <v>5791053336.3599997</v>
      </c>
      <c r="I154" s="186">
        <v>2433823665.6399999</v>
      </c>
      <c r="J154" s="179">
        <v>0</v>
      </c>
      <c r="K154" s="186">
        <v>4612760244.3199997</v>
      </c>
      <c r="L154" s="186">
        <v>1178293092.04</v>
      </c>
      <c r="M154" s="186">
        <v>3314445043.52</v>
      </c>
      <c r="N154" s="186">
        <v>1298315200.8</v>
      </c>
      <c r="O154" s="186">
        <v>3283499977.52</v>
      </c>
      <c r="P154" s="186">
        <v>30945066</v>
      </c>
      <c r="Q154" s="186">
        <v>3270293110.52</v>
      </c>
      <c r="R154" s="186">
        <v>13206867</v>
      </c>
      <c r="S154" s="186">
        <v>27956286</v>
      </c>
      <c r="T154" s="179"/>
      <c r="U154" s="179"/>
      <c r="V154" s="177"/>
    </row>
    <row r="155" spans="1:22" ht="24.75" x14ac:dyDescent="0.25">
      <c r="A155" s="168" t="s">
        <v>297</v>
      </c>
      <c r="B155" s="180" t="s">
        <v>298</v>
      </c>
      <c r="C155" s="181" t="s">
        <v>21</v>
      </c>
      <c r="D155" s="181" t="s">
        <v>22</v>
      </c>
      <c r="E155" s="182" t="s">
        <v>437</v>
      </c>
      <c r="F155" s="183" t="s">
        <v>257</v>
      </c>
      <c r="G155" s="186">
        <v>34383219873</v>
      </c>
      <c r="H155" s="186">
        <v>22733516191.549999</v>
      </c>
      <c r="I155" s="186">
        <v>11649703681.450001</v>
      </c>
      <c r="J155" s="179">
        <v>0</v>
      </c>
      <c r="K155" s="186">
        <v>13484569487.959999</v>
      </c>
      <c r="L155" s="186">
        <v>9248946703.5900002</v>
      </c>
      <c r="M155" s="186">
        <v>9757254952.9400005</v>
      </c>
      <c r="N155" s="186">
        <v>3727314535.02</v>
      </c>
      <c r="O155" s="186">
        <v>9692959207.9400005</v>
      </c>
      <c r="P155" s="186">
        <v>64295745</v>
      </c>
      <c r="Q155" s="186">
        <v>9660730930.9400005</v>
      </c>
      <c r="R155" s="186">
        <v>32228277</v>
      </c>
      <c r="S155" s="186">
        <v>11769097</v>
      </c>
      <c r="T155" s="179"/>
      <c r="U155" s="179"/>
      <c r="V155" s="177"/>
    </row>
    <row r="156" spans="1:22" ht="24.75" x14ac:dyDescent="0.25">
      <c r="A156" s="168" t="s">
        <v>291</v>
      </c>
      <c r="B156" s="180" t="s">
        <v>292</v>
      </c>
      <c r="C156" s="181" t="s">
        <v>21</v>
      </c>
      <c r="D156" s="181" t="s">
        <v>22</v>
      </c>
      <c r="E156" s="182" t="s">
        <v>437</v>
      </c>
      <c r="F156" s="183" t="s">
        <v>257</v>
      </c>
      <c r="G156" s="186">
        <v>1128945711</v>
      </c>
      <c r="H156" s="186">
        <v>735213797.29999995</v>
      </c>
      <c r="I156" s="186">
        <v>393731913.69999999</v>
      </c>
      <c r="J156" s="179">
        <v>0</v>
      </c>
      <c r="K156" s="186">
        <v>705730822.29999995</v>
      </c>
      <c r="L156" s="186">
        <v>29482975</v>
      </c>
      <c r="M156" s="186">
        <v>317144486.01999998</v>
      </c>
      <c r="N156" s="186">
        <v>388586336.27999997</v>
      </c>
      <c r="O156" s="186">
        <v>317144486.01999998</v>
      </c>
      <c r="P156" s="179">
        <v>0</v>
      </c>
      <c r="Q156" s="186">
        <v>317144486.01999998</v>
      </c>
      <c r="R156" s="179">
        <v>0</v>
      </c>
      <c r="S156" s="179">
        <v>0</v>
      </c>
      <c r="T156" s="175"/>
      <c r="U156" s="175"/>
      <c r="V156" s="177"/>
    </row>
    <row r="157" spans="1:22" ht="33" x14ac:dyDescent="0.25">
      <c r="A157" s="168" t="s">
        <v>303</v>
      </c>
      <c r="B157" s="180" t="s">
        <v>304</v>
      </c>
      <c r="C157" s="181" t="s">
        <v>21</v>
      </c>
      <c r="D157" s="181" t="s">
        <v>22</v>
      </c>
      <c r="E157" s="182" t="s">
        <v>437</v>
      </c>
      <c r="F157" s="183" t="s">
        <v>257</v>
      </c>
      <c r="G157" s="186">
        <v>794856568</v>
      </c>
      <c r="H157" s="186">
        <v>682956569.28999996</v>
      </c>
      <c r="I157" s="186">
        <v>111899998.70999999</v>
      </c>
      <c r="J157" s="179">
        <v>0</v>
      </c>
      <c r="K157" s="186">
        <v>682956568</v>
      </c>
      <c r="L157" s="179">
        <v>1.29</v>
      </c>
      <c r="M157" s="186">
        <v>682857186.24000001</v>
      </c>
      <c r="N157" s="186">
        <v>99381.759999999995</v>
      </c>
      <c r="O157" s="186">
        <v>682857186.24000001</v>
      </c>
      <c r="P157" s="179">
        <v>0</v>
      </c>
      <c r="Q157" s="186">
        <v>682857186.24000001</v>
      </c>
      <c r="R157" s="179">
        <v>0</v>
      </c>
      <c r="S157" s="179">
        <v>0</v>
      </c>
      <c r="T157" s="175"/>
      <c r="U157" s="175"/>
      <c r="V157" s="177"/>
    </row>
    <row r="158" spans="1:22" ht="15" x14ac:dyDescent="0.25">
      <c r="A158" s="168" t="s">
        <v>307</v>
      </c>
      <c r="B158" s="169" t="s">
        <v>308</v>
      </c>
      <c r="C158" s="170" t="s">
        <v>21</v>
      </c>
      <c r="D158" s="170" t="s">
        <v>22</v>
      </c>
      <c r="E158" s="171" t="s">
        <v>353</v>
      </c>
      <c r="F158" s="172" t="s">
        <v>23</v>
      </c>
      <c r="G158" s="176">
        <v>2615495517</v>
      </c>
      <c r="H158" s="175">
        <v>0</v>
      </c>
      <c r="I158" s="176">
        <v>2615495517</v>
      </c>
      <c r="J158" s="175">
        <v>0</v>
      </c>
      <c r="K158" s="175">
        <v>0</v>
      </c>
      <c r="L158" s="175">
        <v>0</v>
      </c>
      <c r="M158" s="175">
        <v>0</v>
      </c>
      <c r="N158" s="175">
        <v>0</v>
      </c>
      <c r="O158" s="175">
        <v>0</v>
      </c>
      <c r="P158" s="175">
        <v>0</v>
      </c>
      <c r="Q158" s="175">
        <v>0</v>
      </c>
      <c r="R158" s="175">
        <v>0</v>
      </c>
      <c r="S158" s="175">
        <v>0</v>
      </c>
      <c r="T158" s="175"/>
      <c r="U158" s="175"/>
      <c r="V158" s="177"/>
    </row>
    <row r="159" spans="1:22" ht="33" x14ac:dyDescent="0.25">
      <c r="A159" s="168" t="s">
        <v>309</v>
      </c>
      <c r="B159" s="180" t="s">
        <v>310</v>
      </c>
      <c r="C159" s="181" t="s">
        <v>21</v>
      </c>
      <c r="D159" s="181" t="s">
        <v>22</v>
      </c>
      <c r="E159" s="182" t="s">
        <v>353</v>
      </c>
      <c r="F159" s="183" t="s">
        <v>23</v>
      </c>
      <c r="G159" s="186">
        <v>2615495517</v>
      </c>
      <c r="H159" s="179">
        <v>0</v>
      </c>
      <c r="I159" s="186">
        <v>2615495517</v>
      </c>
      <c r="J159" s="179">
        <v>0</v>
      </c>
      <c r="K159" s="179">
        <v>0</v>
      </c>
      <c r="L159" s="179">
        <v>0</v>
      </c>
      <c r="M159" s="179">
        <v>0</v>
      </c>
      <c r="N159" s="179">
        <v>0</v>
      </c>
      <c r="O159" s="179">
        <v>0</v>
      </c>
      <c r="P159" s="179">
        <v>0</v>
      </c>
      <c r="Q159" s="179">
        <v>0</v>
      </c>
      <c r="R159" s="179">
        <v>0</v>
      </c>
      <c r="S159" s="179">
        <v>0</v>
      </c>
      <c r="T159" s="175"/>
      <c r="U159" s="175"/>
      <c r="V159" s="177"/>
    </row>
    <row r="160" spans="1:22" ht="16.5" x14ac:dyDescent="0.25">
      <c r="A160" s="168" t="s">
        <v>311</v>
      </c>
      <c r="B160" s="169" t="s">
        <v>312</v>
      </c>
      <c r="C160" s="170" t="s">
        <v>21</v>
      </c>
      <c r="D160" s="170" t="s">
        <v>22</v>
      </c>
      <c r="E160" s="171" t="s">
        <v>353</v>
      </c>
      <c r="F160" s="172" t="s">
        <v>23</v>
      </c>
      <c r="G160" s="186">
        <v>2615495517</v>
      </c>
      <c r="H160" s="179">
        <v>0</v>
      </c>
      <c r="I160" s="186">
        <v>2615495517</v>
      </c>
      <c r="J160" s="179">
        <v>0</v>
      </c>
      <c r="K160" s="179">
        <v>0</v>
      </c>
      <c r="L160" s="179">
        <v>0</v>
      </c>
      <c r="M160" s="179">
        <v>0</v>
      </c>
      <c r="N160" s="179">
        <v>0</v>
      </c>
      <c r="O160" s="179">
        <v>0</v>
      </c>
      <c r="P160" s="179">
        <v>0</v>
      </c>
      <c r="Q160" s="179">
        <v>0</v>
      </c>
      <c r="R160" s="179">
        <v>0</v>
      </c>
      <c r="S160" s="179">
        <v>0</v>
      </c>
      <c r="T160" s="175"/>
      <c r="U160" s="175"/>
      <c r="V160" s="177"/>
    </row>
    <row r="161" spans="1:22" ht="16.5" x14ac:dyDescent="0.25">
      <c r="A161" s="168" t="s">
        <v>313</v>
      </c>
      <c r="B161" s="169" t="s">
        <v>312</v>
      </c>
      <c r="C161" s="170" t="s">
        <v>21</v>
      </c>
      <c r="D161" s="170" t="s">
        <v>22</v>
      </c>
      <c r="E161" s="171" t="s">
        <v>353</v>
      </c>
      <c r="F161" s="172" t="s">
        <v>23</v>
      </c>
      <c r="G161" s="176">
        <v>2615495517</v>
      </c>
      <c r="H161" s="175">
        <v>0</v>
      </c>
      <c r="I161" s="176">
        <v>2615495517</v>
      </c>
      <c r="J161" s="175">
        <v>0</v>
      </c>
      <c r="K161" s="175">
        <v>0</v>
      </c>
      <c r="L161" s="175">
        <v>0</v>
      </c>
      <c r="M161" s="175">
        <v>0</v>
      </c>
      <c r="N161" s="175">
        <v>0</v>
      </c>
      <c r="O161" s="175">
        <v>0</v>
      </c>
      <c r="P161" s="175">
        <v>0</v>
      </c>
      <c r="Q161" s="175">
        <v>0</v>
      </c>
      <c r="R161" s="175">
        <v>0</v>
      </c>
      <c r="S161" s="175">
        <v>0</v>
      </c>
      <c r="T161" s="175"/>
      <c r="U161" s="175"/>
      <c r="V161" s="177"/>
    </row>
    <row r="162" spans="1:22" ht="15" x14ac:dyDescent="0.25">
      <c r="A162" s="168" t="s">
        <v>314</v>
      </c>
      <c r="B162" s="169" t="s">
        <v>315</v>
      </c>
      <c r="C162" s="170" t="s">
        <v>21</v>
      </c>
      <c r="D162" s="170" t="s">
        <v>22</v>
      </c>
      <c r="E162" s="171" t="s">
        <v>353</v>
      </c>
      <c r="F162" s="172" t="s">
        <v>23</v>
      </c>
      <c r="G162" s="176">
        <v>11417746520</v>
      </c>
      <c r="H162" s="176">
        <v>6310494476.3900003</v>
      </c>
      <c r="I162" s="176">
        <v>5107252043.6099997</v>
      </c>
      <c r="J162" s="176">
        <v>595883951</v>
      </c>
      <c r="K162" s="176">
        <v>5157025086.8400002</v>
      </c>
      <c r="L162" s="176">
        <v>1153469389.55</v>
      </c>
      <c r="M162" s="176">
        <v>1935832123.2</v>
      </c>
      <c r="N162" s="176">
        <v>3221192963.6399999</v>
      </c>
      <c r="O162" s="176">
        <v>1750724193.2</v>
      </c>
      <c r="P162" s="176">
        <v>185107930</v>
      </c>
      <c r="Q162" s="176">
        <v>1744327875.2</v>
      </c>
      <c r="R162" s="176">
        <v>6396318</v>
      </c>
      <c r="S162" s="175">
        <v>0</v>
      </c>
      <c r="T162" s="175"/>
      <c r="U162" s="175"/>
      <c r="V162" s="177"/>
    </row>
    <row r="163" spans="1:22" ht="15" x14ac:dyDescent="0.25">
      <c r="A163" s="168" t="s">
        <v>316</v>
      </c>
      <c r="B163" s="169" t="s">
        <v>261</v>
      </c>
      <c r="C163" s="170" t="s">
        <v>21</v>
      </c>
      <c r="D163" s="170" t="s">
        <v>22</v>
      </c>
      <c r="E163" s="171" t="s">
        <v>353</v>
      </c>
      <c r="F163" s="172" t="s">
        <v>23</v>
      </c>
      <c r="G163" s="176">
        <v>11417746520</v>
      </c>
      <c r="H163" s="176">
        <v>6310494476.3900003</v>
      </c>
      <c r="I163" s="176">
        <v>5107252043.6099997</v>
      </c>
      <c r="J163" s="176">
        <v>595883951</v>
      </c>
      <c r="K163" s="176">
        <v>5157025086.8400002</v>
      </c>
      <c r="L163" s="176">
        <v>1153469389.55</v>
      </c>
      <c r="M163" s="176">
        <v>1935832123.2</v>
      </c>
      <c r="N163" s="176">
        <v>3221192963.6399999</v>
      </c>
      <c r="O163" s="176">
        <v>1750724193.2</v>
      </c>
      <c r="P163" s="176">
        <v>185107930</v>
      </c>
      <c r="Q163" s="176">
        <v>1744327875.2</v>
      </c>
      <c r="R163" s="176">
        <v>6396318</v>
      </c>
      <c r="S163" s="175">
        <v>0</v>
      </c>
      <c r="T163" s="175"/>
      <c r="U163" s="175"/>
      <c r="V163" s="177"/>
    </row>
    <row r="164" spans="1:22" ht="15" x14ac:dyDescent="0.25">
      <c r="A164" s="168" t="s">
        <v>548</v>
      </c>
      <c r="B164" s="169" t="s">
        <v>319</v>
      </c>
      <c r="C164" s="170" t="s">
        <v>21</v>
      </c>
      <c r="D164" s="170" t="s">
        <v>22</v>
      </c>
      <c r="E164" s="171" t="s">
        <v>353</v>
      </c>
      <c r="F164" s="172" t="s">
        <v>23</v>
      </c>
      <c r="G164" s="176">
        <v>2464315958</v>
      </c>
      <c r="H164" s="176">
        <v>236532416.5</v>
      </c>
      <c r="I164" s="176">
        <v>2227783541.5</v>
      </c>
      <c r="J164" s="175">
        <v>0</v>
      </c>
      <c r="K164" s="176">
        <v>215837503.55000001</v>
      </c>
      <c r="L164" s="176">
        <v>20694912.949999999</v>
      </c>
      <c r="M164" s="176">
        <v>35469403.119999997</v>
      </c>
      <c r="N164" s="176">
        <v>180368100.43000001</v>
      </c>
      <c r="O164" s="176">
        <v>35469403.119999997</v>
      </c>
      <c r="P164" s="175">
        <v>0</v>
      </c>
      <c r="Q164" s="176">
        <v>35469403.119999997</v>
      </c>
      <c r="R164" s="175">
        <v>0</v>
      </c>
      <c r="S164" s="175">
        <v>0</v>
      </c>
      <c r="T164" s="175"/>
      <c r="U164" s="175"/>
      <c r="V164" s="177"/>
    </row>
    <row r="165" spans="1:22" ht="15" x14ac:dyDescent="0.25">
      <c r="A165" s="168" t="s">
        <v>549</v>
      </c>
      <c r="B165" s="169" t="s">
        <v>320</v>
      </c>
      <c r="C165" s="170" t="s">
        <v>21</v>
      </c>
      <c r="D165" s="170" t="s">
        <v>22</v>
      </c>
      <c r="E165" s="171" t="s">
        <v>353</v>
      </c>
      <c r="F165" s="172" t="s">
        <v>23</v>
      </c>
      <c r="G165" s="176">
        <v>3568330946</v>
      </c>
      <c r="H165" s="176">
        <v>2940621695</v>
      </c>
      <c r="I165" s="176">
        <v>627709251</v>
      </c>
      <c r="J165" s="175">
        <v>0</v>
      </c>
      <c r="K165" s="176">
        <v>2382540600.4000001</v>
      </c>
      <c r="L165" s="176">
        <v>558081094.60000002</v>
      </c>
      <c r="M165" s="176">
        <v>300268924.93000001</v>
      </c>
      <c r="N165" s="176">
        <v>2082271675.47</v>
      </c>
      <c r="O165" s="176">
        <v>296384666.93000001</v>
      </c>
      <c r="P165" s="176">
        <v>3884258</v>
      </c>
      <c r="Q165" s="176">
        <v>296384666.93000001</v>
      </c>
      <c r="R165" s="175">
        <v>0</v>
      </c>
      <c r="S165" s="175">
        <v>0</v>
      </c>
      <c r="T165" s="175"/>
      <c r="U165" s="175"/>
      <c r="V165" s="177"/>
    </row>
    <row r="166" spans="1:22" ht="15" x14ac:dyDescent="0.25">
      <c r="A166" s="168" t="s">
        <v>550</v>
      </c>
      <c r="B166" s="169" t="s">
        <v>321</v>
      </c>
      <c r="C166" s="170" t="s">
        <v>21</v>
      </c>
      <c r="D166" s="170" t="s">
        <v>22</v>
      </c>
      <c r="E166" s="171" t="s">
        <v>353</v>
      </c>
      <c r="F166" s="172" t="s">
        <v>23</v>
      </c>
      <c r="G166" s="176">
        <v>535500000</v>
      </c>
      <c r="H166" s="176">
        <v>535000000</v>
      </c>
      <c r="I166" s="176">
        <v>500000</v>
      </c>
      <c r="J166" s="175">
        <v>0</v>
      </c>
      <c r="K166" s="175">
        <v>0</v>
      </c>
      <c r="L166" s="176">
        <v>535000000</v>
      </c>
      <c r="M166" s="175">
        <v>0</v>
      </c>
      <c r="N166" s="175">
        <v>0</v>
      </c>
      <c r="O166" s="175">
        <v>0</v>
      </c>
      <c r="P166" s="175">
        <v>0</v>
      </c>
      <c r="Q166" s="175">
        <v>0</v>
      </c>
      <c r="R166" s="175">
        <v>0</v>
      </c>
      <c r="S166" s="175">
        <v>0</v>
      </c>
      <c r="T166" s="179"/>
      <c r="U166" s="179"/>
      <c r="V166" s="177"/>
    </row>
    <row r="167" spans="1:22" ht="15" x14ac:dyDescent="0.25">
      <c r="A167" s="168" t="s">
        <v>551</v>
      </c>
      <c r="B167" s="169" t="s">
        <v>322</v>
      </c>
      <c r="C167" s="170" t="s">
        <v>21</v>
      </c>
      <c r="D167" s="170" t="s">
        <v>22</v>
      </c>
      <c r="E167" s="171" t="s">
        <v>353</v>
      </c>
      <c r="F167" s="172" t="s">
        <v>23</v>
      </c>
      <c r="G167" s="176">
        <v>284776758</v>
      </c>
      <c r="H167" s="176">
        <v>284776758</v>
      </c>
      <c r="I167" s="175">
        <v>0</v>
      </c>
      <c r="J167" s="175">
        <v>0</v>
      </c>
      <c r="K167" s="176">
        <v>284776066</v>
      </c>
      <c r="L167" s="175">
        <v>692</v>
      </c>
      <c r="M167" s="175">
        <v>0</v>
      </c>
      <c r="N167" s="176">
        <v>284776066</v>
      </c>
      <c r="O167" s="175">
        <v>0</v>
      </c>
      <c r="P167" s="175">
        <v>0</v>
      </c>
      <c r="Q167" s="175">
        <v>0</v>
      </c>
      <c r="R167" s="175">
        <v>0</v>
      </c>
      <c r="S167" s="175">
        <v>0</v>
      </c>
      <c r="T167" s="179"/>
      <c r="U167" s="179"/>
      <c r="V167" s="177"/>
    </row>
    <row r="168" spans="1:22" ht="15" x14ac:dyDescent="0.25">
      <c r="A168" s="168" t="s">
        <v>552</v>
      </c>
      <c r="B168" s="169" t="s">
        <v>323</v>
      </c>
      <c r="C168" s="170" t="s">
        <v>21</v>
      </c>
      <c r="D168" s="170" t="s">
        <v>22</v>
      </c>
      <c r="E168" s="171" t="s">
        <v>353</v>
      </c>
      <c r="F168" s="172" t="s">
        <v>23</v>
      </c>
      <c r="G168" s="176">
        <v>4257496409</v>
      </c>
      <c r="H168" s="176">
        <v>2301466248.8899999</v>
      </c>
      <c r="I168" s="176">
        <v>1956030160.1099999</v>
      </c>
      <c r="J168" s="175">
        <v>0</v>
      </c>
      <c r="K168" s="176">
        <v>2266544467.8899999</v>
      </c>
      <c r="L168" s="176">
        <v>34921781</v>
      </c>
      <c r="M168" s="176">
        <v>1600093795.1500001</v>
      </c>
      <c r="N168" s="176">
        <v>666450672.74000001</v>
      </c>
      <c r="O168" s="176">
        <v>1418870123.1500001</v>
      </c>
      <c r="P168" s="176">
        <v>181223672</v>
      </c>
      <c r="Q168" s="176">
        <v>1412473805.1500001</v>
      </c>
      <c r="R168" s="176">
        <v>6396318</v>
      </c>
      <c r="S168" s="175">
        <v>0</v>
      </c>
      <c r="T168" s="179"/>
      <c r="U168" s="179"/>
      <c r="V168" s="177"/>
    </row>
    <row r="169" spans="1:22" ht="15" x14ac:dyDescent="0.25">
      <c r="A169" s="168" t="s">
        <v>553</v>
      </c>
      <c r="B169" s="169" t="s">
        <v>554</v>
      </c>
      <c r="C169" s="170" t="s">
        <v>21</v>
      </c>
      <c r="D169" s="170" t="s">
        <v>22</v>
      </c>
      <c r="E169" s="171" t="s">
        <v>353</v>
      </c>
      <c r="F169" s="172" t="s">
        <v>23</v>
      </c>
      <c r="G169" s="176">
        <v>307326449</v>
      </c>
      <c r="H169" s="176">
        <v>12097358</v>
      </c>
      <c r="I169" s="176">
        <v>295229091</v>
      </c>
      <c r="J169" s="175">
        <v>0</v>
      </c>
      <c r="K169" s="176">
        <v>7326449</v>
      </c>
      <c r="L169" s="176">
        <v>4770909</v>
      </c>
      <c r="M169" s="175">
        <v>0</v>
      </c>
      <c r="N169" s="176">
        <v>7326449</v>
      </c>
      <c r="O169" s="175">
        <v>0</v>
      </c>
      <c r="P169" s="175">
        <v>0</v>
      </c>
      <c r="Q169" s="175">
        <v>0</v>
      </c>
      <c r="R169" s="175">
        <v>0</v>
      </c>
      <c r="S169" s="175">
        <v>0</v>
      </c>
      <c r="T169" s="179"/>
      <c r="U169" s="179"/>
      <c r="V169" s="177"/>
    </row>
    <row r="170" spans="1:22" ht="24.75" x14ac:dyDescent="0.25">
      <c r="A170" s="168" t="s">
        <v>555</v>
      </c>
      <c r="B170" s="180" t="s">
        <v>556</v>
      </c>
      <c r="C170" s="181" t="s">
        <v>21</v>
      </c>
      <c r="D170" s="181" t="s">
        <v>22</v>
      </c>
      <c r="E170" s="182" t="s">
        <v>353</v>
      </c>
      <c r="F170" s="183" t="s">
        <v>23</v>
      </c>
      <c r="G170" s="186">
        <v>2464315958</v>
      </c>
      <c r="H170" s="186">
        <v>236532416.5</v>
      </c>
      <c r="I170" s="186">
        <v>2227783541.5</v>
      </c>
      <c r="J170" s="179">
        <v>0</v>
      </c>
      <c r="K170" s="186">
        <v>215837503.55000001</v>
      </c>
      <c r="L170" s="186">
        <v>20694912.949999999</v>
      </c>
      <c r="M170" s="186">
        <v>35469403.119999997</v>
      </c>
      <c r="N170" s="186">
        <v>180368100.43000001</v>
      </c>
      <c r="O170" s="186">
        <v>35469403.119999997</v>
      </c>
      <c r="P170" s="179">
        <v>0</v>
      </c>
      <c r="Q170" s="186">
        <v>35469403.119999997</v>
      </c>
      <c r="R170" s="179">
        <v>0</v>
      </c>
      <c r="S170" s="179">
        <v>0</v>
      </c>
      <c r="T170" s="179"/>
      <c r="U170" s="179"/>
      <c r="V170" s="177"/>
    </row>
    <row r="171" spans="1:22" ht="24.75" x14ac:dyDescent="0.25">
      <c r="A171" s="168" t="s">
        <v>557</v>
      </c>
      <c r="B171" s="180" t="s">
        <v>558</v>
      </c>
      <c r="C171" s="181" t="s">
        <v>21</v>
      </c>
      <c r="D171" s="181" t="s">
        <v>22</v>
      </c>
      <c r="E171" s="182" t="s">
        <v>353</v>
      </c>
      <c r="F171" s="183" t="s">
        <v>23</v>
      </c>
      <c r="G171" s="186">
        <v>3568330946</v>
      </c>
      <c r="H171" s="186">
        <v>2940621695</v>
      </c>
      <c r="I171" s="186">
        <v>627709251</v>
      </c>
      <c r="J171" s="179">
        <v>0</v>
      </c>
      <c r="K171" s="186">
        <v>2382540600.4000001</v>
      </c>
      <c r="L171" s="186">
        <v>558081094.60000002</v>
      </c>
      <c r="M171" s="186">
        <v>300268924.93000001</v>
      </c>
      <c r="N171" s="186">
        <v>2082271675.47</v>
      </c>
      <c r="O171" s="186">
        <v>296384666.93000001</v>
      </c>
      <c r="P171" s="186">
        <v>3884258</v>
      </c>
      <c r="Q171" s="186">
        <v>296384666.93000001</v>
      </c>
      <c r="R171" s="179">
        <v>0</v>
      </c>
      <c r="S171" s="179">
        <v>0</v>
      </c>
    </row>
    <row r="172" spans="1:22" ht="24.75" x14ac:dyDescent="0.25">
      <c r="A172" s="168" t="s">
        <v>559</v>
      </c>
      <c r="B172" s="180" t="s">
        <v>560</v>
      </c>
      <c r="C172" s="181" t="s">
        <v>21</v>
      </c>
      <c r="D172" s="181" t="s">
        <v>22</v>
      </c>
      <c r="E172" s="182" t="s">
        <v>353</v>
      </c>
      <c r="F172" s="183" t="s">
        <v>23</v>
      </c>
      <c r="G172" s="186">
        <v>284776758</v>
      </c>
      <c r="H172" s="186">
        <v>284776758</v>
      </c>
      <c r="I172" s="179">
        <v>0</v>
      </c>
      <c r="J172" s="179">
        <v>0</v>
      </c>
      <c r="K172" s="186">
        <v>284776066</v>
      </c>
      <c r="L172" s="179">
        <v>692</v>
      </c>
      <c r="M172" s="179">
        <v>0</v>
      </c>
      <c r="N172" s="186">
        <v>284776066</v>
      </c>
      <c r="O172" s="179">
        <v>0</v>
      </c>
      <c r="P172" s="179">
        <v>0</v>
      </c>
      <c r="Q172" s="179">
        <v>0</v>
      </c>
      <c r="R172" s="179">
        <v>0</v>
      </c>
      <c r="S172" s="179">
        <v>0</v>
      </c>
    </row>
    <row r="173" spans="1:22" ht="24.75" x14ac:dyDescent="0.25">
      <c r="A173" s="168" t="s">
        <v>561</v>
      </c>
      <c r="B173" s="180" t="s">
        <v>562</v>
      </c>
      <c r="C173" s="181" t="s">
        <v>21</v>
      </c>
      <c r="D173" s="181" t="s">
        <v>22</v>
      </c>
      <c r="E173" s="182" t="s">
        <v>353</v>
      </c>
      <c r="F173" s="183" t="s">
        <v>23</v>
      </c>
      <c r="G173" s="186">
        <v>4257496409</v>
      </c>
      <c r="H173" s="186">
        <v>2301466248.8899999</v>
      </c>
      <c r="I173" s="186">
        <v>1956030160.1099999</v>
      </c>
      <c r="J173" s="179">
        <v>0</v>
      </c>
      <c r="K173" s="186">
        <v>2266544467.8899999</v>
      </c>
      <c r="L173" s="186">
        <v>34921781</v>
      </c>
      <c r="M173" s="186">
        <v>1600093795.1500001</v>
      </c>
      <c r="N173" s="186">
        <v>666450672.74000001</v>
      </c>
      <c r="O173" s="186">
        <v>1418870123.1500001</v>
      </c>
      <c r="P173" s="186">
        <v>181223672</v>
      </c>
      <c r="Q173" s="186">
        <v>1412473805.1500001</v>
      </c>
      <c r="R173" s="186">
        <v>6396318</v>
      </c>
      <c r="S173" s="179">
        <v>0</v>
      </c>
    </row>
    <row r="174" spans="1:22" ht="24.75" x14ac:dyDescent="0.25">
      <c r="A174" s="168" t="s">
        <v>563</v>
      </c>
      <c r="B174" s="180" t="s">
        <v>564</v>
      </c>
      <c r="C174" s="181" t="s">
        <v>21</v>
      </c>
      <c r="D174" s="181" t="s">
        <v>22</v>
      </c>
      <c r="E174" s="182" t="s">
        <v>353</v>
      </c>
      <c r="F174" s="183" t="s">
        <v>23</v>
      </c>
      <c r="G174" s="186">
        <v>307326449</v>
      </c>
      <c r="H174" s="186">
        <v>12097358</v>
      </c>
      <c r="I174" s="186">
        <v>295229091</v>
      </c>
      <c r="J174" s="179">
        <v>0</v>
      </c>
      <c r="K174" s="186">
        <v>7326449</v>
      </c>
      <c r="L174" s="186">
        <v>4770909</v>
      </c>
      <c r="M174" s="179">
        <v>0</v>
      </c>
      <c r="N174" s="186">
        <v>7326449</v>
      </c>
      <c r="O174" s="179">
        <v>0</v>
      </c>
      <c r="P174" s="179">
        <v>0</v>
      </c>
      <c r="Q174" s="179">
        <v>0</v>
      </c>
      <c r="R174" s="179">
        <v>0</v>
      </c>
      <c r="S174" s="179">
        <v>0</v>
      </c>
    </row>
    <row r="175" spans="1:22" ht="33" x14ac:dyDescent="0.25">
      <c r="A175" s="168" t="s">
        <v>565</v>
      </c>
      <c r="B175" s="180" t="s">
        <v>566</v>
      </c>
      <c r="C175" s="181" t="s">
        <v>21</v>
      </c>
      <c r="D175" s="181" t="s">
        <v>22</v>
      </c>
      <c r="E175" s="182" t="s">
        <v>353</v>
      </c>
      <c r="F175" s="183" t="s">
        <v>23</v>
      </c>
      <c r="G175" s="186">
        <v>535500000</v>
      </c>
      <c r="H175" s="186">
        <v>535000000</v>
      </c>
      <c r="I175" s="186">
        <v>500000</v>
      </c>
      <c r="J175" s="179">
        <v>0</v>
      </c>
      <c r="K175" s="179">
        <v>0</v>
      </c>
      <c r="L175" s="186">
        <v>535000000</v>
      </c>
      <c r="M175" s="179">
        <v>0</v>
      </c>
      <c r="N175" s="179">
        <v>0</v>
      </c>
      <c r="O175" s="179">
        <v>0</v>
      </c>
      <c r="P175" s="179">
        <v>0</v>
      </c>
      <c r="Q175" s="179">
        <v>0</v>
      </c>
      <c r="R175" s="179">
        <v>0</v>
      </c>
      <c r="S175" s="179">
        <v>0</v>
      </c>
    </row>
    <row r="176" spans="1:22" ht="16.5" x14ac:dyDescent="0.25">
      <c r="A176" s="168" t="s">
        <v>567</v>
      </c>
      <c r="B176" s="169" t="s">
        <v>568</v>
      </c>
      <c r="C176" s="170" t="s">
        <v>21</v>
      </c>
      <c r="D176" s="170" t="s">
        <v>22</v>
      </c>
      <c r="E176" s="171" t="s">
        <v>353</v>
      </c>
      <c r="F176" s="172" t="s">
        <v>23</v>
      </c>
      <c r="G176" s="186">
        <v>11417746520</v>
      </c>
      <c r="H176" s="186">
        <v>6310494476.3900003</v>
      </c>
      <c r="I176" s="186">
        <v>5107252043.6099997</v>
      </c>
      <c r="J176" s="186">
        <v>595883951</v>
      </c>
      <c r="K176" s="186">
        <v>5157025086.8400002</v>
      </c>
      <c r="L176" s="186">
        <v>1153469389.55</v>
      </c>
      <c r="M176" s="186">
        <v>1935832123.2</v>
      </c>
      <c r="N176" s="186">
        <v>3221192963.6399999</v>
      </c>
      <c r="O176" s="186">
        <v>1750724193.2</v>
      </c>
      <c r="P176" s="186">
        <v>185107930</v>
      </c>
      <c r="Q176" s="186">
        <v>1744327875.2</v>
      </c>
      <c r="R176" s="186">
        <v>6396318</v>
      </c>
      <c r="S176" s="179">
        <v>0</v>
      </c>
    </row>
    <row r="177" spans="1:19" ht="16.5" x14ac:dyDescent="0.25">
      <c r="A177" s="168" t="s">
        <v>569</v>
      </c>
      <c r="B177" s="169" t="s">
        <v>570</v>
      </c>
      <c r="C177" s="170" t="s">
        <v>21</v>
      </c>
      <c r="D177" s="170" t="s">
        <v>22</v>
      </c>
      <c r="E177" s="171" t="s">
        <v>353</v>
      </c>
      <c r="F177" s="172" t="s">
        <v>23</v>
      </c>
      <c r="G177" s="176">
        <v>11417746520</v>
      </c>
      <c r="H177" s="176">
        <v>6310494476.3900003</v>
      </c>
      <c r="I177" s="176">
        <v>5107252043.6099997</v>
      </c>
      <c r="J177" s="175">
        <v>0</v>
      </c>
      <c r="K177" s="176">
        <v>5157025086.8400002</v>
      </c>
      <c r="L177" s="176">
        <v>1153469389.55</v>
      </c>
      <c r="M177" s="176">
        <v>1935832123.2</v>
      </c>
      <c r="N177" s="176">
        <v>3221192963.6399999</v>
      </c>
      <c r="O177" s="176">
        <v>1750724193.2</v>
      </c>
      <c r="P177" s="176">
        <v>185107930</v>
      </c>
      <c r="Q177" s="176">
        <v>1744327875.2</v>
      </c>
      <c r="R177" s="176">
        <v>6396318</v>
      </c>
      <c r="S177" s="175">
        <v>0</v>
      </c>
    </row>
    <row r="178" spans="1:19" x14ac:dyDescent="0.2">
      <c r="A178" s="188"/>
    </row>
    <row r="179" spans="1:19" x14ac:dyDescent="0.2">
      <c r="A179" s="188"/>
    </row>
    <row r="180" spans="1:19" x14ac:dyDescent="0.2">
      <c r="A180" s="188"/>
    </row>
    <row r="181" spans="1:19" x14ac:dyDescent="0.2">
      <c r="A181" s="188"/>
    </row>
    <row r="182" spans="1:19" x14ac:dyDescent="0.2">
      <c r="A182" s="188"/>
    </row>
    <row r="183" spans="1:19" x14ac:dyDescent="0.2">
      <c r="A183" s="188"/>
    </row>
    <row r="184" spans="1:19" x14ac:dyDescent="0.2">
      <c r="A184" s="188"/>
    </row>
    <row r="185" spans="1:19" x14ac:dyDescent="0.2">
      <c r="A185" s="188"/>
    </row>
    <row r="186" spans="1:19" x14ac:dyDescent="0.2">
      <c r="A186" s="188"/>
    </row>
    <row r="187" spans="1:19" x14ac:dyDescent="0.2">
      <c r="A187" s="188"/>
    </row>
    <row r="188" spans="1:19" x14ac:dyDescent="0.2">
      <c r="A188" s="188"/>
    </row>
    <row r="189" spans="1:19" x14ac:dyDescent="0.2">
      <c r="A189" s="188"/>
    </row>
    <row r="190" spans="1:19" x14ac:dyDescent="0.2">
      <c r="A190" s="18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68C1-446C-474B-8A04-35ED772071A9}">
  <dimension ref="A1:W190"/>
  <sheetViews>
    <sheetView showGridLines="0" topLeftCell="I1" zoomScale="115" zoomScaleNormal="115" workbookViewId="0">
      <selection activeCell="L179" sqref="L179"/>
    </sheetView>
  </sheetViews>
  <sheetFormatPr baseColWidth="10" defaultColWidth="11.42578125" defaultRowHeight="14.25" x14ac:dyDescent="0.2"/>
  <cols>
    <col min="1" max="1" width="30.140625" style="178" customWidth="1"/>
    <col min="2" max="2" width="57.7109375" style="189" customWidth="1"/>
    <col min="3" max="3" width="8.7109375" style="178" customWidth="1"/>
    <col min="4" max="5" width="4.85546875" style="178" customWidth="1"/>
    <col min="6" max="6" width="21.7109375" style="178" customWidth="1"/>
    <col min="7" max="7" width="19.140625" style="190" customWidth="1"/>
    <col min="8" max="8" width="21.42578125" style="190" customWidth="1"/>
    <col min="9" max="9" width="17.140625" style="190" bestFit="1" customWidth="1"/>
    <col min="10" max="10" width="17.7109375" style="190" bestFit="1" customWidth="1"/>
    <col min="11" max="11" width="18.28515625" style="190" customWidth="1"/>
    <col min="12" max="12" width="18.140625" style="190" bestFit="1" customWidth="1"/>
    <col min="13" max="13" width="18.28515625" style="190" customWidth="1"/>
    <col min="14" max="14" width="17.140625" style="190" bestFit="1" customWidth="1"/>
    <col min="15" max="15" width="17.85546875" style="190" bestFit="1" customWidth="1"/>
    <col min="16" max="16" width="14.5703125" style="190" bestFit="1" customWidth="1"/>
    <col min="17" max="17" width="17.85546875" style="190" bestFit="1" customWidth="1"/>
    <col min="18" max="18" width="17.28515625" style="190" bestFit="1" customWidth="1"/>
    <col min="19" max="19" width="14.28515625" style="190" bestFit="1" customWidth="1"/>
    <col min="20" max="20" width="15.140625" style="178" customWidth="1"/>
    <col min="21" max="21" width="21.85546875" style="178" customWidth="1"/>
    <col min="22" max="22" width="15" style="178" bestFit="1" customWidth="1"/>
    <col min="23" max="23" width="16" style="178" bestFit="1" customWidth="1"/>
    <col min="24" max="16384" width="11.42578125" style="178"/>
  </cols>
  <sheetData>
    <row r="1" spans="1:23" s="160" customFormat="1" ht="45" customHeight="1" x14ac:dyDescent="0.25">
      <c r="A1" s="157" t="s">
        <v>0</v>
      </c>
      <c r="B1" s="158" t="s">
        <v>1</v>
      </c>
      <c r="C1" s="157" t="s">
        <v>2</v>
      </c>
      <c r="D1" s="157" t="s">
        <v>3</v>
      </c>
      <c r="E1" s="157" t="s">
        <v>4</v>
      </c>
      <c r="F1" s="157" t="s">
        <v>5</v>
      </c>
      <c r="G1" s="159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59" t="s">
        <v>11</v>
      </c>
      <c r="M1" s="159" t="s">
        <v>12</v>
      </c>
      <c r="N1" s="159" t="s">
        <v>13</v>
      </c>
      <c r="O1" s="159" t="s">
        <v>14</v>
      </c>
      <c r="P1" s="159" t="s">
        <v>15</v>
      </c>
      <c r="Q1" s="159" t="s">
        <v>16</v>
      </c>
      <c r="R1" s="159" t="s">
        <v>17</v>
      </c>
      <c r="S1" s="159" t="s">
        <v>18</v>
      </c>
      <c r="U1" s="160" t="s">
        <v>571</v>
      </c>
    </row>
    <row r="2" spans="1:23" s="166" customFormat="1" ht="12" x14ac:dyDescent="0.25">
      <c r="A2" s="161" t="s">
        <v>19</v>
      </c>
      <c r="B2" s="162" t="s">
        <v>20</v>
      </c>
      <c r="C2" s="163" t="s">
        <v>21</v>
      </c>
      <c r="D2" s="163" t="s">
        <v>22</v>
      </c>
      <c r="E2" s="163">
        <v>20</v>
      </c>
      <c r="F2" s="164"/>
      <c r="G2" s="165">
        <f>+G3+G120+G124+G125</f>
        <v>239343127013</v>
      </c>
      <c r="H2" s="165">
        <f t="shared" ref="H2:S2" si="0">+H3+H120+H124+H125</f>
        <v>207341856450.52002</v>
      </c>
      <c r="I2" s="165">
        <f>+I3+I120+I124+I125</f>
        <v>29121939858.48</v>
      </c>
      <c r="J2" s="165">
        <f t="shared" si="0"/>
        <v>2879330704</v>
      </c>
      <c r="K2" s="165">
        <f t="shared" si="0"/>
        <v>157006467953.45001</v>
      </c>
      <c r="L2" s="165">
        <f t="shared" si="0"/>
        <v>50335388497.07</v>
      </c>
      <c r="M2" s="165">
        <f t="shared" si="0"/>
        <v>124022124478.51001</v>
      </c>
      <c r="N2" s="165">
        <f t="shared" si="0"/>
        <v>32984343474.940002</v>
      </c>
      <c r="O2" s="165">
        <f t="shared" si="0"/>
        <v>123517429470.81</v>
      </c>
      <c r="P2" s="165">
        <f t="shared" si="0"/>
        <v>504695007.69999999</v>
      </c>
      <c r="Q2" s="165">
        <f t="shared" si="0"/>
        <v>123507096372.81</v>
      </c>
      <c r="R2" s="165">
        <f t="shared" si="0"/>
        <v>10333098</v>
      </c>
      <c r="S2" s="165">
        <f t="shared" si="0"/>
        <v>355864281</v>
      </c>
      <c r="V2" s="167">
        <v>6921859597.71</v>
      </c>
      <c r="W2" s="167">
        <f>+N2-V2</f>
        <v>26062483877.230003</v>
      </c>
    </row>
    <row r="3" spans="1:23" ht="15" x14ac:dyDescent="0.25">
      <c r="A3" s="168" t="s">
        <v>24</v>
      </c>
      <c r="B3" s="169" t="s">
        <v>25</v>
      </c>
      <c r="C3" s="170" t="s">
        <v>21</v>
      </c>
      <c r="D3" s="170" t="s">
        <v>22</v>
      </c>
      <c r="E3" s="171" t="s">
        <v>353</v>
      </c>
      <c r="F3" s="172" t="s">
        <v>23</v>
      </c>
      <c r="G3" s="191">
        <v>137212017000</v>
      </c>
      <c r="H3" s="191">
        <v>134452894852.62</v>
      </c>
      <c r="I3" s="191">
        <v>2759122147.3800001</v>
      </c>
      <c r="J3" s="192">
        <v>0</v>
      </c>
      <c r="K3" s="191">
        <v>97368977239.509995</v>
      </c>
      <c r="L3" s="191">
        <v>37083917613.110001</v>
      </c>
      <c r="M3" s="191">
        <v>90892810883.100006</v>
      </c>
      <c r="N3" s="191">
        <v>6476166356.4099998</v>
      </c>
      <c r="O3" s="191">
        <v>90783641861.399994</v>
      </c>
      <c r="P3" s="191">
        <v>109169021.7</v>
      </c>
      <c r="Q3" s="191">
        <v>90782153083.399994</v>
      </c>
      <c r="R3" s="191">
        <v>1488778</v>
      </c>
      <c r="S3" s="191">
        <v>288615057</v>
      </c>
      <c r="T3" s="175"/>
      <c r="U3" s="176"/>
      <c r="V3" s="177"/>
    </row>
    <row r="4" spans="1:23" ht="15" x14ac:dyDescent="0.25">
      <c r="A4" s="168" t="s">
        <v>26</v>
      </c>
      <c r="B4" s="169" t="s">
        <v>27</v>
      </c>
      <c r="C4" s="170" t="s">
        <v>21</v>
      </c>
      <c r="D4" s="170" t="s">
        <v>22</v>
      </c>
      <c r="E4" s="171" t="s">
        <v>353</v>
      </c>
      <c r="F4" s="172" t="s">
        <v>23</v>
      </c>
      <c r="G4" s="191">
        <v>110590744000</v>
      </c>
      <c r="H4" s="191">
        <v>110590744000</v>
      </c>
      <c r="I4" s="192">
        <v>0</v>
      </c>
      <c r="J4" s="192">
        <v>0</v>
      </c>
      <c r="K4" s="191">
        <v>75960080228</v>
      </c>
      <c r="L4" s="191">
        <v>34630663772</v>
      </c>
      <c r="M4" s="191">
        <v>75948892669.149994</v>
      </c>
      <c r="N4" s="191">
        <v>11187558.85</v>
      </c>
      <c r="O4" s="191">
        <v>75886955642.149994</v>
      </c>
      <c r="P4" s="191">
        <v>61937027</v>
      </c>
      <c r="Q4" s="191">
        <v>75886955642.149994</v>
      </c>
      <c r="R4" s="192">
        <v>0</v>
      </c>
      <c r="S4" s="191">
        <v>6584660</v>
      </c>
      <c r="T4" s="175"/>
      <c r="U4" s="175"/>
      <c r="V4" s="177"/>
    </row>
    <row r="5" spans="1:23" ht="15" x14ac:dyDescent="0.25">
      <c r="A5" s="168" t="s">
        <v>28</v>
      </c>
      <c r="B5" s="169" t="s">
        <v>29</v>
      </c>
      <c r="C5" s="170" t="s">
        <v>21</v>
      </c>
      <c r="D5" s="170" t="s">
        <v>22</v>
      </c>
      <c r="E5" s="171" t="s">
        <v>353</v>
      </c>
      <c r="F5" s="172" t="s">
        <v>23</v>
      </c>
      <c r="G5" s="191">
        <v>110590744000</v>
      </c>
      <c r="H5" s="191">
        <v>110590744000</v>
      </c>
      <c r="I5" s="192">
        <v>0</v>
      </c>
      <c r="J5" s="192">
        <v>0</v>
      </c>
      <c r="K5" s="191">
        <v>75960080228</v>
      </c>
      <c r="L5" s="191">
        <v>34630663772</v>
      </c>
      <c r="M5" s="191">
        <v>75948892669.149994</v>
      </c>
      <c r="N5" s="191">
        <v>11187558.85</v>
      </c>
      <c r="O5" s="191">
        <v>75886955642.149994</v>
      </c>
      <c r="P5" s="191">
        <v>61937027</v>
      </c>
      <c r="Q5" s="191">
        <v>75886955642.149994</v>
      </c>
      <c r="R5" s="192">
        <v>0</v>
      </c>
      <c r="S5" s="191">
        <v>6584660</v>
      </c>
      <c r="T5" s="175"/>
      <c r="U5" s="175"/>
      <c r="V5" s="177"/>
    </row>
    <row r="6" spans="1:23" ht="15" x14ac:dyDescent="0.25">
      <c r="A6" s="168" t="s">
        <v>30</v>
      </c>
      <c r="B6" s="169" t="s">
        <v>31</v>
      </c>
      <c r="C6" s="170" t="s">
        <v>21</v>
      </c>
      <c r="D6" s="170" t="s">
        <v>22</v>
      </c>
      <c r="E6" s="171" t="s">
        <v>353</v>
      </c>
      <c r="F6" s="172" t="s">
        <v>23</v>
      </c>
      <c r="G6" s="191">
        <v>75298502000</v>
      </c>
      <c r="H6" s="191">
        <v>75298502000</v>
      </c>
      <c r="I6" s="192">
        <v>0</v>
      </c>
      <c r="J6" s="192">
        <v>0</v>
      </c>
      <c r="K6" s="191">
        <v>51944191534</v>
      </c>
      <c r="L6" s="191">
        <v>23354310466</v>
      </c>
      <c r="M6" s="191">
        <v>51937047314.739998</v>
      </c>
      <c r="N6" s="191">
        <v>7144219.2599999998</v>
      </c>
      <c r="O6" s="191">
        <v>51899988388.739998</v>
      </c>
      <c r="P6" s="191">
        <v>37058926</v>
      </c>
      <c r="Q6" s="191">
        <v>51899988388.739998</v>
      </c>
      <c r="R6" s="192">
        <v>0</v>
      </c>
      <c r="S6" s="191">
        <v>2541320.41</v>
      </c>
      <c r="T6" s="179"/>
      <c r="U6" s="179"/>
      <c r="V6" s="177"/>
    </row>
    <row r="7" spans="1:23" ht="15" x14ac:dyDescent="0.25">
      <c r="A7" s="168" t="s">
        <v>32</v>
      </c>
      <c r="B7" s="169" t="s">
        <v>33</v>
      </c>
      <c r="C7" s="170" t="s">
        <v>21</v>
      </c>
      <c r="D7" s="170" t="s">
        <v>22</v>
      </c>
      <c r="E7" s="171" t="s">
        <v>353</v>
      </c>
      <c r="F7" s="172" t="s">
        <v>23</v>
      </c>
      <c r="G7" s="191">
        <v>75298502000</v>
      </c>
      <c r="H7" s="191">
        <v>75298502000</v>
      </c>
      <c r="I7" s="192">
        <v>0</v>
      </c>
      <c r="J7" s="192">
        <v>0</v>
      </c>
      <c r="K7" s="191">
        <v>51944191534</v>
      </c>
      <c r="L7" s="191">
        <v>23354310466</v>
      </c>
      <c r="M7" s="191">
        <v>51937047314.739998</v>
      </c>
      <c r="N7" s="191">
        <v>7144219.2599999998</v>
      </c>
      <c r="O7" s="191">
        <v>51899988388.739998</v>
      </c>
      <c r="P7" s="191">
        <v>37058926</v>
      </c>
      <c r="Q7" s="191">
        <v>51899988388.739998</v>
      </c>
      <c r="R7" s="192">
        <v>0</v>
      </c>
      <c r="S7" s="191">
        <v>2541320.41</v>
      </c>
      <c r="T7" s="175"/>
      <c r="U7" s="175"/>
      <c r="V7" s="177"/>
    </row>
    <row r="8" spans="1:23" ht="15" x14ac:dyDescent="0.25">
      <c r="A8" s="168" t="s">
        <v>34</v>
      </c>
      <c r="B8" s="180" t="s">
        <v>35</v>
      </c>
      <c r="C8" s="181" t="s">
        <v>21</v>
      </c>
      <c r="D8" s="181" t="s">
        <v>22</v>
      </c>
      <c r="E8" s="182" t="s">
        <v>353</v>
      </c>
      <c r="F8" s="183" t="s">
        <v>23</v>
      </c>
      <c r="G8" s="193">
        <v>59610956889</v>
      </c>
      <c r="H8" s="193">
        <v>59610956889</v>
      </c>
      <c r="I8" s="194">
        <v>0</v>
      </c>
      <c r="J8" s="194">
        <v>0</v>
      </c>
      <c r="K8" s="193">
        <v>44466245531</v>
      </c>
      <c r="L8" s="193">
        <v>15144711358</v>
      </c>
      <c r="M8" s="193">
        <v>44461642632.150002</v>
      </c>
      <c r="N8" s="193">
        <v>4602898.8499999996</v>
      </c>
      <c r="O8" s="193">
        <v>44461642632.150002</v>
      </c>
      <c r="P8" s="194">
        <v>0</v>
      </c>
      <c r="Q8" s="193">
        <v>44461642632.150002</v>
      </c>
      <c r="R8" s="194">
        <v>0</v>
      </c>
      <c r="S8" s="194">
        <v>0</v>
      </c>
      <c r="T8" s="179"/>
      <c r="U8" s="179"/>
      <c r="V8" s="177"/>
    </row>
    <row r="9" spans="1:23" ht="15" x14ac:dyDescent="0.25">
      <c r="A9" s="168" t="s">
        <v>36</v>
      </c>
      <c r="B9" s="180" t="s">
        <v>37</v>
      </c>
      <c r="C9" s="181" t="s">
        <v>21</v>
      </c>
      <c r="D9" s="181" t="s">
        <v>22</v>
      </c>
      <c r="E9" s="182" t="s">
        <v>353</v>
      </c>
      <c r="F9" s="183" t="s">
        <v>23</v>
      </c>
      <c r="G9" s="193">
        <v>918178702</v>
      </c>
      <c r="H9" s="193">
        <v>918178702</v>
      </c>
      <c r="I9" s="194">
        <v>0</v>
      </c>
      <c r="J9" s="194">
        <v>0</v>
      </c>
      <c r="K9" s="193">
        <v>555094422</v>
      </c>
      <c r="L9" s="193">
        <v>363084280</v>
      </c>
      <c r="M9" s="193">
        <v>555094422</v>
      </c>
      <c r="N9" s="194">
        <v>0</v>
      </c>
      <c r="O9" s="193">
        <v>555094422</v>
      </c>
      <c r="P9" s="194">
        <v>0</v>
      </c>
      <c r="Q9" s="193">
        <v>555094422</v>
      </c>
      <c r="R9" s="194">
        <v>0</v>
      </c>
      <c r="S9" s="194">
        <v>0</v>
      </c>
      <c r="T9" s="179"/>
      <c r="U9" s="179"/>
      <c r="V9" s="177"/>
    </row>
    <row r="10" spans="1:23" ht="15" x14ac:dyDescent="0.25">
      <c r="A10" s="168" t="s">
        <v>38</v>
      </c>
      <c r="B10" s="180" t="s">
        <v>39</v>
      </c>
      <c r="C10" s="181" t="s">
        <v>21</v>
      </c>
      <c r="D10" s="181" t="s">
        <v>22</v>
      </c>
      <c r="E10" s="182" t="s">
        <v>353</v>
      </c>
      <c r="F10" s="183" t="s">
        <v>23</v>
      </c>
      <c r="G10" s="193">
        <v>68763939</v>
      </c>
      <c r="H10" s="193">
        <v>68763939</v>
      </c>
      <c r="I10" s="194">
        <v>0</v>
      </c>
      <c r="J10" s="194">
        <v>0</v>
      </c>
      <c r="K10" s="193">
        <v>40162736</v>
      </c>
      <c r="L10" s="193">
        <v>28601203</v>
      </c>
      <c r="M10" s="193">
        <v>40162736</v>
      </c>
      <c r="N10" s="194">
        <v>0</v>
      </c>
      <c r="O10" s="193">
        <v>40162736</v>
      </c>
      <c r="P10" s="194">
        <v>0</v>
      </c>
      <c r="Q10" s="193">
        <v>40162736</v>
      </c>
      <c r="R10" s="194">
        <v>0</v>
      </c>
      <c r="S10" s="194">
        <v>0</v>
      </c>
      <c r="T10" s="179"/>
      <c r="U10" s="179"/>
      <c r="V10" s="177"/>
    </row>
    <row r="11" spans="1:23" ht="15" x14ac:dyDescent="0.25">
      <c r="A11" s="168" t="s">
        <v>40</v>
      </c>
      <c r="B11" s="180" t="s">
        <v>41</v>
      </c>
      <c r="C11" s="181" t="s">
        <v>21</v>
      </c>
      <c r="D11" s="181" t="s">
        <v>22</v>
      </c>
      <c r="E11" s="182" t="s">
        <v>353</v>
      </c>
      <c r="F11" s="183" t="s">
        <v>23</v>
      </c>
      <c r="G11" s="193">
        <v>78555776</v>
      </c>
      <c r="H11" s="193">
        <v>78555776</v>
      </c>
      <c r="I11" s="194">
        <v>0</v>
      </c>
      <c r="J11" s="194">
        <v>0</v>
      </c>
      <c r="K11" s="193">
        <v>48780908</v>
      </c>
      <c r="L11" s="193">
        <v>29774868</v>
      </c>
      <c r="M11" s="193">
        <v>48780908</v>
      </c>
      <c r="N11" s="194">
        <v>0</v>
      </c>
      <c r="O11" s="193">
        <v>48780908</v>
      </c>
      <c r="P11" s="194">
        <v>0</v>
      </c>
      <c r="Q11" s="193">
        <v>48780908</v>
      </c>
      <c r="R11" s="194">
        <v>0</v>
      </c>
      <c r="S11" s="194">
        <v>0</v>
      </c>
      <c r="T11" s="179"/>
      <c r="U11" s="179"/>
      <c r="V11" s="177"/>
    </row>
    <row r="12" spans="1:23" ht="15" x14ac:dyDescent="0.25">
      <c r="A12" s="168" t="s">
        <v>42</v>
      </c>
      <c r="B12" s="180" t="s">
        <v>43</v>
      </c>
      <c r="C12" s="181" t="s">
        <v>21</v>
      </c>
      <c r="D12" s="181" t="s">
        <v>22</v>
      </c>
      <c r="E12" s="182" t="s">
        <v>353</v>
      </c>
      <c r="F12" s="183" t="s">
        <v>23</v>
      </c>
      <c r="G12" s="193">
        <v>2799974260</v>
      </c>
      <c r="H12" s="193">
        <v>2799974260</v>
      </c>
      <c r="I12" s="194">
        <v>0</v>
      </c>
      <c r="J12" s="194">
        <v>0</v>
      </c>
      <c r="K12" s="193">
        <v>2774025288</v>
      </c>
      <c r="L12" s="193">
        <v>25948972</v>
      </c>
      <c r="M12" s="193">
        <v>2774025288</v>
      </c>
      <c r="N12" s="194">
        <v>0</v>
      </c>
      <c r="O12" s="193">
        <v>2773561175</v>
      </c>
      <c r="P12" s="193">
        <v>464113</v>
      </c>
      <c r="Q12" s="193">
        <v>2773561175</v>
      </c>
      <c r="R12" s="194">
        <v>0</v>
      </c>
      <c r="S12" s="194">
        <v>0</v>
      </c>
      <c r="T12" s="179"/>
      <c r="U12" s="179"/>
      <c r="V12" s="177"/>
    </row>
    <row r="13" spans="1:23" ht="15" x14ac:dyDescent="0.25">
      <c r="A13" s="168" t="s">
        <v>44</v>
      </c>
      <c r="B13" s="180" t="s">
        <v>45</v>
      </c>
      <c r="C13" s="181" t="s">
        <v>21</v>
      </c>
      <c r="D13" s="181" t="s">
        <v>22</v>
      </c>
      <c r="E13" s="182" t="s">
        <v>353</v>
      </c>
      <c r="F13" s="183" t="s">
        <v>23</v>
      </c>
      <c r="G13" s="193">
        <v>1946185471</v>
      </c>
      <c r="H13" s="193">
        <v>1946185471</v>
      </c>
      <c r="I13" s="194">
        <v>0</v>
      </c>
      <c r="J13" s="194">
        <v>0</v>
      </c>
      <c r="K13" s="193">
        <v>1378888659</v>
      </c>
      <c r="L13" s="193">
        <v>567296812</v>
      </c>
      <c r="M13" s="193">
        <v>1378888659</v>
      </c>
      <c r="N13" s="194">
        <v>0</v>
      </c>
      <c r="O13" s="193">
        <v>1373712165</v>
      </c>
      <c r="P13" s="193">
        <v>5176494</v>
      </c>
      <c r="Q13" s="193">
        <v>1373712165</v>
      </c>
      <c r="R13" s="194">
        <v>0</v>
      </c>
      <c r="S13" s="194">
        <v>0</v>
      </c>
      <c r="T13" s="179"/>
      <c r="U13" s="179"/>
      <c r="V13" s="177"/>
    </row>
    <row r="14" spans="1:23" ht="15" x14ac:dyDescent="0.25">
      <c r="A14" s="168" t="s">
        <v>46</v>
      </c>
      <c r="B14" s="180" t="s">
        <v>47</v>
      </c>
      <c r="C14" s="181" t="s">
        <v>21</v>
      </c>
      <c r="D14" s="181" t="s">
        <v>22</v>
      </c>
      <c r="E14" s="182" t="s">
        <v>353</v>
      </c>
      <c r="F14" s="183" t="s">
        <v>23</v>
      </c>
      <c r="G14" s="193">
        <v>787866408</v>
      </c>
      <c r="H14" s="193">
        <v>787866408</v>
      </c>
      <c r="I14" s="194">
        <v>0</v>
      </c>
      <c r="J14" s="194">
        <v>0</v>
      </c>
      <c r="K14" s="193">
        <v>535998595</v>
      </c>
      <c r="L14" s="193">
        <v>251867813</v>
      </c>
      <c r="M14" s="193">
        <v>535998595</v>
      </c>
      <c r="N14" s="194">
        <v>0</v>
      </c>
      <c r="O14" s="193">
        <v>535998595</v>
      </c>
      <c r="P14" s="194">
        <v>0</v>
      </c>
      <c r="Q14" s="193">
        <v>535998595</v>
      </c>
      <c r="R14" s="194">
        <v>0</v>
      </c>
      <c r="S14" s="194">
        <v>0</v>
      </c>
      <c r="T14" s="179"/>
      <c r="U14" s="179"/>
      <c r="V14" s="177"/>
    </row>
    <row r="15" spans="1:23" ht="15" x14ac:dyDescent="0.25">
      <c r="A15" s="168" t="s">
        <v>48</v>
      </c>
      <c r="B15" s="180" t="s">
        <v>49</v>
      </c>
      <c r="C15" s="181" t="s">
        <v>21</v>
      </c>
      <c r="D15" s="181" t="s">
        <v>22</v>
      </c>
      <c r="E15" s="182" t="s">
        <v>353</v>
      </c>
      <c r="F15" s="183" t="s">
        <v>23</v>
      </c>
      <c r="G15" s="193">
        <v>6070529493</v>
      </c>
      <c r="H15" s="193">
        <v>6070529493</v>
      </c>
      <c r="I15" s="194">
        <v>0</v>
      </c>
      <c r="J15" s="194">
        <v>0</v>
      </c>
      <c r="K15" s="193">
        <v>67030220</v>
      </c>
      <c r="L15" s="193">
        <v>6003499273</v>
      </c>
      <c r="M15" s="193">
        <v>67030220</v>
      </c>
      <c r="N15" s="194">
        <v>0</v>
      </c>
      <c r="O15" s="193">
        <v>51248370</v>
      </c>
      <c r="P15" s="193">
        <v>15781850</v>
      </c>
      <c r="Q15" s="193">
        <v>51248370</v>
      </c>
      <c r="R15" s="194">
        <v>0</v>
      </c>
      <c r="S15" s="194">
        <v>0</v>
      </c>
      <c r="T15" s="179"/>
      <c r="U15" s="179"/>
      <c r="V15" s="177"/>
    </row>
    <row r="16" spans="1:23" ht="15" x14ac:dyDescent="0.25">
      <c r="A16" s="168" t="s">
        <v>50</v>
      </c>
      <c r="B16" s="180" t="s">
        <v>51</v>
      </c>
      <c r="C16" s="181" t="s">
        <v>21</v>
      </c>
      <c r="D16" s="181" t="s">
        <v>22</v>
      </c>
      <c r="E16" s="182" t="s">
        <v>353</v>
      </c>
      <c r="F16" s="183" t="s">
        <v>23</v>
      </c>
      <c r="G16" s="193">
        <v>3017491062</v>
      </c>
      <c r="H16" s="193">
        <v>3017491062</v>
      </c>
      <c r="I16" s="194">
        <v>0</v>
      </c>
      <c r="J16" s="194">
        <v>0</v>
      </c>
      <c r="K16" s="193">
        <v>2077965175</v>
      </c>
      <c r="L16" s="193">
        <v>939525887</v>
      </c>
      <c r="M16" s="193">
        <v>2075423854.5899999</v>
      </c>
      <c r="N16" s="193">
        <v>2541320.41</v>
      </c>
      <c r="O16" s="193">
        <v>2059787385.5899999</v>
      </c>
      <c r="P16" s="193">
        <v>15636469</v>
      </c>
      <c r="Q16" s="193">
        <v>2059787385.5899999</v>
      </c>
      <c r="R16" s="194">
        <v>0</v>
      </c>
      <c r="S16" s="193">
        <v>2541320.41</v>
      </c>
      <c r="T16" s="179"/>
      <c r="U16" s="179"/>
      <c r="V16" s="177"/>
    </row>
    <row r="17" spans="1:22" ht="15" x14ac:dyDescent="0.25">
      <c r="A17" s="168" t="s">
        <v>53</v>
      </c>
      <c r="B17" s="169" t="s">
        <v>54</v>
      </c>
      <c r="C17" s="170" t="s">
        <v>21</v>
      </c>
      <c r="D17" s="170" t="s">
        <v>22</v>
      </c>
      <c r="E17" s="171" t="s">
        <v>353</v>
      </c>
      <c r="F17" s="172" t="s">
        <v>23</v>
      </c>
      <c r="G17" s="191">
        <v>29112030000</v>
      </c>
      <c r="H17" s="191">
        <v>29112030000</v>
      </c>
      <c r="I17" s="192">
        <v>0</v>
      </c>
      <c r="J17" s="192">
        <v>0</v>
      </c>
      <c r="K17" s="191">
        <v>19761570172</v>
      </c>
      <c r="L17" s="191">
        <v>9350459828</v>
      </c>
      <c r="M17" s="191">
        <v>19761570172</v>
      </c>
      <c r="N17" s="192">
        <v>0</v>
      </c>
      <c r="O17" s="191">
        <v>19761570172</v>
      </c>
      <c r="P17" s="192">
        <v>0</v>
      </c>
      <c r="Q17" s="191">
        <v>19761570172</v>
      </c>
      <c r="R17" s="192">
        <v>0</v>
      </c>
      <c r="S17" s="192">
        <v>0</v>
      </c>
      <c r="T17" s="179"/>
      <c r="U17" s="179"/>
      <c r="V17" s="177"/>
    </row>
    <row r="18" spans="1:22" ht="15" x14ac:dyDescent="0.25">
      <c r="A18" s="168" t="s">
        <v>55</v>
      </c>
      <c r="B18" s="180" t="s">
        <v>56</v>
      </c>
      <c r="C18" s="181" t="s">
        <v>21</v>
      </c>
      <c r="D18" s="181" t="s">
        <v>22</v>
      </c>
      <c r="E18" s="182" t="s">
        <v>353</v>
      </c>
      <c r="F18" s="183" t="s">
        <v>23</v>
      </c>
      <c r="G18" s="193">
        <v>7918071469</v>
      </c>
      <c r="H18" s="193">
        <v>7918071469</v>
      </c>
      <c r="I18" s="194">
        <v>0</v>
      </c>
      <c r="J18" s="194">
        <v>0</v>
      </c>
      <c r="K18" s="193">
        <v>5389873400</v>
      </c>
      <c r="L18" s="193">
        <v>2528198069</v>
      </c>
      <c r="M18" s="193">
        <v>5389873400</v>
      </c>
      <c r="N18" s="194">
        <v>0</v>
      </c>
      <c r="O18" s="193">
        <v>5389873400</v>
      </c>
      <c r="P18" s="194">
        <v>0</v>
      </c>
      <c r="Q18" s="193">
        <v>5389873400</v>
      </c>
      <c r="R18" s="194">
        <v>0</v>
      </c>
      <c r="S18" s="194">
        <v>0</v>
      </c>
      <c r="T18" s="179"/>
      <c r="U18" s="179"/>
      <c r="V18" s="177"/>
    </row>
    <row r="19" spans="1:22" ht="15" x14ac:dyDescent="0.25">
      <c r="A19" s="168" t="s">
        <v>57</v>
      </c>
      <c r="B19" s="180" t="s">
        <v>58</v>
      </c>
      <c r="C19" s="181" t="s">
        <v>21</v>
      </c>
      <c r="D19" s="181" t="s">
        <v>22</v>
      </c>
      <c r="E19" s="182" t="s">
        <v>353</v>
      </c>
      <c r="F19" s="183" t="s">
        <v>23</v>
      </c>
      <c r="G19" s="193">
        <v>5625281566</v>
      </c>
      <c r="H19" s="193">
        <v>5625281566</v>
      </c>
      <c r="I19" s="194">
        <v>0</v>
      </c>
      <c r="J19" s="194">
        <v>0</v>
      </c>
      <c r="K19" s="193">
        <v>3825712300</v>
      </c>
      <c r="L19" s="193">
        <v>1799569266</v>
      </c>
      <c r="M19" s="193">
        <v>3825712300</v>
      </c>
      <c r="N19" s="194">
        <v>0</v>
      </c>
      <c r="O19" s="193">
        <v>3825712300</v>
      </c>
      <c r="P19" s="194">
        <v>0</v>
      </c>
      <c r="Q19" s="193">
        <v>3825712300</v>
      </c>
      <c r="R19" s="194">
        <v>0</v>
      </c>
      <c r="S19" s="194">
        <v>0</v>
      </c>
      <c r="T19" s="179"/>
      <c r="U19" s="179"/>
      <c r="V19" s="177"/>
    </row>
    <row r="20" spans="1:22" ht="15" x14ac:dyDescent="0.25">
      <c r="A20" s="168" t="s">
        <v>59</v>
      </c>
      <c r="B20" s="180" t="s">
        <v>60</v>
      </c>
      <c r="C20" s="181" t="s">
        <v>21</v>
      </c>
      <c r="D20" s="181" t="s">
        <v>22</v>
      </c>
      <c r="E20" s="182" t="s">
        <v>353</v>
      </c>
      <c r="F20" s="183" t="s">
        <v>23</v>
      </c>
      <c r="G20" s="193">
        <v>6827229461</v>
      </c>
      <c r="H20" s="193">
        <v>6827229461</v>
      </c>
      <c r="I20" s="194">
        <v>0</v>
      </c>
      <c r="J20" s="194">
        <v>0</v>
      </c>
      <c r="K20" s="193">
        <v>4580636572</v>
      </c>
      <c r="L20" s="193">
        <v>2246592889</v>
      </c>
      <c r="M20" s="193">
        <v>4580636572</v>
      </c>
      <c r="N20" s="194">
        <v>0</v>
      </c>
      <c r="O20" s="193">
        <v>4580636572</v>
      </c>
      <c r="P20" s="194">
        <v>0</v>
      </c>
      <c r="Q20" s="193">
        <v>4580636572</v>
      </c>
      <c r="R20" s="194">
        <v>0</v>
      </c>
      <c r="S20" s="194">
        <v>0</v>
      </c>
      <c r="T20" s="179"/>
      <c r="U20" s="179"/>
      <c r="V20" s="177"/>
    </row>
    <row r="21" spans="1:22" ht="15" x14ac:dyDescent="0.25">
      <c r="A21" s="168" t="s">
        <v>61</v>
      </c>
      <c r="B21" s="180" t="s">
        <v>62</v>
      </c>
      <c r="C21" s="181" t="s">
        <v>21</v>
      </c>
      <c r="D21" s="181" t="s">
        <v>22</v>
      </c>
      <c r="E21" s="182" t="s">
        <v>353</v>
      </c>
      <c r="F21" s="183" t="s">
        <v>23</v>
      </c>
      <c r="G21" s="193">
        <v>2839179185</v>
      </c>
      <c r="H21" s="193">
        <v>2839179185</v>
      </c>
      <c r="I21" s="194">
        <v>0</v>
      </c>
      <c r="J21" s="194">
        <v>0</v>
      </c>
      <c r="K21" s="193">
        <v>1968455500</v>
      </c>
      <c r="L21" s="193">
        <v>870723685</v>
      </c>
      <c r="M21" s="193">
        <v>1968455500</v>
      </c>
      <c r="N21" s="194">
        <v>0</v>
      </c>
      <c r="O21" s="193">
        <v>1968455500</v>
      </c>
      <c r="P21" s="194">
        <v>0</v>
      </c>
      <c r="Q21" s="193">
        <v>1968455500</v>
      </c>
      <c r="R21" s="194">
        <v>0</v>
      </c>
      <c r="S21" s="194">
        <v>0</v>
      </c>
      <c r="T21" s="179"/>
      <c r="U21" s="179"/>
      <c r="V21" s="177"/>
    </row>
    <row r="22" spans="1:22" ht="15" x14ac:dyDescent="0.25">
      <c r="A22" s="168" t="s">
        <v>63</v>
      </c>
      <c r="B22" s="180" t="s">
        <v>64</v>
      </c>
      <c r="C22" s="181" t="s">
        <v>21</v>
      </c>
      <c r="D22" s="181" t="s">
        <v>22</v>
      </c>
      <c r="E22" s="182" t="s">
        <v>353</v>
      </c>
      <c r="F22" s="183" t="s">
        <v>23</v>
      </c>
      <c r="G22" s="193">
        <v>2352724612</v>
      </c>
      <c r="H22" s="193">
        <v>2352724612</v>
      </c>
      <c r="I22" s="194">
        <v>0</v>
      </c>
      <c r="J22" s="194">
        <v>0</v>
      </c>
      <c r="K22" s="193">
        <v>1535873500</v>
      </c>
      <c r="L22" s="193">
        <v>816851112</v>
      </c>
      <c r="M22" s="193">
        <v>1535873500</v>
      </c>
      <c r="N22" s="194">
        <v>0</v>
      </c>
      <c r="O22" s="193">
        <v>1535873500</v>
      </c>
      <c r="P22" s="194">
        <v>0</v>
      </c>
      <c r="Q22" s="193">
        <v>1535873500</v>
      </c>
      <c r="R22" s="194">
        <v>0</v>
      </c>
      <c r="S22" s="194">
        <v>0</v>
      </c>
      <c r="T22" s="179"/>
      <c r="U22" s="179"/>
      <c r="V22" s="177"/>
    </row>
    <row r="23" spans="1:22" ht="15" x14ac:dyDescent="0.25">
      <c r="A23" s="168" t="s">
        <v>65</v>
      </c>
      <c r="B23" s="180" t="s">
        <v>66</v>
      </c>
      <c r="C23" s="181" t="s">
        <v>21</v>
      </c>
      <c r="D23" s="181" t="s">
        <v>22</v>
      </c>
      <c r="E23" s="182" t="s">
        <v>353</v>
      </c>
      <c r="F23" s="183" t="s">
        <v>23</v>
      </c>
      <c r="G23" s="193">
        <v>2129689337</v>
      </c>
      <c r="H23" s="193">
        <v>2129689337</v>
      </c>
      <c r="I23" s="194">
        <v>0</v>
      </c>
      <c r="J23" s="194">
        <v>0</v>
      </c>
      <c r="K23" s="193">
        <v>1476465700</v>
      </c>
      <c r="L23" s="193">
        <v>653223637</v>
      </c>
      <c r="M23" s="193">
        <v>1476465700</v>
      </c>
      <c r="N23" s="194">
        <v>0</v>
      </c>
      <c r="O23" s="193">
        <v>1476465700</v>
      </c>
      <c r="P23" s="194">
        <v>0</v>
      </c>
      <c r="Q23" s="193">
        <v>1476465700</v>
      </c>
      <c r="R23" s="194">
        <v>0</v>
      </c>
      <c r="S23" s="194">
        <v>0</v>
      </c>
      <c r="T23" s="179"/>
      <c r="U23" s="179"/>
      <c r="V23" s="177"/>
    </row>
    <row r="24" spans="1:22" ht="15" x14ac:dyDescent="0.25">
      <c r="A24" s="168" t="s">
        <v>542</v>
      </c>
      <c r="B24" s="180" t="s">
        <v>67</v>
      </c>
      <c r="C24" s="181" t="s">
        <v>21</v>
      </c>
      <c r="D24" s="181" t="s">
        <v>22</v>
      </c>
      <c r="E24" s="182" t="s">
        <v>353</v>
      </c>
      <c r="F24" s="183" t="s">
        <v>23</v>
      </c>
      <c r="G24" s="193">
        <v>1419854370</v>
      </c>
      <c r="H24" s="193">
        <v>1419854370</v>
      </c>
      <c r="I24" s="194">
        <v>0</v>
      </c>
      <c r="J24" s="194">
        <v>0</v>
      </c>
      <c r="K24" s="193">
        <v>984553200</v>
      </c>
      <c r="L24" s="193">
        <v>435301170</v>
      </c>
      <c r="M24" s="193">
        <v>984553200</v>
      </c>
      <c r="N24" s="194">
        <v>0</v>
      </c>
      <c r="O24" s="193">
        <v>984553200</v>
      </c>
      <c r="P24" s="194">
        <v>0</v>
      </c>
      <c r="Q24" s="193">
        <v>984553200</v>
      </c>
      <c r="R24" s="194">
        <v>0</v>
      </c>
      <c r="S24" s="194">
        <v>0</v>
      </c>
      <c r="T24" s="179"/>
      <c r="U24" s="179"/>
      <c r="V24" s="177"/>
    </row>
    <row r="25" spans="1:22" ht="15" x14ac:dyDescent="0.25">
      <c r="A25" s="168" t="s">
        <v>68</v>
      </c>
      <c r="B25" s="169" t="s">
        <v>69</v>
      </c>
      <c r="C25" s="170" t="s">
        <v>21</v>
      </c>
      <c r="D25" s="170" t="s">
        <v>22</v>
      </c>
      <c r="E25" s="171" t="s">
        <v>353</v>
      </c>
      <c r="F25" s="172" t="s">
        <v>23</v>
      </c>
      <c r="G25" s="191">
        <v>6180212000</v>
      </c>
      <c r="H25" s="191">
        <v>6180212000</v>
      </c>
      <c r="I25" s="192">
        <v>0</v>
      </c>
      <c r="J25" s="192">
        <v>0</v>
      </c>
      <c r="K25" s="191">
        <v>4254318522</v>
      </c>
      <c r="L25" s="191">
        <v>1925893478</v>
      </c>
      <c r="M25" s="191">
        <v>4250275182.4099998</v>
      </c>
      <c r="N25" s="191">
        <v>4043339.59</v>
      </c>
      <c r="O25" s="191">
        <v>4225397081.4099998</v>
      </c>
      <c r="P25" s="191">
        <v>24878101</v>
      </c>
      <c r="Q25" s="191">
        <v>4225397081.4099998</v>
      </c>
      <c r="R25" s="192">
        <v>0</v>
      </c>
      <c r="S25" s="191">
        <v>4043339.59</v>
      </c>
      <c r="T25" s="179"/>
      <c r="U25" s="179"/>
      <c r="V25" s="177"/>
    </row>
    <row r="26" spans="1:22" ht="15" x14ac:dyDescent="0.25">
      <c r="A26" s="168" t="s">
        <v>70</v>
      </c>
      <c r="B26" s="169" t="s">
        <v>71</v>
      </c>
      <c r="C26" s="170" t="s">
        <v>21</v>
      </c>
      <c r="D26" s="170" t="s">
        <v>22</v>
      </c>
      <c r="E26" s="171" t="s">
        <v>353</v>
      </c>
      <c r="F26" s="172" t="s">
        <v>23</v>
      </c>
      <c r="G26" s="191">
        <v>4742628570</v>
      </c>
      <c r="H26" s="191">
        <v>4742628570</v>
      </c>
      <c r="I26" s="192">
        <v>0</v>
      </c>
      <c r="J26" s="192">
        <v>0</v>
      </c>
      <c r="K26" s="191">
        <v>3333531360</v>
      </c>
      <c r="L26" s="191">
        <v>1409097210</v>
      </c>
      <c r="M26" s="191">
        <v>3329488020.4099998</v>
      </c>
      <c r="N26" s="191">
        <v>4043339.59</v>
      </c>
      <c r="O26" s="191">
        <v>3304609919.4099998</v>
      </c>
      <c r="P26" s="191">
        <v>24878101</v>
      </c>
      <c r="Q26" s="191">
        <v>3304609919.4099998</v>
      </c>
      <c r="R26" s="192">
        <v>0</v>
      </c>
      <c r="S26" s="191">
        <v>4043339.59</v>
      </c>
      <c r="T26" s="175"/>
      <c r="U26" s="175"/>
      <c r="V26" s="177"/>
    </row>
    <row r="27" spans="1:22" ht="15" x14ac:dyDescent="0.25">
      <c r="A27" s="168" t="s">
        <v>72</v>
      </c>
      <c r="B27" s="180" t="s">
        <v>73</v>
      </c>
      <c r="C27" s="181" t="s">
        <v>21</v>
      </c>
      <c r="D27" s="181" t="s">
        <v>22</v>
      </c>
      <c r="E27" s="182" t="s">
        <v>353</v>
      </c>
      <c r="F27" s="183" t="s">
        <v>23</v>
      </c>
      <c r="G27" s="193">
        <v>4056947686</v>
      </c>
      <c r="H27" s="193">
        <v>4056947686</v>
      </c>
      <c r="I27" s="194">
        <v>0</v>
      </c>
      <c r="J27" s="194">
        <v>0</v>
      </c>
      <c r="K27" s="193">
        <v>2867093997</v>
      </c>
      <c r="L27" s="193">
        <v>1189853689</v>
      </c>
      <c r="M27" s="193">
        <v>2863366727.4299998</v>
      </c>
      <c r="N27" s="193">
        <v>3727269.57</v>
      </c>
      <c r="O27" s="193">
        <v>2863366727.4299998</v>
      </c>
      <c r="P27" s="194">
        <v>0</v>
      </c>
      <c r="Q27" s="193">
        <v>2863366727.4299998</v>
      </c>
      <c r="R27" s="194">
        <v>0</v>
      </c>
      <c r="S27" s="193">
        <v>3727269.57</v>
      </c>
      <c r="T27" s="175"/>
      <c r="U27" s="175"/>
      <c r="V27" s="177"/>
    </row>
    <row r="28" spans="1:22" ht="15" x14ac:dyDescent="0.25">
      <c r="A28" s="168" t="s">
        <v>74</v>
      </c>
      <c r="B28" s="180" t="s">
        <v>75</v>
      </c>
      <c r="C28" s="181" t="s">
        <v>21</v>
      </c>
      <c r="D28" s="181" t="s">
        <v>22</v>
      </c>
      <c r="E28" s="182" t="s">
        <v>353</v>
      </c>
      <c r="F28" s="183" t="s">
        <v>23</v>
      </c>
      <c r="G28" s="193">
        <v>319298718</v>
      </c>
      <c r="H28" s="193">
        <v>319298718</v>
      </c>
      <c r="I28" s="194">
        <v>0</v>
      </c>
      <c r="J28" s="194">
        <v>0</v>
      </c>
      <c r="K28" s="193">
        <v>213635477</v>
      </c>
      <c r="L28" s="193">
        <v>105663241</v>
      </c>
      <c r="M28" s="193">
        <v>213635477</v>
      </c>
      <c r="N28" s="194">
        <v>0</v>
      </c>
      <c r="O28" s="193">
        <v>190274297</v>
      </c>
      <c r="P28" s="193">
        <v>23361180</v>
      </c>
      <c r="Q28" s="193">
        <v>190274297</v>
      </c>
      <c r="R28" s="194">
        <v>0</v>
      </c>
      <c r="S28" s="194">
        <v>0</v>
      </c>
      <c r="T28" s="179"/>
      <c r="U28" s="179"/>
      <c r="V28" s="177"/>
    </row>
    <row r="29" spans="1:22" ht="15" x14ac:dyDescent="0.25">
      <c r="A29" s="168" t="s">
        <v>76</v>
      </c>
      <c r="B29" s="180" t="s">
        <v>77</v>
      </c>
      <c r="C29" s="181" t="s">
        <v>21</v>
      </c>
      <c r="D29" s="181" t="s">
        <v>22</v>
      </c>
      <c r="E29" s="182" t="s">
        <v>353</v>
      </c>
      <c r="F29" s="183" t="s">
        <v>23</v>
      </c>
      <c r="G29" s="193">
        <v>366382166</v>
      </c>
      <c r="H29" s="193">
        <v>366382166</v>
      </c>
      <c r="I29" s="194">
        <v>0</v>
      </c>
      <c r="J29" s="194">
        <v>0</v>
      </c>
      <c r="K29" s="193">
        <v>252801886</v>
      </c>
      <c r="L29" s="193">
        <v>113580280</v>
      </c>
      <c r="M29" s="193">
        <v>252485815.97999999</v>
      </c>
      <c r="N29" s="193">
        <v>316070.02</v>
      </c>
      <c r="O29" s="193">
        <v>250968894.97999999</v>
      </c>
      <c r="P29" s="193">
        <v>1516921</v>
      </c>
      <c r="Q29" s="193">
        <v>250968894.97999999</v>
      </c>
      <c r="R29" s="194">
        <v>0</v>
      </c>
      <c r="S29" s="193">
        <v>316070.02</v>
      </c>
      <c r="T29" s="179"/>
      <c r="U29" s="179"/>
      <c r="V29" s="177"/>
    </row>
    <row r="30" spans="1:22" ht="15" x14ac:dyDescent="0.25">
      <c r="A30" s="168" t="s">
        <v>78</v>
      </c>
      <c r="B30" s="180" t="s">
        <v>79</v>
      </c>
      <c r="C30" s="181" t="s">
        <v>21</v>
      </c>
      <c r="D30" s="181" t="s">
        <v>22</v>
      </c>
      <c r="E30" s="182" t="s">
        <v>353</v>
      </c>
      <c r="F30" s="183" t="s">
        <v>23</v>
      </c>
      <c r="G30" s="193">
        <v>378990027</v>
      </c>
      <c r="H30" s="193">
        <v>378990027</v>
      </c>
      <c r="I30" s="194">
        <v>0</v>
      </c>
      <c r="J30" s="194">
        <v>0</v>
      </c>
      <c r="K30" s="193">
        <v>163755756</v>
      </c>
      <c r="L30" s="193">
        <v>215234271</v>
      </c>
      <c r="M30" s="193">
        <v>163755756</v>
      </c>
      <c r="N30" s="194">
        <v>0</v>
      </c>
      <c r="O30" s="193">
        <v>163755756</v>
      </c>
      <c r="P30" s="194">
        <v>0</v>
      </c>
      <c r="Q30" s="193">
        <v>163755756</v>
      </c>
      <c r="R30" s="194">
        <v>0</v>
      </c>
      <c r="S30" s="194">
        <v>0</v>
      </c>
      <c r="T30" s="179"/>
      <c r="U30" s="179"/>
      <c r="V30" s="177"/>
    </row>
    <row r="31" spans="1:22" ht="15" x14ac:dyDescent="0.25">
      <c r="A31" s="168" t="s">
        <v>80</v>
      </c>
      <c r="B31" s="180" t="s">
        <v>81</v>
      </c>
      <c r="C31" s="181" t="s">
        <v>21</v>
      </c>
      <c r="D31" s="181" t="s">
        <v>22</v>
      </c>
      <c r="E31" s="182" t="s">
        <v>353</v>
      </c>
      <c r="F31" s="183" t="s">
        <v>23</v>
      </c>
      <c r="G31" s="193">
        <v>19717783</v>
      </c>
      <c r="H31" s="193">
        <v>19717783</v>
      </c>
      <c r="I31" s="194">
        <v>0</v>
      </c>
      <c r="J31" s="194">
        <v>0</v>
      </c>
      <c r="K31" s="194">
        <v>0</v>
      </c>
      <c r="L31" s="193">
        <v>19717783</v>
      </c>
      <c r="M31" s="194">
        <v>0</v>
      </c>
      <c r="N31" s="194">
        <v>0</v>
      </c>
      <c r="O31" s="194">
        <v>0</v>
      </c>
      <c r="P31" s="194">
        <v>0</v>
      </c>
      <c r="Q31" s="194">
        <v>0</v>
      </c>
      <c r="R31" s="194">
        <v>0</v>
      </c>
      <c r="S31" s="194">
        <v>0</v>
      </c>
      <c r="T31" s="179"/>
      <c r="U31" s="179"/>
      <c r="V31" s="177"/>
    </row>
    <row r="32" spans="1:22" ht="15" x14ac:dyDescent="0.25">
      <c r="A32" s="168" t="s">
        <v>82</v>
      </c>
      <c r="B32" s="180" t="s">
        <v>83</v>
      </c>
      <c r="C32" s="181" t="s">
        <v>21</v>
      </c>
      <c r="D32" s="181" t="s">
        <v>22</v>
      </c>
      <c r="E32" s="182" t="s">
        <v>353</v>
      </c>
      <c r="F32" s="183" t="s">
        <v>23</v>
      </c>
      <c r="G32" s="193">
        <v>1020054761</v>
      </c>
      <c r="H32" s="193">
        <v>1020054761</v>
      </c>
      <c r="I32" s="194">
        <v>0</v>
      </c>
      <c r="J32" s="194">
        <v>0</v>
      </c>
      <c r="K32" s="193">
        <v>757031406</v>
      </c>
      <c r="L32" s="193">
        <v>263023355</v>
      </c>
      <c r="M32" s="193">
        <v>757031406</v>
      </c>
      <c r="N32" s="194">
        <v>0</v>
      </c>
      <c r="O32" s="193">
        <v>757031406</v>
      </c>
      <c r="P32" s="194">
        <v>0</v>
      </c>
      <c r="Q32" s="193">
        <v>757031406</v>
      </c>
      <c r="R32" s="194">
        <v>0</v>
      </c>
      <c r="S32" s="194">
        <v>0</v>
      </c>
      <c r="T32" s="179"/>
      <c r="U32" s="179"/>
      <c r="V32" s="177"/>
    </row>
    <row r="33" spans="1:22" ht="15" x14ac:dyDescent="0.25">
      <c r="A33" s="168" t="s">
        <v>84</v>
      </c>
      <c r="B33" s="180" t="s">
        <v>85</v>
      </c>
      <c r="C33" s="181" t="s">
        <v>21</v>
      </c>
      <c r="D33" s="181" t="s">
        <v>22</v>
      </c>
      <c r="E33" s="182" t="s">
        <v>353</v>
      </c>
      <c r="F33" s="183" t="s">
        <v>23</v>
      </c>
      <c r="G33" s="193">
        <v>18820859</v>
      </c>
      <c r="H33" s="193">
        <v>18820859</v>
      </c>
      <c r="I33" s="194">
        <v>0</v>
      </c>
      <c r="J33" s="194">
        <v>0</v>
      </c>
      <c r="K33" s="194">
        <v>0</v>
      </c>
      <c r="L33" s="193">
        <v>18820859</v>
      </c>
      <c r="M33" s="194">
        <v>0</v>
      </c>
      <c r="N33" s="194">
        <v>0</v>
      </c>
      <c r="O33" s="194">
        <v>0</v>
      </c>
      <c r="P33" s="194">
        <v>0</v>
      </c>
      <c r="Q33" s="194">
        <v>0</v>
      </c>
      <c r="R33" s="194">
        <v>0</v>
      </c>
      <c r="S33" s="194">
        <v>0</v>
      </c>
      <c r="T33" s="179"/>
      <c r="U33" s="179"/>
      <c r="V33" s="177"/>
    </row>
    <row r="34" spans="1:22" ht="15" x14ac:dyDescent="0.25">
      <c r="A34" s="168" t="s">
        <v>86</v>
      </c>
      <c r="B34" s="169" t="s">
        <v>87</v>
      </c>
      <c r="C34" s="170" t="s">
        <v>21</v>
      </c>
      <c r="D34" s="170" t="s">
        <v>22</v>
      </c>
      <c r="E34" s="171" t="s">
        <v>353</v>
      </c>
      <c r="F34" s="172" t="s">
        <v>23</v>
      </c>
      <c r="G34" s="193">
        <v>24657415033</v>
      </c>
      <c r="H34" s="193">
        <v>22833842639.98</v>
      </c>
      <c r="I34" s="193">
        <v>1823572393.02</v>
      </c>
      <c r="J34" s="194">
        <v>0</v>
      </c>
      <c r="K34" s="193">
        <v>20564209977.869999</v>
      </c>
      <c r="L34" s="193">
        <v>2269632662.1100001</v>
      </c>
      <c r="M34" s="193">
        <v>14303900824.73</v>
      </c>
      <c r="N34" s="193">
        <v>6260309153.1400003</v>
      </c>
      <c r="O34" s="193">
        <v>14256668830.030001</v>
      </c>
      <c r="P34" s="193">
        <v>47231994.700000003</v>
      </c>
      <c r="Q34" s="193">
        <v>14255180052.030001</v>
      </c>
      <c r="R34" s="193">
        <v>1488778</v>
      </c>
      <c r="S34" s="193">
        <v>88029913</v>
      </c>
      <c r="T34" s="179"/>
      <c r="U34" s="179"/>
      <c r="V34" s="177"/>
    </row>
    <row r="35" spans="1:22" ht="15" x14ac:dyDescent="0.25">
      <c r="A35" s="168" t="s">
        <v>88</v>
      </c>
      <c r="B35" s="169" t="s">
        <v>89</v>
      </c>
      <c r="C35" s="170" t="s">
        <v>21</v>
      </c>
      <c r="D35" s="170" t="s">
        <v>22</v>
      </c>
      <c r="E35" s="171" t="s">
        <v>353</v>
      </c>
      <c r="F35" s="172" t="s">
        <v>23</v>
      </c>
      <c r="G35" s="191">
        <v>11684657.91</v>
      </c>
      <c r="H35" s="191">
        <v>11525500</v>
      </c>
      <c r="I35" s="191">
        <v>159157.91</v>
      </c>
      <c r="J35" s="192">
        <v>0</v>
      </c>
      <c r="K35" s="191">
        <v>11525500</v>
      </c>
      <c r="L35" s="192">
        <v>0</v>
      </c>
      <c r="M35" s="191">
        <v>11483500</v>
      </c>
      <c r="N35" s="191">
        <v>42000</v>
      </c>
      <c r="O35" s="191">
        <v>11483500</v>
      </c>
      <c r="P35" s="192">
        <v>0</v>
      </c>
      <c r="Q35" s="191">
        <v>11483500</v>
      </c>
      <c r="R35" s="192">
        <v>0</v>
      </c>
      <c r="S35" s="192">
        <v>0</v>
      </c>
      <c r="T35" s="175"/>
      <c r="U35" s="176"/>
      <c r="V35" s="177"/>
    </row>
    <row r="36" spans="1:22" ht="15" x14ac:dyDescent="0.25">
      <c r="A36" s="168" t="s">
        <v>90</v>
      </c>
      <c r="B36" s="169" t="s">
        <v>91</v>
      </c>
      <c r="C36" s="170" t="s">
        <v>21</v>
      </c>
      <c r="D36" s="170" t="s">
        <v>22</v>
      </c>
      <c r="E36" s="171" t="s">
        <v>353</v>
      </c>
      <c r="F36" s="172" t="s">
        <v>23</v>
      </c>
      <c r="G36" s="191">
        <v>11684657.91</v>
      </c>
      <c r="H36" s="191">
        <v>11525500</v>
      </c>
      <c r="I36" s="191">
        <v>159157.91</v>
      </c>
      <c r="J36" s="192">
        <v>0</v>
      </c>
      <c r="K36" s="191">
        <v>11525500</v>
      </c>
      <c r="L36" s="192">
        <v>0</v>
      </c>
      <c r="M36" s="191">
        <v>11483500</v>
      </c>
      <c r="N36" s="191">
        <v>42000</v>
      </c>
      <c r="O36" s="191">
        <v>11483500</v>
      </c>
      <c r="P36" s="192">
        <v>0</v>
      </c>
      <c r="Q36" s="191">
        <v>11483500</v>
      </c>
      <c r="R36" s="192">
        <v>0</v>
      </c>
      <c r="S36" s="192">
        <v>0</v>
      </c>
      <c r="T36" s="175"/>
      <c r="U36" s="175"/>
      <c r="V36" s="177"/>
    </row>
    <row r="37" spans="1:22" ht="15" x14ac:dyDescent="0.25">
      <c r="A37" s="168" t="s">
        <v>92</v>
      </c>
      <c r="B37" s="169" t="s">
        <v>93</v>
      </c>
      <c r="C37" s="170" t="s">
        <v>21</v>
      </c>
      <c r="D37" s="170" t="s">
        <v>22</v>
      </c>
      <c r="E37" s="171" t="s">
        <v>353</v>
      </c>
      <c r="F37" s="172" t="s">
        <v>23</v>
      </c>
      <c r="G37" s="191">
        <v>50000</v>
      </c>
      <c r="H37" s="191">
        <v>20000</v>
      </c>
      <c r="I37" s="191">
        <v>30000</v>
      </c>
      <c r="J37" s="192">
        <v>0</v>
      </c>
      <c r="K37" s="191">
        <v>20000</v>
      </c>
      <c r="L37" s="192">
        <v>0</v>
      </c>
      <c r="M37" s="192">
        <v>0</v>
      </c>
      <c r="N37" s="191">
        <v>20000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  <c r="T37" s="175"/>
      <c r="U37" s="175"/>
      <c r="V37" s="177"/>
    </row>
    <row r="38" spans="1:22" ht="16.5" x14ac:dyDescent="0.25">
      <c r="A38" s="168" t="s">
        <v>94</v>
      </c>
      <c r="B38" s="180" t="s">
        <v>95</v>
      </c>
      <c r="C38" s="181" t="s">
        <v>21</v>
      </c>
      <c r="D38" s="181" t="s">
        <v>22</v>
      </c>
      <c r="E38" s="182" t="s">
        <v>353</v>
      </c>
      <c r="F38" s="183" t="s">
        <v>23</v>
      </c>
      <c r="G38" s="193">
        <v>50000</v>
      </c>
      <c r="H38" s="193">
        <v>20000</v>
      </c>
      <c r="I38" s="193">
        <v>30000</v>
      </c>
      <c r="J38" s="194">
        <v>0</v>
      </c>
      <c r="K38" s="193">
        <v>20000</v>
      </c>
      <c r="L38" s="194">
        <v>0</v>
      </c>
      <c r="M38" s="194">
        <v>0</v>
      </c>
      <c r="N38" s="193">
        <v>20000</v>
      </c>
      <c r="O38" s="194">
        <v>0</v>
      </c>
      <c r="P38" s="194">
        <v>0</v>
      </c>
      <c r="Q38" s="194">
        <v>0</v>
      </c>
      <c r="R38" s="194">
        <v>0</v>
      </c>
      <c r="S38" s="194">
        <v>0</v>
      </c>
      <c r="T38" s="175"/>
      <c r="U38" s="175"/>
      <c r="V38" s="177"/>
    </row>
    <row r="39" spans="1:22" ht="27.75" customHeight="1" x14ac:dyDescent="0.25">
      <c r="A39" s="168" t="s">
        <v>96</v>
      </c>
      <c r="B39" s="169" t="s">
        <v>97</v>
      </c>
      <c r="C39" s="170" t="s">
        <v>21</v>
      </c>
      <c r="D39" s="170" t="s">
        <v>22</v>
      </c>
      <c r="E39" s="171" t="s">
        <v>353</v>
      </c>
      <c r="F39" s="172" t="s">
        <v>23</v>
      </c>
      <c r="G39" s="191">
        <v>11584657.91</v>
      </c>
      <c r="H39" s="191">
        <v>11495500</v>
      </c>
      <c r="I39" s="191">
        <v>89157.91</v>
      </c>
      <c r="J39" s="192">
        <v>0</v>
      </c>
      <c r="K39" s="191">
        <v>11495500</v>
      </c>
      <c r="L39" s="192">
        <v>0</v>
      </c>
      <c r="M39" s="191">
        <v>11483500</v>
      </c>
      <c r="N39" s="191">
        <v>12000</v>
      </c>
      <c r="O39" s="191">
        <v>11483500</v>
      </c>
      <c r="P39" s="192">
        <v>0</v>
      </c>
      <c r="Q39" s="191">
        <v>11483500</v>
      </c>
      <c r="R39" s="192">
        <v>0</v>
      </c>
      <c r="S39" s="192">
        <v>0</v>
      </c>
      <c r="T39" s="179"/>
      <c r="U39" s="179"/>
      <c r="V39" s="177"/>
    </row>
    <row r="40" spans="1:22" ht="27.75" customHeight="1" x14ac:dyDescent="0.25">
      <c r="A40" s="168" t="s">
        <v>98</v>
      </c>
      <c r="B40" s="180" t="s">
        <v>99</v>
      </c>
      <c r="C40" s="181" t="s">
        <v>21</v>
      </c>
      <c r="D40" s="181" t="s">
        <v>22</v>
      </c>
      <c r="E40" s="182" t="s">
        <v>353</v>
      </c>
      <c r="F40" s="183" t="s">
        <v>23</v>
      </c>
      <c r="G40" s="193">
        <v>89157.91</v>
      </c>
      <c r="H40" s="194">
        <v>0</v>
      </c>
      <c r="I40" s="193">
        <v>89157.91</v>
      </c>
      <c r="J40" s="194">
        <v>0</v>
      </c>
      <c r="K40" s="194">
        <v>0</v>
      </c>
      <c r="L40" s="194">
        <v>0</v>
      </c>
      <c r="M40" s="194">
        <v>0</v>
      </c>
      <c r="N40" s="194">
        <v>0</v>
      </c>
      <c r="O40" s="194">
        <v>0</v>
      </c>
      <c r="P40" s="194">
        <v>0</v>
      </c>
      <c r="Q40" s="194">
        <v>0</v>
      </c>
      <c r="R40" s="194">
        <v>0</v>
      </c>
      <c r="S40" s="194">
        <v>0</v>
      </c>
      <c r="T40" s="175"/>
      <c r="U40" s="175"/>
      <c r="V40" s="177"/>
    </row>
    <row r="41" spans="1:22" ht="15" x14ac:dyDescent="0.25">
      <c r="A41" s="168" t="s">
        <v>100</v>
      </c>
      <c r="B41" s="180" t="s">
        <v>101</v>
      </c>
      <c r="C41" s="181" t="s">
        <v>21</v>
      </c>
      <c r="D41" s="181" t="s">
        <v>22</v>
      </c>
      <c r="E41" s="182" t="s">
        <v>353</v>
      </c>
      <c r="F41" s="183" t="s">
        <v>23</v>
      </c>
      <c r="G41" s="193">
        <v>7318500</v>
      </c>
      <c r="H41" s="193">
        <v>7318500</v>
      </c>
      <c r="I41" s="194">
        <v>0</v>
      </c>
      <c r="J41" s="194">
        <v>0</v>
      </c>
      <c r="K41" s="193">
        <v>7318500</v>
      </c>
      <c r="L41" s="194">
        <v>0</v>
      </c>
      <c r="M41" s="193">
        <v>7318500</v>
      </c>
      <c r="N41" s="194">
        <v>0</v>
      </c>
      <c r="O41" s="193">
        <v>7318500</v>
      </c>
      <c r="P41" s="194">
        <v>0</v>
      </c>
      <c r="Q41" s="193">
        <v>7318500</v>
      </c>
      <c r="R41" s="194">
        <v>0</v>
      </c>
      <c r="S41" s="194">
        <v>0</v>
      </c>
      <c r="T41" s="179"/>
      <c r="U41" s="179"/>
      <c r="V41" s="177"/>
    </row>
    <row r="42" spans="1:22" ht="15" x14ac:dyDescent="0.25">
      <c r="A42" s="168" t="s">
        <v>102</v>
      </c>
      <c r="B42" s="180" t="s">
        <v>103</v>
      </c>
      <c r="C42" s="181" t="s">
        <v>21</v>
      </c>
      <c r="D42" s="181" t="s">
        <v>22</v>
      </c>
      <c r="E42" s="182" t="s">
        <v>353</v>
      </c>
      <c r="F42" s="183" t="s">
        <v>23</v>
      </c>
      <c r="G42" s="193">
        <v>12000</v>
      </c>
      <c r="H42" s="193">
        <v>12000</v>
      </c>
      <c r="I42" s="194">
        <v>0</v>
      </c>
      <c r="J42" s="194">
        <v>0</v>
      </c>
      <c r="K42" s="193">
        <v>12000</v>
      </c>
      <c r="L42" s="194">
        <v>0</v>
      </c>
      <c r="M42" s="194">
        <v>0</v>
      </c>
      <c r="N42" s="193">
        <v>12000</v>
      </c>
      <c r="O42" s="194">
        <v>0</v>
      </c>
      <c r="P42" s="194">
        <v>0</v>
      </c>
      <c r="Q42" s="194">
        <v>0</v>
      </c>
      <c r="R42" s="194">
        <v>0</v>
      </c>
      <c r="S42" s="194">
        <v>0</v>
      </c>
      <c r="T42" s="179"/>
      <c r="U42" s="179"/>
      <c r="V42" s="177"/>
    </row>
    <row r="43" spans="1:22" ht="15" x14ac:dyDescent="0.25">
      <c r="A43" s="168" t="s">
        <v>104</v>
      </c>
      <c r="B43" s="180" t="s">
        <v>105</v>
      </c>
      <c r="C43" s="181" t="s">
        <v>21</v>
      </c>
      <c r="D43" s="181" t="s">
        <v>22</v>
      </c>
      <c r="E43" s="182" t="s">
        <v>353</v>
      </c>
      <c r="F43" s="183" t="s">
        <v>23</v>
      </c>
      <c r="G43" s="193">
        <v>4165000</v>
      </c>
      <c r="H43" s="193">
        <v>4165000</v>
      </c>
      <c r="I43" s="194">
        <v>0</v>
      </c>
      <c r="J43" s="194">
        <v>0</v>
      </c>
      <c r="K43" s="193">
        <v>4165000</v>
      </c>
      <c r="L43" s="194">
        <v>0</v>
      </c>
      <c r="M43" s="193">
        <v>4165000</v>
      </c>
      <c r="N43" s="194">
        <v>0</v>
      </c>
      <c r="O43" s="193">
        <v>4165000</v>
      </c>
      <c r="P43" s="194">
        <v>0</v>
      </c>
      <c r="Q43" s="193">
        <v>4165000</v>
      </c>
      <c r="R43" s="194">
        <v>0</v>
      </c>
      <c r="S43" s="194">
        <v>0</v>
      </c>
      <c r="T43" s="179"/>
      <c r="U43" s="179"/>
      <c r="V43" s="177"/>
    </row>
    <row r="44" spans="1:22" ht="15" x14ac:dyDescent="0.25">
      <c r="A44" s="168" t="s">
        <v>106</v>
      </c>
      <c r="B44" s="180" t="s">
        <v>107</v>
      </c>
      <c r="C44" s="181" t="s">
        <v>21</v>
      </c>
      <c r="D44" s="181" t="s">
        <v>22</v>
      </c>
      <c r="E44" s="182" t="s">
        <v>353</v>
      </c>
      <c r="F44" s="183" t="s">
        <v>23</v>
      </c>
      <c r="G44" s="194">
        <v>0</v>
      </c>
      <c r="H44" s="194">
        <v>0</v>
      </c>
      <c r="I44" s="194">
        <v>0</v>
      </c>
      <c r="J44" s="194">
        <v>0</v>
      </c>
      <c r="K44" s="194">
        <v>0</v>
      </c>
      <c r="L44" s="194">
        <v>0</v>
      </c>
      <c r="M44" s="194">
        <v>0</v>
      </c>
      <c r="N44" s="194">
        <v>0</v>
      </c>
      <c r="O44" s="194">
        <v>0</v>
      </c>
      <c r="P44" s="194">
        <v>0</v>
      </c>
      <c r="Q44" s="194">
        <v>0</v>
      </c>
      <c r="R44" s="194">
        <v>0</v>
      </c>
      <c r="S44" s="194">
        <v>0</v>
      </c>
      <c r="T44" s="179"/>
      <c r="U44" s="179"/>
      <c r="V44" s="177"/>
    </row>
    <row r="45" spans="1:22" ht="15" x14ac:dyDescent="0.25">
      <c r="A45" s="168" t="s">
        <v>108</v>
      </c>
      <c r="B45" s="180" t="s">
        <v>109</v>
      </c>
      <c r="C45" s="181" t="s">
        <v>21</v>
      </c>
      <c r="D45" s="181" t="s">
        <v>22</v>
      </c>
      <c r="E45" s="182" t="s">
        <v>353</v>
      </c>
      <c r="F45" s="183" t="s">
        <v>23</v>
      </c>
      <c r="G45" s="194">
        <v>0</v>
      </c>
      <c r="H45" s="194">
        <v>0</v>
      </c>
      <c r="I45" s="194">
        <v>0</v>
      </c>
      <c r="J45" s="194">
        <v>0</v>
      </c>
      <c r="K45" s="194">
        <v>0</v>
      </c>
      <c r="L45" s="194">
        <v>0</v>
      </c>
      <c r="M45" s="194">
        <v>0</v>
      </c>
      <c r="N45" s="194">
        <v>0</v>
      </c>
      <c r="O45" s="194">
        <v>0</v>
      </c>
      <c r="P45" s="194">
        <v>0</v>
      </c>
      <c r="Q45" s="194">
        <v>0</v>
      </c>
      <c r="R45" s="194">
        <v>0</v>
      </c>
      <c r="S45" s="194">
        <v>0</v>
      </c>
      <c r="T45" s="179"/>
      <c r="U45" s="179"/>
      <c r="V45" s="177"/>
    </row>
    <row r="46" spans="1:22" ht="15" customHeight="1" x14ac:dyDescent="0.25">
      <c r="A46" s="168" t="s">
        <v>110</v>
      </c>
      <c r="B46" s="169" t="s">
        <v>111</v>
      </c>
      <c r="C46" s="170" t="s">
        <v>21</v>
      </c>
      <c r="D46" s="170" t="s">
        <v>22</v>
      </c>
      <c r="E46" s="171" t="s">
        <v>353</v>
      </c>
      <c r="F46" s="172" t="s">
        <v>23</v>
      </c>
      <c r="G46" s="191">
        <v>50000</v>
      </c>
      <c r="H46" s="191">
        <v>10000</v>
      </c>
      <c r="I46" s="191">
        <v>40000</v>
      </c>
      <c r="J46" s="192">
        <v>0</v>
      </c>
      <c r="K46" s="191">
        <v>10000</v>
      </c>
      <c r="L46" s="192">
        <v>0</v>
      </c>
      <c r="M46" s="192">
        <v>0</v>
      </c>
      <c r="N46" s="191">
        <v>10000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179"/>
      <c r="U46" s="179"/>
      <c r="V46" s="177"/>
    </row>
    <row r="47" spans="1:22" ht="15" x14ac:dyDescent="0.25">
      <c r="A47" s="168" t="s">
        <v>112</v>
      </c>
      <c r="B47" s="180" t="s">
        <v>113</v>
      </c>
      <c r="C47" s="181" t="s">
        <v>21</v>
      </c>
      <c r="D47" s="181" t="s">
        <v>22</v>
      </c>
      <c r="E47" s="182" t="s">
        <v>353</v>
      </c>
      <c r="F47" s="183" t="s">
        <v>23</v>
      </c>
      <c r="G47" s="193">
        <v>50000</v>
      </c>
      <c r="H47" s="193">
        <v>10000</v>
      </c>
      <c r="I47" s="193">
        <v>40000</v>
      </c>
      <c r="J47" s="194">
        <v>0</v>
      </c>
      <c r="K47" s="193">
        <v>10000</v>
      </c>
      <c r="L47" s="194">
        <v>0</v>
      </c>
      <c r="M47" s="194">
        <v>0</v>
      </c>
      <c r="N47" s="193">
        <v>10000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75"/>
      <c r="U47" s="175"/>
      <c r="V47" s="177"/>
    </row>
    <row r="48" spans="1:22" ht="15" x14ac:dyDescent="0.25">
      <c r="A48" s="168" t="s">
        <v>114</v>
      </c>
      <c r="B48" s="169" t="s">
        <v>115</v>
      </c>
      <c r="C48" s="170" t="s">
        <v>21</v>
      </c>
      <c r="D48" s="170" t="s">
        <v>22</v>
      </c>
      <c r="E48" s="171" t="s">
        <v>353</v>
      </c>
      <c r="F48" s="172" t="s">
        <v>23</v>
      </c>
      <c r="G48" s="191">
        <v>24645730375.09</v>
      </c>
      <c r="H48" s="191">
        <v>22822317139.98</v>
      </c>
      <c r="I48" s="191">
        <v>1823413235.1099999</v>
      </c>
      <c r="J48" s="192">
        <v>0</v>
      </c>
      <c r="K48" s="191">
        <v>20552684477.869999</v>
      </c>
      <c r="L48" s="191">
        <v>2269632662.1100001</v>
      </c>
      <c r="M48" s="191">
        <v>14292417324.73</v>
      </c>
      <c r="N48" s="191">
        <v>6260267153.1400003</v>
      </c>
      <c r="O48" s="191">
        <v>14245185330.030001</v>
      </c>
      <c r="P48" s="191">
        <v>47231994.700000003</v>
      </c>
      <c r="Q48" s="191">
        <v>14243696552.030001</v>
      </c>
      <c r="R48" s="191">
        <v>1488778</v>
      </c>
      <c r="S48" s="191">
        <v>88029913</v>
      </c>
      <c r="T48" s="179"/>
      <c r="U48" s="179"/>
      <c r="V48" s="177"/>
    </row>
    <row r="49" spans="1:22" ht="15" x14ac:dyDescent="0.25">
      <c r="A49" s="168" t="s">
        <v>116</v>
      </c>
      <c r="B49" s="169" t="s">
        <v>117</v>
      </c>
      <c r="C49" s="170" t="s">
        <v>21</v>
      </c>
      <c r="D49" s="170" t="s">
        <v>22</v>
      </c>
      <c r="E49" s="171" t="s">
        <v>353</v>
      </c>
      <c r="F49" s="172" t="s">
        <v>23</v>
      </c>
      <c r="G49" s="191">
        <v>1040729867.77</v>
      </c>
      <c r="H49" s="191">
        <v>1030104297.0599999</v>
      </c>
      <c r="I49" s="191">
        <v>10625570.710000001</v>
      </c>
      <c r="J49" s="192">
        <v>0</v>
      </c>
      <c r="K49" s="191">
        <v>631682167.20000005</v>
      </c>
      <c r="L49" s="191">
        <v>398422129.86000001</v>
      </c>
      <c r="M49" s="191">
        <v>152966460.19</v>
      </c>
      <c r="N49" s="191">
        <v>478715707.00999999</v>
      </c>
      <c r="O49" s="191">
        <v>152966460.19</v>
      </c>
      <c r="P49" s="192">
        <v>0</v>
      </c>
      <c r="Q49" s="191">
        <v>152966460.19</v>
      </c>
      <c r="R49" s="192">
        <v>0</v>
      </c>
      <c r="S49" s="192">
        <v>0</v>
      </c>
      <c r="T49" s="175"/>
      <c r="U49" s="176"/>
      <c r="V49" s="177"/>
    </row>
    <row r="50" spans="1:22" ht="16.5" x14ac:dyDescent="0.25">
      <c r="A50" s="168" t="s">
        <v>118</v>
      </c>
      <c r="B50" s="169" t="s">
        <v>119</v>
      </c>
      <c r="C50" s="170" t="s">
        <v>21</v>
      </c>
      <c r="D50" s="170" t="s">
        <v>22</v>
      </c>
      <c r="E50" s="171" t="s">
        <v>353</v>
      </c>
      <c r="F50" s="172" t="s">
        <v>23</v>
      </c>
      <c r="G50" s="191">
        <v>258600225.16</v>
      </c>
      <c r="H50" s="191">
        <v>255342954.46000001</v>
      </c>
      <c r="I50" s="191">
        <v>3257270.7</v>
      </c>
      <c r="J50" s="192">
        <v>0</v>
      </c>
      <c r="K50" s="191">
        <v>3396729.3</v>
      </c>
      <c r="L50" s="191">
        <v>251946225.16</v>
      </c>
      <c r="M50" s="191">
        <v>3360182.2</v>
      </c>
      <c r="N50" s="191">
        <v>36547.1</v>
      </c>
      <c r="O50" s="191">
        <v>3360182.2</v>
      </c>
      <c r="P50" s="192">
        <v>0</v>
      </c>
      <c r="Q50" s="191">
        <v>3360182.2</v>
      </c>
      <c r="R50" s="192">
        <v>0</v>
      </c>
      <c r="S50" s="192">
        <v>0</v>
      </c>
      <c r="T50" s="175"/>
      <c r="U50" s="175"/>
      <c r="V50" s="177"/>
    </row>
    <row r="51" spans="1:22" ht="16.5" x14ac:dyDescent="0.25">
      <c r="A51" s="168" t="s">
        <v>120</v>
      </c>
      <c r="B51" s="180" t="s">
        <v>121</v>
      </c>
      <c r="C51" s="181" t="s">
        <v>21</v>
      </c>
      <c r="D51" s="181" t="s">
        <v>22</v>
      </c>
      <c r="E51" s="182" t="s">
        <v>353</v>
      </c>
      <c r="F51" s="183" t="s">
        <v>23</v>
      </c>
      <c r="G51" s="193">
        <v>6614000</v>
      </c>
      <c r="H51" s="193">
        <v>3356729.3</v>
      </c>
      <c r="I51" s="193">
        <v>3257270.7</v>
      </c>
      <c r="J51" s="194">
        <v>0</v>
      </c>
      <c r="K51" s="193">
        <v>3356729.3</v>
      </c>
      <c r="L51" s="194">
        <v>0</v>
      </c>
      <c r="M51" s="193">
        <v>3356729.3</v>
      </c>
      <c r="N51" s="194">
        <v>0</v>
      </c>
      <c r="O51" s="193">
        <v>3356729.3</v>
      </c>
      <c r="P51" s="194">
        <v>0</v>
      </c>
      <c r="Q51" s="193">
        <v>3356729.3</v>
      </c>
      <c r="R51" s="194">
        <v>0</v>
      </c>
      <c r="S51" s="194">
        <v>0</v>
      </c>
      <c r="T51" s="175"/>
      <c r="U51" s="175"/>
      <c r="V51" s="177"/>
    </row>
    <row r="52" spans="1:22" ht="15" x14ac:dyDescent="0.25">
      <c r="A52" s="168" t="s">
        <v>122</v>
      </c>
      <c r="B52" s="180" t="s">
        <v>123</v>
      </c>
      <c r="C52" s="181" t="s">
        <v>21</v>
      </c>
      <c r="D52" s="181" t="s">
        <v>22</v>
      </c>
      <c r="E52" s="182" t="s">
        <v>353</v>
      </c>
      <c r="F52" s="183" t="s">
        <v>23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0</v>
      </c>
      <c r="M52" s="194">
        <v>0</v>
      </c>
      <c r="N52" s="194">
        <v>0</v>
      </c>
      <c r="O52" s="194">
        <v>0</v>
      </c>
      <c r="P52" s="194">
        <v>0</v>
      </c>
      <c r="Q52" s="194">
        <v>0</v>
      </c>
      <c r="R52" s="194">
        <v>0</v>
      </c>
      <c r="S52" s="194">
        <v>0</v>
      </c>
      <c r="T52" s="179"/>
      <c r="U52" s="179"/>
      <c r="V52" s="177"/>
    </row>
    <row r="53" spans="1:22" ht="15" x14ac:dyDescent="0.25">
      <c r="A53" s="168" t="s">
        <v>124</v>
      </c>
      <c r="B53" s="180" t="s">
        <v>125</v>
      </c>
      <c r="C53" s="181" t="s">
        <v>21</v>
      </c>
      <c r="D53" s="181" t="s">
        <v>22</v>
      </c>
      <c r="E53" s="182" t="s">
        <v>353</v>
      </c>
      <c r="F53" s="183" t="s">
        <v>23</v>
      </c>
      <c r="G53" s="193">
        <v>3833434.17</v>
      </c>
      <c r="H53" s="193">
        <v>3833434.17</v>
      </c>
      <c r="I53" s="194">
        <v>0</v>
      </c>
      <c r="J53" s="194">
        <v>0</v>
      </c>
      <c r="K53" s="193">
        <v>20000</v>
      </c>
      <c r="L53" s="193">
        <v>3813434.17</v>
      </c>
      <c r="M53" s="194">
        <v>0</v>
      </c>
      <c r="N53" s="193">
        <v>20000</v>
      </c>
      <c r="O53" s="194">
        <v>0</v>
      </c>
      <c r="P53" s="194">
        <v>0</v>
      </c>
      <c r="Q53" s="194">
        <v>0</v>
      </c>
      <c r="R53" s="194">
        <v>0</v>
      </c>
      <c r="S53" s="194">
        <v>0</v>
      </c>
      <c r="T53" s="179"/>
      <c r="U53" s="179"/>
      <c r="V53" s="177"/>
    </row>
    <row r="54" spans="1:22" ht="15" x14ac:dyDescent="0.25">
      <c r="A54" s="168" t="s">
        <v>126</v>
      </c>
      <c r="B54" s="180" t="s">
        <v>127</v>
      </c>
      <c r="C54" s="181" t="s">
        <v>21</v>
      </c>
      <c r="D54" s="181" t="s">
        <v>22</v>
      </c>
      <c r="E54" s="182" t="s">
        <v>353</v>
      </c>
      <c r="F54" s="183" t="s">
        <v>23</v>
      </c>
      <c r="G54" s="193">
        <v>41834902.200000003</v>
      </c>
      <c r="H54" s="193">
        <v>41834902.200000003</v>
      </c>
      <c r="I54" s="194">
        <v>0</v>
      </c>
      <c r="J54" s="194">
        <v>0</v>
      </c>
      <c r="K54" s="194">
        <v>0</v>
      </c>
      <c r="L54" s="193">
        <v>41834902.200000003</v>
      </c>
      <c r="M54" s="194">
        <v>0</v>
      </c>
      <c r="N54" s="194">
        <v>0</v>
      </c>
      <c r="O54" s="194">
        <v>0</v>
      </c>
      <c r="P54" s="194">
        <v>0</v>
      </c>
      <c r="Q54" s="194">
        <v>0</v>
      </c>
      <c r="R54" s="194">
        <v>0</v>
      </c>
      <c r="S54" s="194">
        <v>0</v>
      </c>
      <c r="T54" s="179"/>
      <c r="U54" s="179"/>
      <c r="V54" s="177"/>
    </row>
    <row r="55" spans="1:22" ht="15" x14ac:dyDescent="0.25">
      <c r="A55" s="168" t="s">
        <v>128</v>
      </c>
      <c r="B55" s="180" t="s">
        <v>129</v>
      </c>
      <c r="C55" s="181" t="s">
        <v>21</v>
      </c>
      <c r="D55" s="181" t="s">
        <v>22</v>
      </c>
      <c r="E55" s="182" t="s">
        <v>353</v>
      </c>
      <c r="F55" s="183" t="s">
        <v>23</v>
      </c>
      <c r="G55" s="193">
        <v>206317888.78999999</v>
      </c>
      <c r="H55" s="193">
        <v>206317888.78999999</v>
      </c>
      <c r="I55" s="194">
        <v>0</v>
      </c>
      <c r="J55" s="194">
        <v>0</v>
      </c>
      <c r="K55" s="193">
        <v>20000</v>
      </c>
      <c r="L55" s="193">
        <v>206297888.78999999</v>
      </c>
      <c r="M55" s="193">
        <v>3452.9</v>
      </c>
      <c r="N55" s="193">
        <v>16547.099999999999</v>
      </c>
      <c r="O55" s="193">
        <v>3452.9</v>
      </c>
      <c r="P55" s="194">
        <v>0</v>
      </c>
      <c r="Q55" s="193">
        <v>3452.9</v>
      </c>
      <c r="R55" s="194">
        <v>0</v>
      </c>
      <c r="S55" s="194">
        <v>0</v>
      </c>
      <c r="T55" s="179"/>
      <c r="U55" s="179"/>
      <c r="V55" s="177"/>
    </row>
    <row r="56" spans="1:22" ht="15" x14ac:dyDescent="0.25">
      <c r="A56" s="168" t="s">
        <v>130</v>
      </c>
      <c r="B56" s="169" t="s">
        <v>131</v>
      </c>
      <c r="C56" s="170" t="s">
        <v>21</v>
      </c>
      <c r="D56" s="170" t="s">
        <v>22</v>
      </c>
      <c r="E56" s="171" t="s">
        <v>353</v>
      </c>
      <c r="F56" s="172" t="s">
        <v>23</v>
      </c>
      <c r="G56" s="191">
        <v>452127295.17000002</v>
      </c>
      <c r="H56" s="191">
        <v>446937646.86000001</v>
      </c>
      <c r="I56" s="191">
        <v>5189648.3099999996</v>
      </c>
      <c r="J56" s="192">
        <v>0</v>
      </c>
      <c r="K56" s="191">
        <v>325019097.89999998</v>
      </c>
      <c r="L56" s="191">
        <v>121918548.95999999</v>
      </c>
      <c r="M56" s="191">
        <v>22295602.989999998</v>
      </c>
      <c r="N56" s="191">
        <v>302723494.91000003</v>
      </c>
      <c r="O56" s="191">
        <v>22295602.989999998</v>
      </c>
      <c r="P56" s="192">
        <v>0</v>
      </c>
      <c r="Q56" s="191">
        <v>22295602.989999998</v>
      </c>
      <c r="R56" s="192">
        <v>0</v>
      </c>
      <c r="S56" s="192">
        <v>0</v>
      </c>
      <c r="T56" s="179"/>
      <c r="U56" s="179"/>
      <c r="V56" s="177"/>
    </row>
    <row r="57" spans="1:22" ht="15" x14ac:dyDescent="0.25">
      <c r="A57" s="168" t="s">
        <v>132</v>
      </c>
      <c r="B57" s="180" t="s">
        <v>133</v>
      </c>
      <c r="C57" s="181" t="s">
        <v>21</v>
      </c>
      <c r="D57" s="181" t="s">
        <v>22</v>
      </c>
      <c r="E57" s="182" t="s">
        <v>353</v>
      </c>
      <c r="F57" s="183" t="s">
        <v>23</v>
      </c>
      <c r="G57" s="193">
        <v>888028</v>
      </c>
      <c r="H57" s="193">
        <v>888028</v>
      </c>
      <c r="I57" s="194">
        <v>0</v>
      </c>
      <c r="J57" s="194">
        <v>0</v>
      </c>
      <c r="K57" s="193">
        <v>888028</v>
      </c>
      <c r="L57" s="194">
        <v>0</v>
      </c>
      <c r="M57" s="194">
        <v>0</v>
      </c>
      <c r="N57" s="193">
        <v>888028</v>
      </c>
      <c r="O57" s="194">
        <v>0</v>
      </c>
      <c r="P57" s="194">
        <v>0</v>
      </c>
      <c r="Q57" s="194">
        <v>0</v>
      </c>
      <c r="R57" s="194">
        <v>0</v>
      </c>
      <c r="S57" s="194">
        <v>0</v>
      </c>
      <c r="T57" s="175"/>
      <c r="U57" s="175"/>
      <c r="V57" s="177"/>
    </row>
    <row r="58" spans="1:22" ht="16.5" x14ac:dyDescent="0.25">
      <c r="A58" s="168" t="s">
        <v>134</v>
      </c>
      <c r="B58" s="180" t="s">
        <v>135</v>
      </c>
      <c r="C58" s="181" t="s">
        <v>21</v>
      </c>
      <c r="D58" s="181" t="s">
        <v>22</v>
      </c>
      <c r="E58" s="182" t="s">
        <v>353</v>
      </c>
      <c r="F58" s="183" t="s">
        <v>23</v>
      </c>
      <c r="G58" s="193">
        <v>221052850</v>
      </c>
      <c r="H58" s="193">
        <v>221052355</v>
      </c>
      <c r="I58" s="194">
        <v>495</v>
      </c>
      <c r="J58" s="194">
        <v>0</v>
      </c>
      <c r="K58" s="193">
        <v>221052355</v>
      </c>
      <c r="L58" s="194">
        <v>0</v>
      </c>
      <c r="M58" s="194">
        <v>0</v>
      </c>
      <c r="N58" s="193">
        <v>221052355</v>
      </c>
      <c r="O58" s="194">
        <v>0</v>
      </c>
      <c r="P58" s="194">
        <v>0</v>
      </c>
      <c r="Q58" s="194">
        <v>0</v>
      </c>
      <c r="R58" s="194">
        <v>0</v>
      </c>
      <c r="S58" s="194">
        <v>0</v>
      </c>
      <c r="T58" s="179"/>
      <c r="U58" s="179"/>
      <c r="V58" s="177"/>
    </row>
    <row r="59" spans="1:22" ht="16.5" x14ac:dyDescent="0.25">
      <c r="A59" s="168" t="s">
        <v>136</v>
      </c>
      <c r="B59" s="180" t="s">
        <v>137</v>
      </c>
      <c r="C59" s="181" t="s">
        <v>21</v>
      </c>
      <c r="D59" s="181" t="s">
        <v>22</v>
      </c>
      <c r="E59" s="182" t="s">
        <v>353</v>
      </c>
      <c r="F59" s="183" t="s">
        <v>23</v>
      </c>
      <c r="G59" s="193">
        <v>52142050</v>
      </c>
      <c r="H59" s="193">
        <v>50549000</v>
      </c>
      <c r="I59" s="193">
        <v>1593050</v>
      </c>
      <c r="J59" s="194">
        <v>0</v>
      </c>
      <c r="K59" s="193">
        <v>50549000</v>
      </c>
      <c r="L59" s="194">
        <v>0</v>
      </c>
      <c r="M59" s="193">
        <v>18602602.989999998</v>
      </c>
      <c r="N59" s="193">
        <v>31946397.010000002</v>
      </c>
      <c r="O59" s="193">
        <v>18602602.989999998</v>
      </c>
      <c r="P59" s="194">
        <v>0</v>
      </c>
      <c r="Q59" s="193">
        <v>18602602.989999998</v>
      </c>
      <c r="R59" s="194">
        <v>0</v>
      </c>
      <c r="S59" s="194">
        <v>0</v>
      </c>
      <c r="T59" s="179"/>
      <c r="U59" s="179"/>
      <c r="V59" s="177"/>
    </row>
    <row r="60" spans="1:22" ht="15" x14ac:dyDescent="0.25">
      <c r="A60" s="168" t="s">
        <v>138</v>
      </c>
      <c r="B60" s="180" t="s">
        <v>139</v>
      </c>
      <c r="C60" s="181" t="s">
        <v>21</v>
      </c>
      <c r="D60" s="181" t="s">
        <v>22</v>
      </c>
      <c r="E60" s="182" t="s">
        <v>353</v>
      </c>
      <c r="F60" s="183" t="s">
        <v>23</v>
      </c>
      <c r="G60" s="193">
        <v>195760.78</v>
      </c>
      <c r="H60" s="193">
        <v>195760.78</v>
      </c>
      <c r="I60" s="194">
        <v>0</v>
      </c>
      <c r="J60" s="194">
        <v>0</v>
      </c>
      <c r="K60" s="193">
        <v>195760.78</v>
      </c>
      <c r="L60" s="194">
        <v>0</v>
      </c>
      <c r="M60" s="194">
        <v>0</v>
      </c>
      <c r="N60" s="193">
        <v>195760.78</v>
      </c>
      <c r="O60" s="194">
        <v>0</v>
      </c>
      <c r="P60" s="194">
        <v>0</v>
      </c>
      <c r="Q60" s="194">
        <v>0</v>
      </c>
      <c r="R60" s="194">
        <v>0</v>
      </c>
      <c r="S60" s="194">
        <v>0</v>
      </c>
      <c r="T60" s="179"/>
      <c r="U60" s="179"/>
      <c r="V60" s="177"/>
    </row>
    <row r="61" spans="1:22" ht="16.5" x14ac:dyDescent="0.25">
      <c r="A61" s="168" t="s">
        <v>140</v>
      </c>
      <c r="B61" s="180" t="s">
        <v>141</v>
      </c>
      <c r="C61" s="181" t="s">
        <v>21</v>
      </c>
      <c r="D61" s="181" t="s">
        <v>22</v>
      </c>
      <c r="E61" s="182" t="s">
        <v>353</v>
      </c>
      <c r="F61" s="183" t="s">
        <v>23</v>
      </c>
      <c r="G61" s="193">
        <v>35875279.460000001</v>
      </c>
      <c r="H61" s="193">
        <v>35875279.460000001</v>
      </c>
      <c r="I61" s="194">
        <v>0</v>
      </c>
      <c r="J61" s="194">
        <v>0</v>
      </c>
      <c r="K61" s="193">
        <v>17560420.43</v>
      </c>
      <c r="L61" s="193">
        <v>18314859.030000001</v>
      </c>
      <c r="M61" s="194">
        <v>0</v>
      </c>
      <c r="N61" s="193">
        <v>17560420.43</v>
      </c>
      <c r="O61" s="194">
        <v>0</v>
      </c>
      <c r="P61" s="194">
        <v>0</v>
      </c>
      <c r="Q61" s="194">
        <v>0</v>
      </c>
      <c r="R61" s="194">
        <v>0</v>
      </c>
      <c r="S61" s="194">
        <v>0</v>
      </c>
      <c r="T61" s="179"/>
      <c r="U61" s="179"/>
      <c r="V61" s="177"/>
    </row>
    <row r="62" spans="1:22" ht="15" x14ac:dyDescent="0.25">
      <c r="A62" s="168" t="s">
        <v>142</v>
      </c>
      <c r="B62" s="180" t="s">
        <v>143</v>
      </c>
      <c r="C62" s="181" t="s">
        <v>21</v>
      </c>
      <c r="D62" s="181" t="s">
        <v>22</v>
      </c>
      <c r="E62" s="182" t="s">
        <v>353</v>
      </c>
      <c r="F62" s="183" t="s">
        <v>23</v>
      </c>
      <c r="G62" s="193">
        <v>141973326.93000001</v>
      </c>
      <c r="H62" s="193">
        <v>138377223.62</v>
      </c>
      <c r="I62" s="193">
        <v>3596103.31</v>
      </c>
      <c r="J62" s="194">
        <v>0</v>
      </c>
      <c r="K62" s="193">
        <v>34773533.689999998</v>
      </c>
      <c r="L62" s="193">
        <v>103603689.93000001</v>
      </c>
      <c r="M62" s="193">
        <v>3693000</v>
      </c>
      <c r="N62" s="193">
        <v>31080533.690000001</v>
      </c>
      <c r="O62" s="193">
        <v>3693000</v>
      </c>
      <c r="P62" s="194">
        <v>0</v>
      </c>
      <c r="Q62" s="193">
        <v>3693000</v>
      </c>
      <c r="R62" s="194">
        <v>0</v>
      </c>
      <c r="S62" s="194">
        <v>0</v>
      </c>
      <c r="T62" s="179"/>
      <c r="U62" s="179"/>
      <c r="V62" s="177"/>
    </row>
    <row r="63" spans="1:22" ht="15" x14ac:dyDescent="0.25">
      <c r="A63" s="168" t="s">
        <v>144</v>
      </c>
      <c r="B63" s="180" t="s">
        <v>145</v>
      </c>
      <c r="C63" s="181" t="s">
        <v>21</v>
      </c>
      <c r="D63" s="181" t="s">
        <v>22</v>
      </c>
      <c r="E63" s="182" t="s">
        <v>353</v>
      </c>
      <c r="F63" s="183" t="s">
        <v>23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194">
        <v>0</v>
      </c>
      <c r="Q63" s="194">
        <v>0</v>
      </c>
      <c r="R63" s="194">
        <v>0</v>
      </c>
      <c r="S63" s="194">
        <v>0</v>
      </c>
      <c r="T63" s="179"/>
      <c r="U63" s="179"/>
      <c r="V63" s="177"/>
    </row>
    <row r="64" spans="1:22" ht="15" x14ac:dyDescent="0.25">
      <c r="A64" s="168" t="s">
        <v>146</v>
      </c>
      <c r="B64" s="180" t="s">
        <v>147</v>
      </c>
      <c r="C64" s="181" t="s">
        <v>21</v>
      </c>
      <c r="D64" s="181" t="s">
        <v>22</v>
      </c>
      <c r="E64" s="182" t="s">
        <v>353</v>
      </c>
      <c r="F64" s="183" t="s">
        <v>23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194">
        <v>0</v>
      </c>
      <c r="Q64" s="194">
        <v>0</v>
      </c>
      <c r="R64" s="194">
        <v>0</v>
      </c>
      <c r="S64" s="194">
        <v>0</v>
      </c>
      <c r="T64" s="179"/>
      <c r="U64" s="179"/>
      <c r="V64" s="177"/>
    </row>
    <row r="65" spans="1:22" ht="15" x14ac:dyDescent="0.25">
      <c r="A65" s="168" t="s">
        <v>148</v>
      </c>
      <c r="B65" s="169" t="s">
        <v>149</v>
      </c>
      <c r="C65" s="170" t="s">
        <v>21</v>
      </c>
      <c r="D65" s="170" t="s">
        <v>22</v>
      </c>
      <c r="E65" s="171" t="s">
        <v>353</v>
      </c>
      <c r="F65" s="172" t="s">
        <v>23</v>
      </c>
      <c r="G65" s="191">
        <v>330002347.44</v>
      </c>
      <c r="H65" s="191">
        <v>327823695.74000001</v>
      </c>
      <c r="I65" s="191">
        <v>2178651.7000000002</v>
      </c>
      <c r="J65" s="192">
        <v>0</v>
      </c>
      <c r="K65" s="191">
        <v>303266340</v>
      </c>
      <c r="L65" s="191">
        <v>24557355.739999998</v>
      </c>
      <c r="M65" s="191">
        <v>127310675</v>
      </c>
      <c r="N65" s="191">
        <v>175955665</v>
      </c>
      <c r="O65" s="191">
        <v>127310675</v>
      </c>
      <c r="P65" s="192">
        <v>0</v>
      </c>
      <c r="Q65" s="191">
        <v>127310675</v>
      </c>
      <c r="R65" s="192">
        <v>0</v>
      </c>
      <c r="S65" s="192">
        <v>0</v>
      </c>
      <c r="T65" s="179"/>
      <c r="U65" s="179"/>
      <c r="V65" s="177"/>
    </row>
    <row r="66" spans="1:22" ht="15" x14ac:dyDescent="0.25">
      <c r="A66" s="168" t="s">
        <v>150</v>
      </c>
      <c r="B66" s="180" t="s">
        <v>151</v>
      </c>
      <c r="C66" s="181" t="s">
        <v>21</v>
      </c>
      <c r="D66" s="181" t="s">
        <v>22</v>
      </c>
      <c r="E66" s="182" t="s">
        <v>353</v>
      </c>
      <c r="F66" s="183" t="s">
        <v>23</v>
      </c>
      <c r="G66" s="194">
        <v>0</v>
      </c>
      <c r="H66" s="194">
        <v>0</v>
      </c>
      <c r="I66" s="194">
        <v>0</v>
      </c>
      <c r="J66" s="194">
        <v>0</v>
      </c>
      <c r="K66" s="194">
        <v>0</v>
      </c>
      <c r="L66" s="194">
        <v>0</v>
      </c>
      <c r="M66" s="194">
        <v>0</v>
      </c>
      <c r="N66" s="194">
        <v>0</v>
      </c>
      <c r="O66" s="194">
        <v>0</v>
      </c>
      <c r="P66" s="194">
        <v>0</v>
      </c>
      <c r="Q66" s="194">
        <v>0</v>
      </c>
      <c r="R66" s="194">
        <v>0</v>
      </c>
      <c r="S66" s="194">
        <v>0</v>
      </c>
      <c r="T66" s="175"/>
      <c r="U66" s="175"/>
      <c r="V66" s="177"/>
    </row>
    <row r="67" spans="1:22" ht="15" x14ac:dyDescent="0.25">
      <c r="A67" s="168" t="s">
        <v>152</v>
      </c>
      <c r="B67" s="180" t="s">
        <v>153</v>
      </c>
      <c r="C67" s="181" t="s">
        <v>21</v>
      </c>
      <c r="D67" s="181" t="s">
        <v>22</v>
      </c>
      <c r="E67" s="182" t="s">
        <v>353</v>
      </c>
      <c r="F67" s="183" t="s">
        <v>23</v>
      </c>
      <c r="G67" s="193">
        <v>41780524</v>
      </c>
      <c r="H67" s="193">
        <v>41779647.5</v>
      </c>
      <c r="I67" s="194">
        <v>876.5</v>
      </c>
      <c r="J67" s="194">
        <v>0</v>
      </c>
      <c r="K67" s="193">
        <v>41779647.5</v>
      </c>
      <c r="L67" s="194">
        <v>0</v>
      </c>
      <c r="M67" s="194">
        <v>0</v>
      </c>
      <c r="N67" s="193">
        <v>41779647.5</v>
      </c>
      <c r="O67" s="194">
        <v>0</v>
      </c>
      <c r="P67" s="194">
        <v>0</v>
      </c>
      <c r="Q67" s="194">
        <v>0</v>
      </c>
      <c r="R67" s="194">
        <v>0</v>
      </c>
      <c r="S67" s="194">
        <v>0</v>
      </c>
      <c r="T67" s="179"/>
      <c r="U67" s="179"/>
      <c r="V67" s="177"/>
    </row>
    <row r="68" spans="1:22" ht="15" customHeight="1" x14ac:dyDescent="0.25">
      <c r="A68" s="168" t="s">
        <v>154</v>
      </c>
      <c r="B68" s="180" t="s">
        <v>99</v>
      </c>
      <c r="C68" s="181" t="s">
        <v>21</v>
      </c>
      <c r="D68" s="181" t="s">
        <v>22</v>
      </c>
      <c r="E68" s="182" t="s">
        <v>353</v>
      </c>
      <c r="F68" s="183" t="s">
        <v>23</v>
      </c>
      <c r="G68" s="193">
        <v>52888382.850000001</v>
      </c>
      <c r="H68" s="193">
        <v>52888382.850000001</v>
      </c>
      <c r="I68" s="194">
        <v>0</v>
      </c>
      <c r="J68" s="194">
        <v>0</v>
      </c>
      <c r="K68" s="193">
        <v>52888382.850000001</v>
      </c>
      <c r="L68" s="194">
        <v>0</v>
      </c>
      <c r="M68" s="194">
        <v>0</v>
      </c>
      <c r="N68" s="193">
        <v>52888382.850000001</v>
      </c>
      <c r="O68" s="194">
        <v>0</v>
      </c>
      <c r="P68" s="194">
        <v>0</v>
      </c>
      <c r="Q68" s="194">
        <v>0</v>
      </c>
      <c r="R68" s="194">
        <v>0</v>
      </c>
      <c r="S68" s="194">
        <v>0</v>
      </c>
      <c r="T68" s="179"/>
      <c r="U68" s="179"/>
      <c r="V68" s="177"/>
    </row>
    <row r="69" spans="1:22" ht="15" x14ac:dyDescent="0.25">
      <c r="A69" s="168" t="s">
        <v>155</v>
      </c>
      <c r="B69" s="180" t="s">
        <v>101</v>
      </c>
      <c r="C69" s="181" t="s">
        <v>21</v>
      </c>
      <c r="D69" s="181" t="s">
        <v>22</v>
      </c>
      <c r="E69" s="182" t="s">
        <v>353</v>
      </c>
      <c r="F69" s="183" t="s">
        <v>23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0</v>
      </c>
      <c r="P69" s="194">
        <v>0</v>
      </c>
      <c r="Q69" s="194">
        <v>0</v>
      </c>
      <c r="R69" s="194">
        <v>0</v>
      </c>
      <c r="S69" s="194">
        <v>0</v>
      </c>
      <c r="T69" s="179"/>
      <c r="U69" s="179"/>
      <c r="V69" s="177"/>
    </row>
    <row r="70" spans="1:22" ht="15" x14ac:dyDescent="0.25">
      <c r="A70" s="168" t="s">
        <v>156</v>
      </c>
      <c r="B70" s="180" t="s">
        <v>103</v>
      </c>
      <c r="C70" s="181" t="s">
        <v>21</v>
      </c>
      <c r="D70" s="181" t="s">
        <v>22</v>
      </c>
      <c r="E70" s="182" t="s">
        <v>353</v>
      </c>
      <c r="F70" s="183" t="s">
        <v>23</v>
      </c>
      <c r="G70" s="193">
        <v>210581615.19999999</v>
      </c>
      <c r="H70" s="193">
        <v>208403840</v>
      </c>
      <c r="I70" s="193">
        <v>2177775.2000000002</v>
      </c>
      <c r="J70" s="194">
        <v>0</v>
      </c>
      <c r="K70" s="193">
        <v>208403840</v>
      </c>
      <c r="L70" s="194">
        <v>0</v>
      </c>
      <c r="M70" s="193">
        <v>127310675</v>
      </c>
      <c r="N70" s="193">
        <v>81093165</v>
      </c>
      <c r="O70" s="193">
        <v>127310675</v>
      </c>
      <c r="P70" s="194">
        <v>0</v>
      </c>
      <c r="Q70" s="193">
        <v>127310675</v>
      </c>
      <c r="R70" s="194">
        <v>0</v>
      </c>
      <c r="S70" s="194">
        <v>0</v>
      </c>
      <c r="T70" s="179"/>
      <c r="U70" s="179"/>
      <c r="V70" s="177"/>
    </row>
    <row r="71" spans="1:22" ht="15" x14ac:dyDescent="0.25">
      <c r="A71" s="168" t="s">
        <v>157</v>
      </c>
      <c r="B71" s="180" t="s">
        <v>105</v>
      </c>
      <c r="C71" s="181" t="s">
        <v>21</v>
      </c>
      <c r="D71" s="181" t="s">
        <v>22</v>
      </c>
      <c r="E71" s="182" t="s">
        <v>353</v>
      </c>
      <c r="F71" s="183" t="s">
        <v>23</v>
      </c>
      <c r="G71" s="193">
        <v>6398273</v>
      </c>
      <c r="H71" s="193">
        <v>6398273</v>
      </c>
      <c r="I71" s="194">
        <v>0</v>
      </c>
      <c r="J71" s="194">
        <v>0</v>
      </c>
      <c r="K71" s="194">
        <v>0</v>
      </c>
      <c r="L71" s="193">
        <v>6398273</v>
      </c>
      <c r="M71" s="194">
        <v>0</v>
      </c>
      <c r="N71" s="194">
        <v>0</v>
      </c>
      <c r="O71" s="194">
        <v>0</v>
      </c>
      <c r="P71" s="194">
        <v>0</v>
      </c>
      <c r="Q71" s="194">
        <v>0</v>
      </c>
      <c r="R71" s="194">
        <v>0</v>
      </c>
      <c r="S71" s="194">
        <v>0</v>
      </c>
      <c r="T71" s="179"/>
      <c r="U71" s="179"/>
      <c r="V71" s="177"/>
    </row>
    <row r="72" spans="1:22" ht="15" x14ac:dyDescent="0.25">
      <c r="A72" s="168" t="s">
        <v>158</v>
      </c>
      <c r="B72" s="180" t="s">
        <v>107</v>
      </c>
      <c r="C72" s="181" t="s">
        <v>21</v>
      </c>
      <c r="D72" s="181" t="s">
        <v>22</v>
      </c>
      <c r="E72" s="182" t="s">
        <v>353</v>
      </c>
      <c r="F72" s="183" t="s">
        <v>23</v>
      </c>
      <c r="G72" s="193">
        <v>11832963.41</v>
      </c>
      <c r="H72" s="193">
        <v>11832963.41</v>
      </c>
      <c r="I72" s="194">
        <v>0</v>
      </c>
      <c r="J72" s="194">
        <v>0</v>
      </c>
      <c r="K72" s="194">
        <v>0</v>
      </c>
      <c r="L72" s="193">
        <v>11832963.41</v>
      </c>
      <c r="M72" s="194">
        <v>0</v>
      </c>
      <c r="N72" s="194">
        <v>0</v>
      </c>
      <c r="O72" s="194">
        <v>0</v>
      </c>
      <c r="P72" s="194">
        <v>0</v>
      </c>
      <c r="Q72" s="194">
        <v>0</v>
      </c>
      <c r="R72" s="194">
        <v>0</v>
      </c>
      <c r="S72" s="194">
        <v>0</v>
      </c>
      <c r="T72" s="179"/>
      <c r="U72" s="179"/>
      <c r="V72" s="177"/>
    </row>
    <row r="73" spans="1:22" ht="15" x14ac:dyDescent="0.25">
      <c r="A73" s="168" t="s">
        <v>159</v>
      </c>
      <c r="B73" s="180" t="s">
        <v>109</v>
      </c>
      <c r="C73" s="181" t="s">
        <v>21</v>
      </c>
      <c r="D73" s="181" t="s">
        <v>22</v>
      </c>
      <c r="E73" s="182" t="s">
        <v>353</v>
      </c>
      <c r="F73" s="183" t="s">
        <v>23</v>
      </c>
      <c r="G73" s="193">
        <v>6520588.9800000004</v>
      </c>
      <c r="H73" s="193">
        <v>6520588.9800000004</v>
      </c>
      <c r="I73" s="194">
        <v>0</v>
      </c>
      <c r="J73" s="194">
        <v>0</v>
      </c>
      <c r="K73" s="193">
        <v>194469.65</v>
      </c>
      <c r="L73" s="193">
        <v>6326119.3300000001</v>
      </c>
      <c r="M73" s="194">
        <v>0</v>
      </c>
      <c r="N73" s="193">
        <v>194469.65</v>
      </c>
      <c r="O73" s="194">
        <v>0</v>
      </c>
      <c r="P73" s="194">
        <v>0</v>
      </c>
      <c r="Q73" s="194">
        <v>0</v>
      </c>
      <c r="R73" s="194">
        <v>0</v>
      </c>
      <c r="S73" s="194">
        <v>0</v>
      </c>
      <c r="T73" s="179"/>
      <c r="U73" s="179"/>
      <c r="V73" s="177"/>
    </row>
    <row r="74" spans="1:22" ht="15" customHeight="1" x14ac:dyDescent="0.25">
      <c r="A74" s="168" t="s">
        <v>160</v>
      </c>
      <c r="B74" s="169" t="s">
        <v>161</v>
      </c>
      <c r="C74" s="170" t="s">
        <v>21</v>
      </c>
      <c r="D74" s="170" t="s">
        <v>22</v>
      </c>
      <c r="E74" s="171" t="s">
        <v>353</v>
      </c>
      <c r="F74" s="172" t="s">
        <v>23</v>
      </c>
      <c r="G74" s="191">
        <v>23605000507.32</v>
      </c>
      <c r="H74" s="191">
        <v>21792212842.919998</v>
      </c>
      <c r="I74" s="191">
        <v>1812787664.4000001</v>
      </c>
      <c r="J74" s="192">
        <v>0</v>
      </c>
      <c r="K74" s="191">
        <v>19921002310.669998</v>
      </c>
      <c r="L74" s="191">
        <v>1871210532.25</v>
      </c>
      <c r="M74" s="191">
        <v>14139450864.540001</v>
      </c>
      <c r="N74" s="191">
        <v>5781551446.1300001</v>
      </c>
      <c r="O74" s="191">
        <v>14092218869.84</v>
      </c>
      <c r="P74" s="191">
        <v>47231994.700000003</v>
      </c>
      <c r="Q74" s="191">
        <v>14090730091.84</v>
      </c>
      <c r="R74" s="191">
        <v>1488778</v>
      </c>
      <c r="S74" s="191">
        <v>88029913</v>
      </c>
      <c r="T74" s="179"/>
      <c r="U74" s="179"/>
      <c r="V74" s="177"/>
    </row>
    <row r="75" spans="1:22" ht="15" x14ac:dyDescent="0.25">
      <c r="A75" s="168" t="s">
        <v>162</v>
      </c>
      <c r="B75" s="169" t="s">
        <v>163</v>
      </c>
      <c r="C75" s="170" t="s">
        <v>21</v>
      </c>
      <c r="D75" s="170" t="s">
        <v>22</v>
      </c>
      <c r="E75" s="171" t="s">
        <v>353</v>
      </c>
      <c r="F75" s="172" t="s">
        <v>23</v>
      </c>
      <c r="G75" s="191">
        <v>50017546</v>
      </c>
      <c r="H75" s="191">
        <v>41737192.710000001</v>
      </c>
      <c r="I75" s="191">
        <v>8280353.29</v>
      </c>
      <c r="J75" s="192">
        <v>0</v>
      </c>
      <c r="K75" s="191">
        <v>41737192.710000001</v>
      </c>
      <c r="L75" s="192">
        <v>0</v>
      </c>
      <c r="M75" s="191">
        <v>41722192.710000001</v>
      </c>
      <c r="N75" s="191">
        <v>15000</v>
      </c>
      <c r="O75" s="191">
        <v>41722192.710000001</v>
      </c>
      <c r="P75" s="192">
        <v>0</v>
      </c>
      <c r="Q75" s="191">
        <v>41722192.710000001</v>
      </c>
      <c r="R75" s="192">
        <v>0</v>
      </c>
      <c r="S75" s="192">
        <v>0</v>
      </c>
      <c r="T75" s="175"/>
      <c r="U75" s="176"/>
      <c r="V75" s="177"/>
    </row>
    <row r="76" spans="1:22" ht="15" x14ac:dyDescent="0.25">
      <c r="A76" s="168" t="s">
        <v>164</v>
      </c>
      <c r="B76" s="180" t="s">
        <v>165</v>
      </c>
      <c r="C76" s="181" t="s">
        <v>21</v>
      </c>
      <c r="D76" s="181" t="s">
        <v>22</v>
      </c>
      <c r="E76" s="182" t="s">
        <v>353</v>
      </c>
      <c r="F76" s="183" t="s">
        <v>23</v>
      </c>
      <c r="G76" s="193">
        <v>50017546</v>
      </c>
      <c r="H76" s="193">
        <v>41737192.710000001</v>
      </c>
      <c r="I76" s="193">
        <v>8280353.29</v>
      </c>
      <c r="J76" s="194">
        <v>0</v>
      </c>
      <c r="K76" s="193">
        <v>41737192.710000001</v>
      </c>
      <c r="L76" s="194">
        <v>0</v>
      </c>
      <c r="M76" s="193">
        <v>41722192.710000001</v>
      </c>
      <c r="N76" s="193">
        <v>15000</v>
      </c>
      <c r="O76" s="193">
        <v>41722192.710000001</v>
      </c>
      <c r="P76" s="194">
        <v>0</v>
      </c>
      <c r="Q76" s="193">
        <v>41722192.710000001</v>
      </c>
      <c r="R76" s="194">
        <v>0</v>
      </c>
      <c r="S76" s="194">
        <v>0</v>
      </c>
      <c r="T76" s="175"/>
      <c r="U76" s="175"/>
      <c r="V76" s="177"/>
    </row>
    <row r="77" spans="1:22" ht="16.5" x14ac:dyDescent="0.25">
      <c r="A77" s="168" t="s">
        <v>166</v>
      </c>
      <c r="B77" s="169" t="s">
        <v>167</v>
      </c>
      <c r="C77" s="170" t="s">
        <v>21</v>
      </c>
      <c r="D77" s="170" t="s">
        <v>22</v>
      </c>
      <c r="E77" s="171" t="s">
        <v>353</v>
      </c>
      <c r="F77" s="172" t="s">
        <v>23</v>
      </c>
      <c r="G77" s="191">
        <v>2369220046.5</v>
      </c>
      <c r="H77" s="191">
        <v>2257005378.9299998</v>
      </c>
      <c r="I77" s="191">
        <v>112214667.56999999</v>
      </c>
      <c r="J77" s="192">
        <v>0</v>
      </c>
      <c r="K77" s="191">
        <v>1822582414.96</v>
      </c>
      <c r="L77" s="191">
        <v>434422963.97000003</v>
      </c>
      <c r="M77" s="191">
        <v>1384298226.0799999</v>
      </c>
      <c r="N77" s="191">
        <v>438284188.88</v>
      </c>
      <c r="O77" s="191">
        <v>1384262845.0799999</v>
      </c>
      <c r="P77" s="191">
        <v>35381</v>
      </c>
      <c r="Q77" s="191">
        <v>1384262845.0799999</v>
      </c>
      <c r="R77" s="192">
        <v>0</v>
      </c>
      <c r="S77" s="191">
        <v>1517195</v>
      </c>
      <c r="T77" s="179"/>
      <c r="U77" s="179"/>
      <c r="V77" s="177"/>
    </row>
    <row r="78" spans="1:22" ht="15" x14ac:dyDescent="0.25">
      <c r="A78" s="168" t="s">
        <v>168</v>
      </c>
      <c r="B78" s="180" t="s">
        <v>169</v>
      </c>
      <c r="C78" s="181" t="s">
        <v>21</v>
      </c>
      <c r="D78" s="181" t="s">
        <v>22</v>
      </c>
      <c r="E78" s="182" t="s">
        <v>353</v>
      </c>
      <c r="F78" s="183" t="s">
        <v>23</v>
      </c>
      <c r="G78" s="193">
        <v>161544920</v>
      </c>
      <c r="H78" s="193">
        <v>152646000</v>
      </c>
      <c r="I78" s="193">
        <v>8898920</v>
      </c>
      <c r="J78" s="194">
        <v>0</v>
      </c>
      <c r="K78" s="193">
        <v>72886887</v>
      </c>
      <c r="L78" s="193">
        <v>79759113</v>
      </c>
      <c r="M78" s="193">
        <v>72711438</v>
      </c>
      <c r="N78" s="193">
        <v>175449</v>
      </c>
      <c r="O78" s="193">
        <v>72676057</v>
      </c>
      <c r="P78" s="193">
        <v>35381</v>
      </c>
      <c r="Q78" s="193">
        <v>72676057</v>
      </c>
      <c r="R78" s="194">
        <v>0</v>
      </c>
      <c r="S78" s="193">
        <v>511065</v>
      </c>
      <c r="T78" s="175"/>
      <c r="U78" s="176"/>
      <c r="V78" s="177"/>
    </row>
    <row r="79" spans="1:22" ht="15" x14ac:dyDescent="0.25">
      <c r="A79" s="168" t="s">
        <v>170</v>
      </c>
      <c r="B79" s="180" t="s">
        <v>171</v>
      </c>
      <c r="C79" s="181" t="s">
        <v>21</v>
      </c>
      <c r="D79" s="181" t="s">
        <v>22</v>
      </c>
      <c r="E79" s="182" t="s">
        <v>353</v>
      </c>
      <c r="F79" s="183" t="s">
        <v>23</v>
      </c>
      <c r="G79" s="193">
        <v>784491130</v>
      </c>
      <c r="H79" s="193">
        <v>773930541.5</v>
      </c>
      <c r="I79" s="193">
        <v>10560588.5</v>
      </c>
      <c r="J79" s="194">
        <v>0</v>
      </c>
      <c r="K79" s="193">
        <v>740878518</v>
      </c>
      <c r="L79" s="193">
        <v>33052023.5</v>
      </c>
      <c r="M79" s="193">
        <v>472995841.02999997</v>
      </c>
      <c r="N79" s="193">
        <v>267882676.97</v>
      </c>
      <c r="O79" s="193">
        <v>472995841.02999997</v>
      </c>
      <c r="P79" s="194">
        <v>0</v>
      </c>
      <c r="Q79" s="193">
        <v>472995841.02999997</v>
      </c>
      <c r="R79" s="194">
        <v>0</v>
      </c>
      <c r="S79" s="193">
        <v>1006130</v>
      </c>
      <c r="T79" s="179"/>
      <c r="U79" s="186"/>
      <c r="V79" s="177"/>
    </row>
    <row r="80" spans="1:22" ht="15" x14ac:dyDescent="0.25">
      <c r="A80" s="168" t="s">
        <v>172</v>
      </c>
      <c r="B80" s="180" t="s">
        <v>173</v>
      </c>
      <c r="C80" s="181" t="s">
        <v>21</v>
      </c>
      <c r="D80" s="181" t="s">
        <v>22</v>
      </c>
      <c r="E80" s="182" t="s">
        <v>353</v>
      </c>
      <c r="F80" s="183" t="s">
        <v>23</v>
      </c>
      <c r="G80" s="193">
        <v>80211000</v>
      </c>
      <c r="H80" s="193">
        <v>79584000</v>
      </c>
      <c r="I80" s="193">
        <v>627000</v>
      </c>
      <c r="J80" s="194">
        <v>0</v>
      </c>
      <c r="K80" s="193">
        <v>79584000</v>
      </c>
      <c r="L80" s="194">
        <v>0</v>
      </c>
      <c r="M80" s="193">
        <v>40388465</v>
      </c>
      <c r="N80" s="193">
        <v>39195535</v>
      </c>
      <c r="O80" s="193">
        <v>40388465</v>
      </c>
      <c r="P80" s="194">
        <v>0</v>
      </c>
      <c r="Q80" s="193">
        <v>40388465</v>
      </c>
      <c r="R80" s="194">
        <v>0</v>
      </c>
      <c r="S80" s="194">
        <v>0</v>
      </c>
      <c r="T80" s="179"/>
      <c r="U80" s="186"/>
      <c r="V80" s="177"/>
    </row>
    <row r="81" spans="1:22" ht="15" x14ac:dyDescent="0.25">
      <c r="A81" s="168" t="s">
        <v>174</v>
      </c>
      <c r="B81" s="180" t="s">
        <v>175</v>
      </c>
      <c r="C81" s="181" t="s">
        <v>21</v>
      </c>
      <c r="D81" s="181" t="s">
        <v>22</v>
      </c>
      <c r="E81" s="182" t="s">
        <v>353</v>
      </c>
      <c r="F81" s="183" t="s">
        <v>23</v>
      </c>
      <c r="G81" s="193">
        <v>883000</v>
      </c>
      <c r="H81" s="193">
        <v>401000</v>
      </c>
      <c r="I81" s="193">
        <v>482000</v>
      </c>
      <c r="J81" s="194">
        <v>0</v>
      </c>
      <c r="K81" s="193">
        <v>401000</v>
      </c>
      <c r="L81" s="194">
        <v>0</v>
      </c>
      <c r="M81" s="193">
        <v>396000</v>
      </c>
      <c r="N81" s="193">
        <v>5000</v>
      </c>
      <c r="O81" s="193">
        <v>396000</v>
      </c>
      <c r="P81" s="194">
        <v>0</v>
      </c>
      <c r="Q81" s="193">
        <v>396000</v>
      </c>
      <c r="R81" s="194">
        <v>0</v>
      </c>
      <c r="S81" s="194">
        <v>0</v>
      </c>
      <c r="T81" s="179"/>
      <c r="U81" s="179"/>
      <c r="V81" s="177"/>
    </row>
    <row r="82" spans="1:22" ht="15" x14ac:dyDescent="0.25">
      <c r="A82" s="168" t="s">
        <v>176</v>
      </c>
      <c r="B82" s="180" t="s">
        <v>177</v>
      </c>
      <c r="C82" s="181" t="s">
        <v>21</v>
      </c>
      <c r="D82" s="181" t="s">
        <v>22</v>
      </c>
      <c r="E82" s="182" t="s">
        <v>353</v>
      </c>
      <c r="F82" s="183" t="s">
        <v>23</v>
      </c>
      <c r="G82" s="193">
        <v>133982202</v>
      </c>
      <c r="H82" s="193">
        <v>133292322</v>
      </c>
      <c r="I82" s="193">
        <v>689880</v>
      </c>
      <c r="J82" s="194">
        <v>0</v>
      </c>
      <c r="K82" s="193">
        <v>133292322</v>
      </c>
      <c r="L82" s="194">
        <v>0</v>
      </c>
      <c r="M82" s="193">
        <v>3651000</v>
      </c>
      <c r="N82" s="193">
        <v>129641322</v>
      </c>
      <c r="O82" s="193">
        <v>3651000</v>
      </c>
      <c r="P82" s="194">
        <v>0</v>
      </c>
      <c r="Q82" s="193">
        <v>3651000</v>
      </c>
      <c r="R82" s="194">
        <v>0</v>
      </c>
      <c r="S82" s="194">
        <v>0</v>
      </c>
      <c r="T82" s="179"/>
      <c r="U82" s="179"/>
      <c r="V82" s="177"/>
    </row>
    <row r="83" spans="1:22" ht="16.5" x14ac:dyDescent="0.25">
      <c r="A83" s="168" t="s">
        <v>178</v>
      </c>
      <c r="B83" s="180" t="s">
        <v>179</v>
      </c>
      <c r="C83" s="181" t="s">
        <v>21</v>
      </c>
      <c r="D83" s="181" t="s">
        <v>22</v>
      </c>
      <c r="E83" s="182" t="s">
        <v>353</v>
      </c>
      <c r="F83" s="183" t="s">
        <v>23</v>
      </c>
      <c r="G83" s="193">
        <v>1208107794.5</v>
      </c>
      <c r="H83" s="193">
        <v>1117151515.4300001</v>
      </c>
      <c r="I83" s="193">
        <v>90956279.069999993</v>
      </c>
      <c r="J83" s="194">
        <v>0</v>
      </c>
      <c r="K83" s="193">
        <v>795539687.96000004</v>
      </c>
      <c r="L83" s="193">
        <v>321611827.47000003</v>
      </c>
      <c r="M83" s="193">
        <v>794155482.04999995</v>
      </c>
      <c r="N83" s="193">
        <v>1384205.91</v>
      </c>
      <c r="O83" s="193">
        <v>794155482.04999995</v>
      </c>
      <c r="P83" s="194">
        <v>0</v>
      </c>
      <c r="Q83" s="193">
        <v>794155482.04999995</v>
      </c>
      <c r="R83" s="194">
        <v>0</v>
      </c>
      <c r="S83" s="194">
        <v>0</v>
      </c>
      <c r="T83" s="179"/>
      <c r="U83" s="179"/>
      <c r="V83" s="177"/>
    </row>
    <row r="84" spans="1:22" ht="16.5" x14ac:dyDescent="0.25">
      <c r="A84" s="168" t="s">
        <v>180</v>
      </c>
      <c r="B84" s="169" t="s">
        <v>181</v>
      </c>
      <c r="C84" s="170" t="s">
        <v>21</v>
      </c>
      <c r="D84" s="170" t="s">
        <v>22</v>
      </c>
      <c r="E84" s="171" t="s">
        <v>353</v>
      </c>
      <c r="F84" s="172" t="s">
        <v>23</v>
      </c>
      <c r="G84" s="191">
        <v>1119012200</v>
      </c>
      <c r="H84" s="191">
        <v>592059034.99000001</v>
      </c>
      <c r="I84" s="191">
        <v>526953165.00999999</v>
      </c>
      <c r="J84" s="192">
        <v>0</v>
      </c>
      <c r="K84" s="191">
        <v>556908536.99000001</v>
      </c>
      <c r="L84" s="191">
        <v>35150498</v>
      </c>
      <c r="M84" s="191">
        <v>486793699.93000001</v>
      </c>
      <c r="N84" s="191">
        <v>70114837.060000002</v>
      </c>
      <c r="O84" s="191">
        <v>486793699.93000001</v>
      </c>
      <c r="P84" s="192">
        <v>0</v>
      </c>
      <c r="Q84" s="191">
        <v>486793699.93000001</v>
      </c>
      <c r="R84" s="192">
        <v>0</v>
      </c>
      <c r="S84" s="191">
        <v>86400</v>
      </c>
      <c r="T84" s="179"/>
      <c r="U84" s="186"/>
      <c r="V84" s="177"/>
    </row>
    <row r="85" spans="1:22" ht="15" x14ac:dyDescent="0.25">
      <c r="A85" s="168" t="s">
        <v>182</v>
      </c>
      <c r="B85" s="180" t="s">
        <v>183</v>
      </c>
      <c r="C85" s="181" t="s">
        <v>21</v>
      </c>
      <c r="D85" s="181" t="s">
        <v>22</v>
      </c>
      <c r="E85" s="182" t="s">
        <v>353</v>
      </c>
      <c r="F85" s="183" t="s">
        <v>23</v>
      </c>
      <c r="G85" s="193">
        <v>652344507</v>
      </c>
      <c r="H85" s="193">
        <v>125391341.98999999</v>
      </c>
      <c r="I85" s="193">
        <v>526953165.00999999</v>
      </c>
      <c r="J85" s="194">
        <v>0</v>
      </c>
      <c r="K85" s="193">
        <v>120025989.98999999</v>
      </c>
      <c r="L85" s="193">
        <v>5365352</v>
      </c>
      <c r="M85" s="193">
        <v>119208877.62</v>
      </c>
      <c r="N85" s="193">
        <v>817112.37</v>
      </c>
      <c r="O85" s="193">
        <v>119208877.62</v>
      </c>
      <c r="P85" s="194">
        <v>0</v>
      </c>
      <c r="Q85" s="193">
        <v>119208877.62</v>
      </c>
      <c r="R85" s="194">
        <v>0</v>
      </c>
      <c r="S85" s="193">
        <v>86400</v>
      </c>
      <c r="T85" s="175"/>
      <c r="U85" s="176"/>
      <c r="V85" s="177"/>
    </row>
    <row r="86" spans="1:22" ht="15" x14ac:dyDescent="0.25">
      <c r="A86" s="168" t="s">
        <v>184</v>
      </c>
      <c r="B86" s="180" t="s">
        <v>185</v>
      </c>
      <c r="C86" s="181" t="s">
        <v>21</v>
      </c>
      <c r="D86" s="181" t="s">
        <v>22</v>
      </c>
      <c r="E86" s="182" t="s">
        <v>353</v>
      </c>
      <c r="F86" s="183" t="s">
        <v>23</v>
      </c>
      <c r="G86" s="193">
        <v>466667693</v>
      </c>
      <c r="H86" s="193">
        <v>466667693</v>
      </c>
      <c r="I86" s="194">
        <v>0</v>
      </c>
      <c r="J86" s="194">
        <v>0</v>
      </c>
      <c r="K86" s="193">
        <v>436882547</v>
      </c>
      <c r="L86" s="193">
        <v>29785146</v>
      </c>
      <c r="M86" s="193">
        <v>367584822.31</v>
      </c>
      <c r="N86" s="193">
        <v>69297724.689999998</v>
      </c>
      <c r="O86" s="193">
        <v>367584822.31</v>
      </c>
      <c r="P86" s="194">
        <v>0</v>
      </c>
      <c r="Q86" s="193">
        <v>367584822.31</v>
      </c>
      <c r="R86" s="194">
        <v>0</v>
      </c>
      <c r="S86" s="194">
        <v>0</v>
      </c>
      <c r="T86" s="179"/>
      <c r="U86" s="186"/>
      <c r="V86" s="177"/>
    </row>
    <row r="87" spans="1:22" ht="15" x14ac:dyDescent="0.25">
      <c r="A87" s="168" t="s">
        <v>187</v>
      </c>
      <c r="B87" s="169" t="s">
        <v>188</v>
      </c>
      <c r="C87" s="170" t="s">
        <v>21</v>
      </c>
      <c r="D87" s="170" t="s">
        <v>22</v>
      </c>
      <c r="E87" s="171" t="s">
        <v>353</v>
      </c>
      <c r="F87" s="172" t="s">
        <v>23</v>
      </c>
      <c r="G87" s="191">
        <v>15716725998.82</v>
      </c>
      <c r="H87" s="191">
        <v>14683061237.76</v>
      </c>
      <c r="I87" s="191">
        <v>1033664761.0599999</v>
      </c>
      <c r="J87" s="192">
        <v>0</v>
      </c>
      <c r="K87" s="191">
        <v>13810163406.969999</v>
      </c>
      <c r="L87" s="191">
        <v>872897830.78999996</v>
      </c>
      <c r="M87" s="191">
        <v>9021549094.6399994</v>
      </c>
      <c r="N87" s="191">
        <v>4788614312.3299999</v>
      </c>
      <c r="O87" s="191">
        <v>8975067971.9400005</v>
      </c>
      <c r="P87" s="191">
        <v>46481122.700000003</v>
      </c>
      <c r="Q87" s="191">
        <v>8975067971.9400005</v>
      </c>
      <c r="R87" s="192">
        <v>0</v>
      </c>
      <c r="S87" s="192">
        <v>0</v>
      </c>
      <c r="T87" s="179"/>
      <c r="U87" s="179"/>
      <c r="V87" s="177"/>
    </row>
    <row r="88" spans="1:22" ht="15" x14ac:dyDescent="0.25">
      <c r="A88" s="168" t="s">
        <v>189</v>
      </c>
      <c r="B88" s="180" t="s">
        <v>190</v>
      </c>
      <c r="C88" s="181" t="s">
        <v>21</v>
      </c>
      <c r="D88" s="181" t="s">
        <v>22</v>
      </c>
      <c r="E88" s="182" t="s">
        <v>353</v>
      </c>
      <c r="F88" s="183" t="s">
        <v>23</v>
      </c>
      <c r="G88" s="193">
        <v>50000</v>
      </c>
      <c r="H88" s="193">
        <v>3000</v>
      </c>
      <c r="I88" s="193">
        <v>47000</v>
      </c>
      <c r="J88" s="194">
        <v>0</v>
      </c>
      <c r="K88" s="193">
        <v>3000</v>
      </c>
      <c r="L88" s="194">
        <v>0</v>
      </c>
      <c r="M88" s="194">
        <v>0</v>
      </c>
      <c r="N88" s="193">
        <v>3000</v>
      </c>
      <c r="O88" s="194">
        <v>0</v>
      </c>
      <c r="P88" s="194">
        <v>0</v>
      </c>
      <c r="Q88" s="194">
        <v>0</v>
      </c>
      <c r="R88" s="194">
        <v>0</v>
      </c>
      <c r="S88" s="194">
        <v>0</v>
      </c>
      <c r="T88" s="179"/>
      <c r="U88" s="179"/>
      <c r="V88" s="177"/>
    </row>
    <row r="89" spans="1:22" ht="15" x14ac:dyDescent="0.25">
      <c r="A89" s="168" t="s">
        <v>191</v>
      </c>
      <c r="B89" s="180" t="s">
        <v>192</v>
      </c>
      <c r="C89" s="181" t="s">
        <v>21</v>
      </c>
      <c r="D89" s="181" t="s">
        <v>22</v>
      </c>
      <c r="E89" s="182" t="s">
        <v>353</v>
      </c>
      <c r="F89" s="183" t="s">
        <v>23</v>
      </c>
      <c r="G89" s="193">
        <v>2474565738</v>
      </c>
      <c r="H89" s="193">
        <v>2454935353.46</v>
      </c>
      <c r="I89" s="193">
        <v>19630384.539999999</v>
      </c>
      <c r="J89" s="194">
        <v>0</v>
      </c>
      <c r="K89" s="193">
        <v>2397378714.23</v>
      </c>
      <c r="L89" s="193">
        <v>57556639.229999997</v>
      </c>
      <c r="M89" s="193">
        <v>1520716195.03</v>
      </c>
      <c r="N89" s="193">
        <v>876662519.20000005</v>
      </c>
      <c r="O89" s="193">
        <v>1484716195.03</v>
      </c>
      <c r="P89" s="193">
        <v>36000000</v>
      </c>
      <c r="Q89" s="193">
        <v>1484716195.03</v>
      </c>
      <c r="R89" s="194">
        <v>0</v>
      </c>
      <c r="S89" s="194">
        <v>0</v>
      </c>
      <c r="T89" s="175"/>
      <c r="U89" s="176"/>
      <c r="V89" s="177"/>
    </row>
    <row r="90" spans="1:22" ht="15" x14ac:dyDescent="0.25">
      <c r="A90" s="168" t="s">
        <v>193</v>
      </c>
      <c r="B90" s="180" t="s">
        <v>194</v>
      </c>
      <c r="C90" s="181" t="s">
        <v>21</v>
      </c>
      <c r="D90" s="181" t="s">
        <v>22</v>
      </c>
      <c r="E90" s="182" t="s">
        <v>353</v>
      </c>
      <c r="F90" s="183" t="s">
        <v>23</v>
      </c>
      <c r="G90" s="193">
        <v>2401041298</v>
      </c>
      <c r="H90" s="193">
        <v>2187875953.2800002</v>
      </c>
      <c r="I90" s="193">
        <v>213165344.72</v>
      </c>
      <c r="J90" s="194">
        <v>0</v>
      </c>
      <c r="K90" s="193">
        <v>2074372593.6800001</v>
      </c>
      <c r="L90" s="193">
        <v>113503359.59999999</v>
      </c>
      <c r="M90" s="193">
        <v>1358989532.3699999</v>
      </c>
      <c r="N90" s="193">
        <v>715383061.30999994</v>
      </c>
      <c r="O90" s="193">
        <v>1353467968.3699999</v>
      </c>
      <c r="P90" s="193">
        <v>5521564</v>
      </c>
      <c r="Q90" s="193">
        <v>1353467968.3699999</v>
      </c>
      <c r="R90" s="194">
        <v>0</v>
      </c>
      <c r="S90" s="194">
        <v>0</v>
      </c>
      <c r="T90" s="179"/>
      <c r="U90" s="179"/>
      <c r="V90" s="177"/>
    </row>
    <row r="91" spans="1:22" ht="16.5" x14ac:dyDescent="0.25">
      <c r="A91" s="168" t="s">
        <v>195</v>
      </c>
      <c r="B91" s="180" t="s">
        <v>196</v>
      </c>
      <c r="C91" s="181" t="s">
        <v>21</v>
      </c>
      <c r="D91" s="181" t="s">
        <v>22</v>
      </c>
      <c r="E91" s="182" t="s">
        <v>353</v>
      </c>
      <c r="F91" s="183" t="s">
        <v>23</v>
      </c>
      <c r="G91" s="193">
        <v>2202164792</v>
      </c>
      <c r="H91" s="193">
        <v>1845288198.55</v>
      </c>
      <c r="I91" s="193">
        <v>356876593.44999999</v>
      </c>
      <c r="J91" s="194">
        <v>0</v>
      </c>
      <c r="K91" s="193">
        <v>1842355652.6600001</v>
      </c>
      <c r="L91" s="193">
        <v>2932545.89</v>
      </c>
      <c r="M91" s="193">
        <v>1330365403.6600001</v>
      </c>
      <c r="N91" s="193">
        <v>511990249</v>
      </c>
      <c r="O91" s="193">
        <v>1330365403.6600001</v>
      </c>
      <c r="P91" s="194">
        <v>0</v>
      </c>
      <c r="Q91" s="193">
        <v>1330365403.6600001</v>
      </c>
      <c r="R91" s="194">
        <v>0</v>
      </c>
      <c r="S91" s="194">
        <v>0</v>
      </c>
      <c r="T91" s="179"/>
      <c r="U91" s="186"/>
      <c r="V91" s="177"/>
    </row>
    <row r="92" spans="1:22" ht="15" x14ac:dyDescent="0.25">
      <c r="A92" s="168" t="s">
        <v>197</v>
      </c>
      <c r="B92" s="180" t="s">
        <v>198</v>
      </c>
      <c r="C92" s="181" t="s">
        <v>21</v>
      </c>
      <c r="D92" s="181" t="s">
        <v>22</v>
      </c>
      <c r="E92" s="182" t="s">
        <v>353</v>
      </c>
      <c r="F92" s="183" t="s">
        <v>23</v>
      </c>
      <c r="G92" s="193">
        <v>7104432823.5699997</v>
      </c>
      <c r="H92" s="193">
        <v>7005883158.46</v>
      </c>
      <c r="I92" s="193">
        <v>98549665.109999999</v>
      </c>
      <c r="J92" s="194">
        <v>0</v>
      </c>
      <c r="K92" s="193">
        <v>6311977872.3900003</v>
      </c>
      <c r="L92" s="193">
        <v>693905286.07000005</v>
      </c>
      <c r="M92" s="193">
        <v>4240807729.8200002</v>
      </c>
      <c r="N92" s="193">
        <v>2071170142.5699999</v>
      </c>
      <c r="O92" s="193">
        <v>4235848171.1199999</v>
      </c>
      <c r="P92" s="193">
        <v>4959558.7</v>
      </c>
      <c r="Q92" s="193">
        <v>4235848171.1199999</v>
      </c>
      <c r="R92" s="194">
        <v>0</v>
      </c>
      <c r="S92" s="194">
        <v>0</v>
      </c>
      <c r="T92" s="179"/>
      <c r="U92" s="179"/>
      <c r="V92" s="177"/>
    </row>
    <row r="93" spans="1:22" ht="16.5" x14ac:dyDescent="0.25">
      <c r="A93" s="168" t="s">
        <v>199</v>
      </c>
      <c r="B93" s="180" t="s">
        <v>200</v>
      </c>
      <c r="C93" s="181" t="s">
        <v>21</v>
      </c>
      <c r="D93" s="181" t="s">
        <v>22</v>
      </c>
      <c r="E93" s="182" t="s">
        <v>353</v>
      </c>
      <c r="F93" s="183" t="s">
        <v>23</v>
      </c>
      <c r="G93" s="193">
        <v>1532171347.25</v>
      </c>
      <c r="H93" s="193">
        <v>1187255007.6099999</v>
      </c>
      <c r="I93" s="193">
        <v>344916339.63999999</v>
      </c>
      <c r="J93" s="194">
        <v>0</v>
      </c>
      <c r="K93" s="193">
        <v>1182255007.6099999</v>
      </c>
      <c r="L93" s="193">
        <v>5000000</v>
      </c>
      <c r="M93" s="193">
        <v>568852667.36000001</v>
      </c>
      <c r="N93" s="193">
        <v>613402340.25</v>
      </c>
      <c r="O93" s="193">
        <v>568852667.36000001</v>
      </c>
      <c r="P93" s="194">
        <v>0</v>
      </c>
      <c r="Q93" s="193">
        <v>568852667.36000001</v>
      </c>
      <c r="R93" s="194">
        <v>0</v>
      </c>
      <c r="S93" s="194">
        <v>0</v>
      </c>
      <c r="T93" s="179"/>
      <c r="U93" s="179"/>
      <c r="V93" s="177"/>
    </row>
    <row r="94" spans="1:22" ht="16.5" x14ac:dyDescent="0.25">
      <c r="A94" s="168" t="s">
        <v>201</v>
      </c>
      <c r="B94" s="180" t="s">
        <v>202</v>
      </c>
      <c r="C94" s="181" t="s">
        <v>21</v>
      </c>
      <c r="D94" s="181" t="s">
        <v>22</v>
      </c>
      <c r="E94" s="182" t="s">
        <v>353</v>
      </c>
      <c r="F94" s="183" t="s">
        <v>23</v>
      </c>
      <c r="G94" s="193">
        <v>2300000</v>
      </c>
      <c r="H94" s="193">
        <v>1820566.4</v>
      </c>
      <c r="I94" s="193">
        <v>479433.6</v>
      </c>
      <c r="J94" s="194">
        <v>0</v>
      </c>
      <c r="K94" s="193">
        <v>1820566.4</v>
      </c>
      <c r="L94" s="194">
        <v>0</v>
      </c>
      <c r="M94" s="193">
        <v>1817566.4</v>
      </c>
      <c r="N94" s="193">
        <v>3000</v>
      </c>
      <c r="O94" s="193">
        <v>1817566.4</v>
      </c>
      <c r="P94" s="194">
        <v>0</v>
      </c>
      <c r="Q94" s="193">
        <v>1817566.4</v>
      </c>
      <c r="R94" s="194">
        <v>0</v>
      </c>
      <c r="S94" s="194">
        <v>0</v>
      </c>
      <c r="T94" s="179"/>
      <c r="U94" s="179"/>
      <c r="V94" s="177"/>
    </row>
    <row r="95" spans="1:22" ht="23.25" customHeight="1" x14ac:dyDescent="0.25">
      <c r="A95" s="168" t="s">
        <v>203</v>
      </c>
      <c r="B95" s="169" t="s">
        <v>204</v>
      </c>
      <c r="C95" s="170" t="s">
        <v>21</v>
      </c>
      <c r="D95" s="170" t="s">
        <v>22</v>
      </c>
      <c r="E95" s="171" t="s">
        <v>353</v>
      </c>
      <c r="F95" s="172" t="s">
        <v>23</v>
      </c>
      <c r="G95" s="191">
        <v>907013683</v>
      </c>
      <c r="H95" s="191">
        <v>889572848.02999997</v>
      </c>
      <c r="I95" s="191">
        <v>17440834.969999999</v>
      </c>
      <c r="J95" s="192">
        <v>0</v>
      </c>
      <c r="K95" s="191">
        <v>560720294.03999996</v>
      </c>
      <c r="L95" s="191">
        <v>328852553.99000001</v>
      </c>
      <c r="M95" s="191">
        <v>80386079.180000007</v>
      </c>
      <c r="N95" s="191">
        <v>480334214.86000001</v>
      </c>
      <c r="O95" s="191">
        <v>80386079.180000007</v>
      </c>
      <c r="P95" s="192">
        <v>0</v>
      </c>
      <c r="Q95" s="191">
        <v>80386079.180000007</v>
      </c>
      <c r="R95" s="192">
        <v>0</v>
      </c>
      <c r="S95" s="192">
        <v>0</v>
      </c>
      <c r="T95" s="179"/>
      <c r="U95" s="186"/>
      <c r="V95" s="177"/>
    </row>
    <row r="96" spans="1:22" ht="21.75" customHeight="1" x14ac:dyDescent="0.25">
      <c r="A96" s="168" t="s">
        <v>205</v>
      </c>
      <c r="B96" s="180" t="s">
        <v>206</v>
      </c>
      <c r="C96" s="181" t="s">
        <v>21</v>
      </c>
      <c r="D96" s="181" t="s">
        <v>22</v>
      </c>
      <c r="E96" s="182" t="s">
        <v>353</v>
      </c>
      <c r="F96" s="183" t="s">
        <v>23</v>
      </c>
      <c r="G96" s="193">
        <v>30000000</v>
      </c>
      <c r="H96" s="193">
        <v>30000000</v>
      </c>
      <c r="I96" s="194">
        <v>0</v>
      </c>
      <c r="J96" s="194">
        <v>0</v>
      </c>
      <c r="K96" s="193">
        <v>30000000</v>
      </c>
      <c r="L96" s="194">
        <v>0</v>
      </c>
      <c r="M96" s="194">
        <v>0</v>
      </c>
      <c r="N96" s="193">
        <v>30000000</v>
      </c>
      <c r="O96" s="194">
        <v>0</v>
      </c>
      <c r="P96" s="194">
        <v>0</v>
      </c>
      <c r="Q96" s="194">
        <v>0</v>
      </c>
      <c r="R96" s="194">
        <v>0</v>
      </c>
      <c r="S96" s="194">
        <v>0</v>
      </c>
      <c r="T96" s="179"/>
      <c r="U96" s="179"/>
      <c r="V96" s="177"/>
    </row>
    <row r="97" spans="1:22" ht="15" x14ac:dyDescent="0.25">
      <c r="A97" s="168" t="s">
        <v>207</v>
      </c>
      <c r="B97" s="180" t="s">
        <v>208</v>
      </c>
      <c r="C97" s="181" t="s">
        <v>21</v>
      </c>
      <c r="D97" s="181" t="s">
        <v>22</v>
      </c>
      <c r="E97" s="182" t="s">
        <v>353</v>
      </c>
      <c r="F97" s="183" t="s">
        <v>23</v>
      </c>
      <c r="G97" s="193">
        <v>300000000</v>
      </c>
      <c r="H97" s="193">
        <v>300000000</v>
      </c>
      <c r="I97" s="194">
        <v>0</v>
      </c>
      <c r="J97" s="194">
        <v>0</v>
      </c>
      <c r="K97" s="194">
        <v>0</v>
      </c>
      <c r="L97" s="193">
        <v>300000000</v>
      </c>
      <c r="M97" s="194">
        <v>0</v>
      </c>
      <c r="N97" s="194">
        <v>0</v>
      </c>
      <c r="O97" s="194">
        <v>0</v>
      </c>
      <c r="P97" s="194">
        <v>0</v>
      </c>
      <c r="Q97" s="194">
        <v>0</v>
      </c>
      <c r="R97" s="194">
        <v>0</v>
      </c>
      <c r="S97" s="194">
        <v>0</v>
      </c>
      <c r="T97" s="175"/>
      <c r="U97" s="175"/>
      <c r="V97" s="177"/>
    </row>
    <row r="98" spans="1:22" ht="16.5" x14ac:dyDescent="0.25">
      <c r="A98" s="168" t="s">
        <v>209</v>
      </c>
      <c r="B98" s="180" t="s">
        <v>210</v>
      </c>
      <c r="C98" s="181" t="s">
        <v>21</v>
      </c>
      <c r="D98" s="181" t="s">
        <v>22</v>
      </c>
      <c r="E98" s="182" t="s">
        <v>353</v>
      </c>
      <c r="F98" s="183" t="s">
        <v>23</v>
      </c>
      <c r="G98" s="193">
        <v>127013683</v>
      </c>
      <c r="H98" s="193">
        <v>109572848.03</v>
      </c>
      <c r="I98" s="193">
        <v>17440834.969999999</v>
      </c>
      <c r="J98" s="194">
        <v>0</v>
      </c>
      <c r="K98" s="193">
        <v>80720294.040000007</v>
      </c>
      <c r="L98" s="193">
        <v>28852553.989999998</v>
      </c>
      <c r="M98" s="193">
        <v>80386079.180000007</v>
      </c>
      <c r="N98" s="193">
        <v>334214.86</v>
      </c>
      <c r="O98" s="193">
        <v>80386079.180000007</v>
      </c>
      <c r="P98" s="194">
        <v>0</v>
      </c>
      <c r="Q98" s="193">
        <v>80386079.180000007</v>
      </c>
      <c r="R98" s="194">
        <v>0</v>
      </c>
      <c r="S98" s="194">
        <v>0</v>
      </c>
      <c r="T98" s="179"/>
      <c r="U98" s="179"/>
      <c r="V98" s="177"/>
    </row>
    <row r="99" spans="1:22" ht="15" customHeight="1" x14ac:dyDescent="0.25">
      <c r="A99" s="168" t="s">
        <v>211</v>
      </c>
      <c r="B99" s="180" t="s">
        <v>212</v>
      </c>
      <c r="C99" s="181" t="s">
        <v>21</v>
      </c>
      <c r="D99" s="181" t="s">
        <v>22</v>
      </c>
      <c r="E99" s="182" t="s">
        <v>353</v>
      </c>
      <c r="F99" s="183" t="s">
        <v>23</v>
      </c>
      <c r="G99" s="193">
        <v>450000000</v>
      </c>
      <c r="H99" s="193">
        <v>450000000</v>
      </c>
      <c r="I99" s="194">
        <v>0</v>
      </c>
      <c r="J99" s="194">
        <v>0</v>
      </c>
      <c r="K99" s="193">
        <v>450000000</v>
      </c>
      <c r="L99" s="194">
        <v>0</v>
      </c>
      <c r="M99" s="194">
        <v>0</v>
      </c>
      <c r="N99" s="193">
        <v>450000000</v>
      </c>
      <c r="O99" s="194">
        <v>0</v>
      </c>
      <c r="P99" s="194">
        <v>0</v>
      </c>
      <c r="Q99" s="194">
        <v>0</v>
      </c>
      <c r="R99" s="194">
        <v>0</v>
      </c>
      <c r="S99" s="194">
        <v>0</v>
      </c>
      <c r="T99" s="179"/>
      <c r="U99" s="179"/>
      <c r="V99" s="177"/>
    </row>
    <row r="100" spans="1:22" ht="15" customHeight="1" x14ac:dyDescent="0.25">
      <c r="A100" s="168" t="s">
        <v>213</v>
      </c>
      <c r="B100" s="180" t="s">
        <v>214</v>
      </c>
      <c r="C100" s="181" t="s">
        <v>21</v>
      </c>
      <c r="D100" s="181" t="s">
        <v>22</v>
      </c>
      <c r="E100" s="182" t="s">
        <v>353</v>
      </c>
      <c r="F100" s="183" t="s">
        <v>23</v>
      </c>
      <c r="G100" s="193">
        <v>3443011033</v>
      </c>
      <c r="H100" s="193">
        <v>3328777150.5</v>
      </c>
      <c r="I100" s="193">
        <v>114233882.5</v>
      </c>
      <c r="J100" s="194">
        <v>0</v>
      </c>
      <c r="K100" s="193">
        <v>3128890465</v>
      </c>
      <c r="L100" s="193">
        <v>199886685.5</v>
      </c>
      <c r="M100" s="193">
        <v>3124701572</v>
      </c>
      <c r="N100" s="193">
        <v>4188893</v>
      </c>
      <c r="O100" s="193">
        <v>3123986081</v>
      </c>
      <c r="P100" s="193">
        <v>715491</v>
      </c>
      <c r="Q100" s="193">
        <v>3122497303</v>
      </c>
      <c r="R100" s="193">
        <v>1488778</v>
      </c>
      <c r="S100" s="193">
        <v>86426318</v>
      </c>
      <c r="T100" s="179"/>
      <c r="U100" s="179"/>
      <c r="V100" s="177"/>
    </row>
    <row r="101" spans="1:22" ht="15" x14ac:dyDescent="0.25">
      <c r="A101" s="168" t="s">
        <v>215</v>
      </c>
      <c r="B101" s="169" t="s">
        <v>216</v>
      </c>
      <c r="C101" s="170" t="s">
        <v>21</v>
      </c>
      <c r="D101" s="170" t="s">
        <v>22</v>
      </c>
      <c r="E101" s="171" t="s">
        <v>353</v>
      </c>
      <c r="F101" s="172" t="s">
        <v>23</v>
      </c>
      <c r="G101" s="191">
        <v>988490000</v>
      </c>
      <c r="H101" s="191">
        <v>678311527.61000001</v>
      </c>
      <c r="I101" s="191">
        <v>310178472.38999999</v>
      </c>
      <c r="J101" s="192">
        <v>0</v>
      </c>
      <c r="K101" s="191">
        <v>494690348.61000001</v>
      </c>
      <c r="L101" s="191">
        <v>183621179</v>
      </c>
      <c r="M101" s="191">
        <v>300640704.61000001</v>
      </c>
      <c r="N101" s="191">
        <v>194049644</v>
      </c>
      <c r="O101" s="191">
        <v>300640704.61000001</v>
      </c>
      <c r="P101" s="192">
        <v>0</v>
      </c>
      <c r="Q101" s="191">
        <v>300640704.61000001</v>
      </c>
      <c r="R101" s="192">
        <v>0</v>
      </c>
      <c r="S101" s="191">
        <v>193999644</v>
      </c>
      <c r="T101" s="179"/>
      <c r="U101" s="179"/>
      <c r="V101" s="177"/>
    </row>
    <row r="102" spans="1:22" ht="15" x14ac:dyDescent="0.25">
      <c r="A102" s="168" t="s">
        <v>217</v>
      </c>
      <c r="B102" s="169" t="s">
        <v>218</v>
      </c>
      <c r="C102" s="170" t="s">
        <v>21</v>
      </c>
      <c r="D102" s="170" t="s">
        <v>22</v>
      </c>
      <c r="E102" s="171" t="s">
        <v>353</v>
      </c>
      <c r="F102" s="172" t="s">
        <v>23</v>
      </c>
      <c r="G102" s="191">
        <v>567332000</v>
      </c>
      <c r="H102" s="191">
        <v>567332000</v>
      </c>
      <c r="I102" s="192">
        <v>0</v>
      </c>
      <c r="J102" s="192">
        <v>0</v>
      </c>
      <c r="K102" s="191">
        <v>383710821</v>
      </c>
      <c r="L102" s="191">
        <v>183621179</v>
      </c>
      <c r="M102" s="191">
        <v>189711177</v>
      </c>
      <c r="N102" s="191">
        <v>193999644</v>
      </c>
      <c r="O102" s="191">
        <v>189711177</v>
      </c>
      <c r="P102" s="192">
        <v>0</v>
      </c>
      <c r="Q102" s="191">
        <v>189711177</v>
      </c>
      <c r="R102" s="192">
        <v>0</v>
      </c>
      <c r="S102" s="191">
        <v>193999644</v>
      </c>
      <c r="T102" s="179"/>
      <c r="U102" s="186"/>
      <c r="V102" s="187">
        <f>+S102/K102</f>
        <v>0.50558814967587273</v>
      </c>
    </row>
    <row r="103" spans="1:22" ht="15" x14ac:dyDescent="0.25">
      <c r="A103" s="168" t="s">
        <v>219</v>
      </c>
      <c r="B103" s="169" t="s">
        <v>220</v>
      </c>
      <c r="C103" s="170" t="s">
        <v>21</v>
      </c>
      <c r="D103" s="170" t="s">
        <v>22</v>
      </c>
      <c r="E103" s="171" t="s">
        <v>353</v>
      </c>
      <c r="F103" s="172" t="s">
        <v>23</v>
      </c>
      <c r="G103" s="191">
        <v>567332000</v>
      </c>
      <c r="H103" s="191">
        <v>567332000</v>
      </c>
      <c r="I103" s="192">
        <v>0</v>
      </c>
      <c r="J103" s="192">
        <v>0</v>
      </c>
      <c r="K103" s="191">
        <v>383710821</v>
      </c>
      <c r="L103" s="191">
        <v>183621179</v>
      </c>
      <c r="M103" s="191">
        <v>189711177</v>
      </c>
      <c r="N103" s="191">
        <v>193999644</v>
      </c>
      <c r="O103" s="191">
        <v>189711177</v>
      </c>
      <c r="P103" s="192">
        <v>0</v>
      </c>
      <c r="Q103" s="191">
        <v>189711177</v>
      </c>
      <c r="R103" s="192">
        <v>0</v>
      </c>
      <c r="S103" s="191">
        <v>193999644</v>
      </c>
      <c r="T103" s="175"/>
      <c r="U103" s="176"/>
      <c r="V103" s="177"/>
    </row>
    <row r="104" spans="1:22" ht="15" x14ac:dyDescent="0.25">
      <c r="A104" s="168" t="s">
        <v>221</v>
      </c>
      <c r="B104" s="169" t="s">
        <v>222</v>
      </c>
      <c r="C104" s="170" t="s">
        <v>21</v>
      </c>
      <c r="D104" s="170" t="s">
        <v>22</v>
      </c>
      <c r="E104" s="171" t="s">
        <v>353</v>
      </c>
      <c r="F104" s="172" t="s">
        <v>23</v>
      </c>
      <c r="G104" s="191">
        <v>567332000</v>
      </c>
      <c r="H104" s="191">
        <v>567332000</v>
      </c>
      <c r="I104" s="192">
        <v>0</v>
      </c>
      <c r="J104" s="192">
        <v>0</v>
      </c>
      <c r="K104" s="191">
        <v>383710821</v>
      </c>
      <c r="L104" s="191">
        <v>183621179</v>
      </c>
      <c r="M104" s="191">
        <v>189711177</v>
      </c>
      <c r="N104" s="191">
        <v>193999644</v>
      </c>
      <c r="O104" s="191">
        <v>189711177</v>
      </c>
      <c r="P104" s="192">
        <v>0</v>
      </c>
      <c r="Q104" s="191">
        <v>189711177</v>
      </c>
      <c r="R104" s="192">
        <v>0</v>
      </c>
      <c r="S104" s="191">
        <v>193999644</v>
      </c>
      <c r="T104" s="175"/>
      <c r="U104" s="176"/>
      <c r="V104" s="177"/>
    </row>
    <row r="105" spans="1:22" ht="15" x14ac:dyDescent="0.25">
      <c r="A105" s="168" t="s">
        <v>223</v>
      </c>
      <c r="B105" s="180" t="s">
        <v>224</v>
      </c>
      <c r="C105" s="181" t="s">
        <v>21</v>
      </c>
      <c r="D105" s="181" t="s">
        <v>22</v>
      </c>
      <c r="E105" s="182" t="s">
        <v>353</v>
      </c>
      <c r="F105" s="183" t="s">
        <v>23</v>
      </c>
      <c r="G105" s="193">
        <v>291897576</v>
      </c>
      <c r="H105" s="193">
        <v>291897576</v>
      </c>
      <c r="I105" s="194">
        <v>0</v>
      </c>
      <c r="J105" s="194">
        <v>0</v>
      </c>
      <c r="K105" s="193">
        <v>191999659</v>
      </c>
      <c r="L105" s="193">
        <v>99897917</v>
      </c>
      <c r="M105" s="193">
        <v>85578346</v>
      </c>
      <c r="N105" s="193">
        <v>106421313</v>
      </c>
      <c r="O105" s="193">
        <v>85578346</v>
      </c>
      <c r="P105" s="194">
        <v>0</v>
      </c>
      <c r="Q105" s="193">
        <v>85578346</v>
      </c>
      <c r="R105" s="194">
        <v>0</v>
      </c>
      <c r="S105" s="193">
        <v>106421313</v>
      </c>
      <c r="T105" s="175"/>
      <c r="U105" s="176"/>
      <c r="V105" s="177"/>
    </row>
    <row r="106" spans="1:22" ht="15" customHeight="1" x14ac:dyDescent="0.25">
      <c r="A106" s="168" t="s">
        <v>225</v>
      </c>
      <c r="B106" s="180" t="s">
        <v>226</v>
      </c>
      <c r="C106" s="181" t="s">
        <v>21</v>
      </c>
      <c r="D106" s="181" t="s">
        <v>22</v>
      </c>
      <c r="E106" s="182" t="s">
        <v>353</v>
      </c>
      <c r="F106" s="183" t="s">
        <v>23</v>
      </c>
      <c r="G106" s="193">
        <v>275434424</v>
      </c>
      <c r="H106" s="193">
        <v>275434424</v>
      </c>
      <c r="I106" s="194">
        <v>0</v>
      </c>
      <c r="J106" s="194">
        <v>0</v>
      </c>
      <c r="K106" s="193">
        <v>191711162</v>
      </c>
      <c r="L106" s="193">
        <v>83723262</v>
      </c>
      <c r="M106" s="193">
        <v>104132831</v>
      </c>
      <c r="N106" s="193">
        <v>87578331</v>
      </c>
      <c r="O106" s="193">
        <v>104132831</v>
      </c>
      <c r="P106" s="194">
        <v>0</v>
      </c>
      <c r="Q106" s="193">
        <v>104132831</v>
      </c>
      <c r="R106" s="194">
        <v>0</v>
      </c>
      <c r="S106" s="193">
        <v>87578331</v>
      </c>
      <c r="T106" s="175"/>
      <c r="U106" s="176"/>
      <c r="V106" s="177"/>
    </row>
    <row r="107" spans="1:22" ht="15" x14ac:dyDescent="0.25">
      <c r="A107" s="168" t="s">
        <v>227</v>
      </c>
      <c r="B107" s="169" t="s">
        <v>228</v>
      </c>
      <c r="C107" s="170" t="s">
        <v>21</v>
      </c>
      <c r="D107" s="170" t="s">
        <v>22</v>
      </c>
      <c r="E107" s="171" t="s">
        <v>353</v>
      </c>
      <c r="F107" s="172" t="s">
        <v>23</v>
      </c>
      <c r="G107" s="191">
        <v>421158000</v>
      </c>
      <c r="H107" s="191">
        <v>110979527.61</v>
      </c>
      <c r="I107" s="191">
        <v>310178472.38999999</v>
      </c>
      <c r="J107" s="192">
        <v>0</v>
      </c>
      <c r="K107" s="191">
        <v>110979527.61</v>
      </c>
      <c r="L107" s="192">
        <v>0</v>
      </c>
      <c r="M107" s="191">
        <v>110929527.61</v>
      </c>
      <c r="N107" s="191">
        <v>50000</v>
      </c>
      <c r="O107" s="191">
        <v>110929527.61</v>
      </c>
      <c r="P107" s="192">
        <v>0</v>
      </c>
      <c r="Q107" s="191">
        <v>110929527.61</v>
      </c>
      <c r="R107" s="192">
        <v>0</v>
      </c>
      <c r="S107" s="192">
        <v>0</v>
      </c>
      <c r="T107" s="179"/>
      <c r="U107" s="186"/>
      <c r="V107" s="177"/>
    </row>
    <row r="108" spans="1:22" ht="15" x14ac:dyDescent="0.25">
      <c r="A108" s="168" t="s">
        <v>543</v>
      </c>
      <c r="B108" s="169" t="s">
        <v>428</v>
      </c>
      <c r="C108" s="170" t="s">
        <v>21</v>
      </c>
      <c r="D108" s="170" t="s">
        <v>22</v>
      </c>
      <c r="E108" s="171" t="s">
        <v>353</v>
      </c>
      <c r="F108" s="172" t="s">
        <v>23</v>
      </c>
      <c r="G108" s="191">
        <v>421158000</v>
      </c>
      <c r="H108" s="191">
        <v>110979527.61</v>
      </c>
      <c r="I108" s="191">
        <v>310178472.38999999</v>
      </c>
      <c r="J108" s="192">
        <v>0</v>
      </c>
      <c r="K108" s="191">
        <v>110979527.61</v>
      </c>
      <c r="L108" s="192">
        <v>0</v>
      </c>
      <c r="M108" s="191">
        <v>110929527.61</v>
      </c>
      <c r="N108" s="191">
        <v>50000</v>
      </c>
      <c r="O108" s="191">
        <v>110929527.61</v>
      </c>
      <c r="P108" s="192">
        <v>0</v>
      </c>
      <c r="Q108" s="191">
        <v>110929527.61</v>
      </c>
      <c r="R108" s="192">
        <v>0</v>
      </c>
      <c r="S108" s="192">
        <v>0</v>
      </c>
      <c r="T108" s="179"/>
      <c r="U108" s="186"/>
      <c r="V108" s="177"/>
    </row>
    <row r="109" spans="1:22" ht="15" x14ac:dyDescent="0.25">
      <c r="A109" s="168" t="s">
        <v>544</v>
      </c>
      <c r="B109" s="180" t="s">
        <v>429</v>
      </c>
      <c r="C109" s="181" t="s">
        <v>21</v>
      </c>
      <c r="D109" s="181" t="s">
        <v>22</v>
      </c>
      <c r="E109" s="182" t="s">
        <v>353</v>
      </c>
      <c r="F109" s="183" t="s">
        <v>23</v>
      </c>
      <c r="G109" s="193">
        <v>219844937</v>
      </c>
      <c r="H109" s="193">
        <v>110959527.61</v>
      </c>
      <c r="I109" s="193">
        <v>108885409.39</v>
      </c>
      <c r="J109" s="194">
        <v>0</v>
      </c>
      <c r="K109" s="193">
        <v>110959527.61</v>
      </c>
      <c r="L109" s="194">
        <v>0</v>
      </c>
      <c r="M109" s="193">
        <v>110929527.61</v>
      </c>
      <c r="N109" s="193">
        <v>30000</v>
      </c>
      <c r="O109" s="193">
        <v>110929527.61</v>
      </c>
      <c r="P109" s="194">
        <v>0</v>
      </c>
      <c r="Q109" s="193">
        <v>110929527.61</v>
      </c>
      <c r="R109" s="194">
        <v>0</v>
      </c>
      <c r="S109" s="194">
        <v>0</v>
      </c>
      <c r="T109" s="179"/>
      <c r="U109" s="179"/>
      <c r="V109" s="177"/>
    </row>
    <row r="110" spans="1:22" ht="15" x14ac:dyDescent="0.25">
      <c r="A110" s="168" t="s">
        <v>545</v>
      </c>
      <c r="B110" s="180" t="s">
        <v>430</v>
      </c>
      <c r="C110" s="181" t="s">
        <v>21</v>
      </c>
      <c r="D110" s="181" t="s">
        <v>22</v>
      </c>
      <c r="E110" s="182" t="s">
        <v>353</v>
      </c>
      <c r="F110" s="183" t="s">
        <v>23</v>
      </c>
      <c r="G110" s="193">
        <v>201313063</v>
      </c>
      <c r="H110" s="193">
        <v>20000</v>
      </c>
      <c r="I110" s="193">
        <v>201293063</v>
      </c>
      <c r="J110" s="194">
        <v>0</v>
      </c>
      <c r="K110" s="193">
        <v>20000</v>
      </c>
      <c r="L110" s="194">
        <v>0</v>
      </c>
      <c r="M110" s="194">
        <v>0</v>
      </c>
      <c r="N110" s="193">
        <v>20000</v>
      </c>
      <c r="O110" s="194">
        <v>0</v>
      </c>
      <c r="P110" s="194">
        <v>0</v>
      </c>
      <c r="Q110" s="194">
        <v>0</v>
      </c>
      <c r="R110" s="194">
        <v>0</v>
      </c>
      <c r="S110" s="194">
        <v>0</v>
      </c>
      <c r="T110" s="175"/>
      <c r="U110" s="175"/>
      <c r="V110" s="177"/>
    </row>
    <row r="111" spans="1:22" ht="15" x14ac:dyDescent="0.25">
      <c r="A111" s="168" t="s">
        <v>229</v>
      </c>
      <c r="B111" s="169" t="s">
        <v>230</v>
      </c>
      <c r="C111" s="170" t="s">
        <v>21</v>
      </c>
      <c r="D111" s="170" t="s">
        <v>22</v>
      </c>
      <c r="E111" s="171" t="s">
        <v>353</v>
      </c>
      <c r="F111" s="172" t="s">
        <v>23</v>
      </c>
      <c r="G111" s="191">
        <v>975367967</v>
      </c>
      <c r="H111" s="191">
        <v>349996685.02999997</v>
      </c>
      <c r="I111" s="191">
        <v>625371281.97000003</v>
      </c>
      <c r="J111" s="192">
        <v>0</v>
      </c>
      <c r="K111" s="191">
        <v>349996685.02999997</v>
      </c>
      <c r="L111" s="192">
        <v>0</v>
      </c>
      <c r="M111" s="191">
        <v>339376684.61000001</v>
      </c>
      <c r="N111" s="191">
        <v>10620000.42</v>
      </c>
      <c r="O111" s="191">
        <v>339376684.61000001</v>
      </c>
      <c r="P111" s="192">
        <v>0</v>
      </c>
      <c r="Q111" s="191">
        <v>339376684.61000001</v>
      </c>
      <c r="R111" s="192">
        <v>0</v>
      </c>
      <c r="S111" s="192">
        <v>840</v>
      </c>
      <c r="T111" s="179"/>
      <c r="U111" s="179"/>
      <c r="V111" s="177"/>
    </row>
    <row r="112" spans="1:22" ht="15" x14ac:dyDescent="0.25">
      <c r="A112" s="168" t="s">
        <v>231</v>
      </c>
      <c r="B112" s="169" t="s">
        <v>232</v>
      </c>
      <c r="C112" s="170" t="s">
        <v>21</v>
      </c>
      <c r="D112" s="170" t="s">
        <v>22</v>
      </c>
      <c r="E112" s="171" t="s">
        <v>353</v>
      </c>
      <c r="F112" s="172" t="s">
        <v>23</v>
      </c>
      <c r="G112" s="191">
        <v>335357967</v>
      </c>
      <c r="H112" s="191">
        <v>334996685.02999997</v>
      </c>
      <c r="I112" s="191">
        <v>361281.97</v>
      </c>
      <c r="J112" s="192">
        <v>0</v>
      </c>
      <c r="K112" s="191">
        <v>334996685.02999997</v>
      </c>
      <c r="L112" s="192">
        <v>0</v>
      </c>
      <c r="M112" s="191">
        <v>334344772.73000002</v>
      </c>
      <c r="N112" s="191">
        <v>651912.30000000005</v>
      </c>
      <c r="O112" s="191">
        <v>334344772.73000002</v>
      </c>
      <c r="P112" s="192">
        <v>0</v>
      </c>
      <c r="Q112" s="191">
        <v>334344772.73000002</v>
      </c>
      <c r="R112" s="192">
        <v>0</v>
      </c>
      <c r="S112" s="192">
        <v>840</v>
      </c>
      <c r="T112" s="179"/>
      <c r="U112" s="179"/>
      <c r="V112" s="177"/>
    </row>
    <row r="113" spans="1:22" ht="15" x14ac:dyDescent="0.25">
      <c r="A113" s="168" t="s">
        <v>233</v>
      </c>
      <c r="B113" s="169" t="s">
        <v>234</v>
      </c>
      <c r="C113" s="170" t="s">
        <v>21</v>
      </c>
      <c r="D113" s="170" t="s">
        <v>22</v>
      </c>
      <c r="E113" s="171" t="s">
        <v>353</v>
      </c>
      <c r="F113" s="172" t="s">
        <v>23</v>
      </c>
      <c r="G113" s="191">
        <v>335357967</v>
      </c>
      <c r="H113" s="191">
        <v>334996685.02999997</v>
      </c>
      <c r="I113" s="191">
        <v>361281.97</v>
      </c>
      <c r="J113" s="192">
        <v>0</v>
      </c>
      <c r="K113" s="191">
        <v>334996685.02999997</v>
      </c>
      <c r="L113" s="192">
        <v>0</v>
      </c>
      <c r="M113" s="191">
        <v>334344772.73000002</v>
      </c>
      <c r="N113" s="191">
        <v>651912.30000000005</v>
      </c>
      <c r="O113" s="191">
        <v>334344772.73000002</v>
      </c>
      <c r="P113" s="192">
        <v>0</v>
      </c>
      <c r="Q113" s="191">
        <v>334344772.73000002</v>
      </c>
      <c r="R113" s="192">
        <v>0</v>
      </c>
      <c r="S113" s="192">
        <v>840</v>
      </c>
      <c r="T113" s="175"/>
      <c r="U113" s="175"/>
      <c r="V113" s="177"/>
    </row>
    <row r="114" spans="1:22" ht="15" x14ac:dyDescent="0.25">
      <c r="A114" s="168" t="s">
        <v>235</v>
      </c>
      <c r="B114" s="180" t="s">
        <v>236</v>
      </c>
      <c r="C114" s="181" t="s">
        <v>21</v>
      </c>
      <c r="D114" s="181" t="s">
        <v>22</v>
      </c>
      <c r="E114" s="182" t="s">
        <v>353</v>
      </c>
      <c r="F114" s="183" t="s">
        <v>23</v>
      </c>
      <c r="G114" s="193">
        <v>332962152</v>
      </c>
      <c r="H114" s="193">
        <v>332790235.02999997</v>
      </c>
      <c r="I114" s="193">
        <v>171916.97</v>
      </c>
      <c r="J114" s="194">
        <v>0</v>
      </c>
      <c r="K114" s="193">
        <v>332790235.02999997</v>
      </c>
      <c r="L114" s="194">
        <v>0</v>
      </c>
      <c r="M114" s="193">
        <v>332192876.93000001</v>
      </c>
      <c r="N114" s="193">
        <v>597358.1</v>
      </c>
      <c r="O114" s="193">
        <v>332192876.93000001</v>
      </c>
      <c r="P114" s="194">
        <v>0</v>
      </c>
      <c r="Q114" s="193">
        <v>332192876.93000001</v>
      </c>
      <c r="R114" s="194">
        <v>0</v>
      </c>
      <c r="S114" s="194">
        <v>840</v>
      </c>
      <c r="T114" s="175"/>
      <c r="U114" s="175"/>
      <c r="V114" s="177"/>
    </row>
    <row r="115" spans="1:22" ht="15" x14ac:dyDescent="0.25">
      <c r="A115" s="168" t="s">
        <v>237</v>
      </c>
      <c r="B115" s="180" t="s">
        <v>238</v>
      </c>
      <c r="C115" s="181" t="s">
        <v>21</v>
      </c>
      <c r="D115" s="181" t="s">
        <v>22</v>
      </c>
      <c r="E115" s="182" t="s">
        <v>353</v>
      </c>
      <c r="F115" s="183" t="s">
        <v>23</v>
      </c>
      <c r="G115" s="193">
        <v>50000</v>
      </c>
      <c r="H115" s="193">
        <v>5000</v>
      </c>
      <c r="I115" s="193">
        <v>45000</v>
      </c>
      <c r="J115" s="194">
        <v>0</v>
      </c>
      <c r="K115" s="193">
        <v>5000</v>
      </c>
      <c r="L115" s="194">
        <v>0</v>
      </c>
      <c r="M115" s="194">
        <v>0</v>
      </c>
      <c r="N115" s="193">
        <v>5000</v>
      </c>
      <c r="O115" s="194">
        <v>0</v>
      </c>
      <c r="P115" s="194">
        <v>0</v>
      </c>
      <c r="Q115" s="194">
        <v>0</v>
      </c>
      <c r="R115" s="194">
        <v>0</v>
      </c>
      <c r="S115" s="194">
        <v>0</v>
      </c>
      <c r="T115" s="175"/>
      <c r="U115" s="175"/>
      <c r="V115" s="177"/>
    </row>
    <row r="116" spans="1:22" ht="15" x14ac:dyDescent="0.25">
      <c r="A116" s="168" t="s">
        <v>239</v>
      </c>
      <c r="B116" s="180" t="s">
        <v>240</v>
      </c>
      <c r="C116" s="181" t="s">
        <v>21</v>
      </c>
      <c r="D116" s="181" t="s">
        <v>22</v>
      </c>
      <c r="E116" s="182" t="s">
        <v>353</v>
      </c>
      <c r="F116" s="183" t="s">
        <v>23</v>
      </c>
      <c r="G116" s="193">
        <v>2345815</v>
      </c>
      <c r="H116" s="193">
        <v>2201450</v>
      </c>
      <c r="I116" s="193">
        <v>144365</v>
      </c>
      <c r="J116" s="194">
        <v>0</v>
      </c>
      <c r="K116" s="193">
        <v>2201450</v>
      </c>
      <c r="L116" s="194">
        <v>0</v>
      </c>
      <c r="M116" s="193">
        <v>2151895.7999999998</v>
      </c>
      <c r="N116" s="193">
        <v>49554.2</v>
      </c>
      <c r="O116" s="193">
        <v>2151895.7999999998</v>
      </c>
      <c r="P116" s="194">
        <v>0</v>
      </c>
      <c r="Q116" s="193">
        <v>2151895.7999999998</v>
      </c>
      <c r="R116" s="194">
        <v>0</v>
      </c>
      <c r="S116" s="194">
        <v>0</v>
      </c>
      <c r="T116" s="179"/>
      <c r="U116" s="179"/>
      <c r="V116" s="177"/>
    </row>
    <row r="117" spans="1:22" ht="15" x14ac:dyDescent="0.25">
      <c r="A117" s="168" t="s">
        <v>241</v>
      </c>
      <c r="B117" s="180" t="s">
        <v>242</v>
      </c>
      <c r="C117" s="181" t="s">
        <v>21</v>
      </c>
      <c r="D117" s="181" t="s">
        <v>22</v>
      </c>
      <c r="E117" s="182" t="s">
        <v>353</v>
      </c>
      <c r="F117" s="183" t="s">
        <v>23</v>
      </c>
      <c r="G117" s="193">
        <v>40265000</v>
      </c>
      <c r="H117" s="193">
        <v>15000000</v>
      </c>
      <c r="I117" s="193">
        <v>25265000</v>
      </c>
      <c r="J117" s="194">
        <v>0</v>
      </c>
      <c r="K117" s="193">
        <v>15000000</v>
      </c>
      <c r="L117" s="194">
        <v>0</v>
      </c>
      <c r="M117" s="193">
        <v>5031911.88</v>
      </c>
      <c r="N117" s="193">
        <v>9968088.1199999992</v>
      </c>
      <c r="O117" s="193">
        <v>5031911.88</v>
      </c>
      <c r="P117" s="194">
        <v>0</v>
      </c>
      <c r="Q117" s="193">
        <v>5031911.88</v>
      </c>
      <c r="R117" s="194">
        <v>0</v>
      </c>
      <c r="S117" s="194">
        <v>0</v>
      </c>
      <c r="T117" s="179"/>
      <c r="U117" s="179"/>
      <c r="V117" s="177"/>
    </row>
    <row r="118" spans="1:22" ht="15" x14ac:dyDescent="0.25">
      <c r="A118" s="168" t="s">
        <v>243</v>
      </c>
      <c r="B118" s="169" t="s">
        <v>244</v>
      </c>
      <c r="C118" s="170" t="s">
        <v>21</v>
      </c>
      <c r="D118" s="170" t="s">
        <v>22</v>
      </c>
      <c r="E118" s="171" t="s">
        <v>353</v>
      </c>
      <c r="F118" s="172" t="s">
        <v>23</v>
      </c>
      <c r="G118" s="191">
        <v>599745000</v>
      </c>
      <c r="H118" s="192">
        <v>0</v>
      </c>
      <c r="I118" s="191">
        <v>599745000</v>
      </c>
      <c r="J118" s="192">
        <v>0</v>
      </c>
      <c r="K118" s="192">
        <v>0</v>
      </c>
      <c r="L118" s="192">
        <v>0</v>
      </c>
      <c r="M118" s="192">
        <v>0</v>
      </c>
      <c r="N118" s="192">
        <v>0</v>
      </c>
      <c r="O118" s="192">
        <v>0</v>
      </c>
      <c r="P118" s="192">
        <v>0</v>
      </c>
      <c r="Q118" s="192">
        <v>0</v>
      </c>
      <c r="R118" s="192">
        <v>0</v>
      </c>
      <c r="S118" s="192">
        <v>0</v>
      </c>
      <c r="T118" s="179"/>
      <c r="U118" s="179"/>
      <c r="V118" s="177"/>
    </row>
    <row r="119" spans="1:22" ht="15" x14ac:dyDescent="0.25">
      <c r="A119" s="168" t="s">
        <v>245</v>
      </c>
      <c r="B119" s="180" t="s">
        <v>246</v>
      </c>
      <c r="C119" s="181" t="s">
        <v>21</v>
      </c>
      <c r="D119" s="181" t="s">
        <v>22</v>
      </c>
      <c r="E119" s="182" t="s">
        <v>353</v>
      </c>
      <c r="F119" s="183" t="s">
        <v>23</v>
      </c>
      <c r="G119" s="193">
        <v>599745000</v>
      </c>
      <c r="H119" s="194">
        <v>0</v>
      </c>
      <c r="I119" s="193">
        <v>599745000</v>
      </c>
      <c r="J119" s="194">
        <v>0</v>
      </c>
      <c r="K119" s="194">
        <v>0</v>
      </c>
      <c r="L119" s="194">
        <v>0</v>
      </c>
      <c r="M119" s="194">
        <v>0</v>
      </c>
      <c r="N119" s="194">
        <v>0</v>
      </c>
      <c r="O119" s="194">
        <v>0</v>
      </c>
      <c r="P119" s="194">
        <v>0</v>
      </c>
      <c r="Q119" s="194">
        <v>0</v>
      </c>
      <c r="R119" s="194">
        <v>0</v>
      </c>
      <c r="S119" s="194">
        <v>0</v>
      </c>
      <c r="T119" s="179"/>
      <c r="U119" s="179"/>
      <c r="V119" s="177"/>
    </row>
    <row r="120" spans="1:22" ht="15" x14ac:dyDescent="0.25">
      <c r="A120" s="168" t="s">
        <v>247</v>
      </c>
      <c r="B120" s="169" t="s">
        <v>248</v>
      </c>
      <c r="C120" s="170" t="s">
        <v>21</v>
      </c>
      <c r="D120" s="170" t="s">
        <v>22</v>
      </c>
      <c r="E120" s="171" t="s">
        <v>353</v>
      </c>
      <c r="F120" s="172" t="s">
        <v>23</v>
      </c>
      <c r="G120" s="191">
        <v>2131110013</v>
      </c>
      <c r="H120" s="192">
        <v>0</v>
      </c>
      <c r="I120" s="191">
        <v>2131110013</v>
      </c>
      <c r="J120" s="192">
        <v>0</v>
      </c>
      <c r="K120" s="192">
        <v>0</v>
      </c>
      <c r="L120" s="192">
        <v>0</v>
      </c>
      <c r="M120" s="192">
        <v>0</v>
      </c>
      <c r="N120" s="192">
        <v>0</v>
      </c>
      <c r="O120" s="192">
        <v>0</v>
      </c>
      <c r="P120" s="192">
        <v>0</v>
      </c>
      <c r="Q120" s="192">
        <v>0</v>
      </c>
      <c r="R120" s="192">
        <v>0</v>
      </c>
      <c r="S120" s="192">
        <v>0</v>
      </c>
      <c r="T120" s="175"/>
      <c r="U120" s="175"/>
      <c r="V120" s="177"/>
    </row>
    <row r="121" spans="1:22" ht="15" x14ac:dyDescent="0.25">
      <c r="A121" s="168" t="s">
        <v>249</v>
      </c>
      <c r="B121" s="169" t="s">
        <v>250</v>
      </c>
      <c r="C121" s="170" t="s">
        <v>21</v>
      </c>
      <c r="D121" s="170" t="s">
        <v>22</v>
      </c>
      <c r="E121" s="171" t="s">
        <v>353</v>
      </c>
      <c r="F121" s="172" t="s">
        <v>23</v>
      </c>
      <c r="G121" s="191">
        <v>2131110013</v>
      </c>
      <c r="H121" s="192">
        <v>0</v>
      </c>
      <c r="I121" s="191">
        <v>2131110013</v>
      </c>
      <c r="J121" s="192">
        <v>0</v>
      </c>
      <c r="K121" s="192">
        <v>0</v>
      </c>
      <c r="L121" s="192">
        <v>0</v>
      </c>
      <c r="M121" s="192">
        <v>0</v>
      </c>
      <c r="N121" s="192">
        <v>0</v>
      </c>
      <c r="O121" s="192">
        <v>0</v>
      </c>
      <c r="P121" s="192">
        <v>0</v>
      </c>
      <c r="Q121" s="192">
        <v>0</v>
      </c>
      <c r="R121" s="192">
        <v>0</v>
      </c>
      <c r="S121" s="192">
        <v>0</v>
      </c>
      <c r="T121" s="179"/>
      <c r="U121" s="179"/>
      <c r="V121" s="177"/>
    </row>
    <row r="122" spans="1:22" ht="15" x14ac:dyDescent="0.25">
      <c r="A122" s="168" t="s">
        <v>251</v>
      </c>
      <c r="B122" s="169" t="s">
        <v>252</v>
      </c>
      <c r="C122" s="170" t="s">
        <v>21</v>
      </c>
      <c r="D122" s="170" t="s">
        <v>22</v>
      </c>
      <c r="E122" s="171" t="s">
        <v>353</v>
      </c>
      <c r="F122" s="172" t="s">
        <v>23</v>
      </c>
      <c r="G122" s="191">
        <v>2131110013</v>
      </c>
      <c r="H122" s="192">
        <v>0</v>
      </c>
      <c r="I122" s="191">
        <v>2131110013</v>
      </c>
      <c r="J122" s="192">
        <v>0</v>
      </c>
      <c r="K122" s="192">
        <v>0</v>
      </c>
      <c r="L122" s="192">
        <v>0</v>
      </c>
      <c r="M122" s="192">
        <v>0</v>
      </c>
      <c r="N122" s="192">
        <v>0</v>
      </c>
      <c r="O122" s="192">
        <v>0</v>
      </c>
      <c r="P122" s="192">
        <v>0</v>
      </c>
      <c r="Q122" s="192">
        <v>0</v>
      </c>
      <c r="R122" s="192">
        <v>0</v>
      </c>
      <c r="S122" s="192">
        <v>0</v>
      </c>
      <c r="T122" s="175"/>
      <c r="U122" s="175"/>
      <c r="V122" s="177"/>
    </row>
    <row r="123" spans="1:22" ht="15" x14ac:dyDescent="0.25">
      <c r="A123" s="168" t="s">
        <v>253</v>
      </c>
      <c r="B123" s="180" t="s">
        <v>254</v>
      </c>
      <c r="C123" s="181" t="s">
        <v>21</v>
      </c>
      <c r="D123" s="181" t="s">
        <v>22</v>
      </c>
      <c r="E123" s="182" t="s">
        <v>353</v>
      </c>
      <c r="F123" s="183" t="s">
        <v>23</v>
      </c>
      <c r="G123" s="193">
        <v>2131110013</v>
      </c>
      <c r="H123" s="194">
        <v>0</v>
      </c>
      <c r="I123" s="193">
        <v>2131110013</v>
      </c>
      <c r="J123" s="194">
        <v>0</v>
      </c>
      <c r="K123" s="194">
        <v>0</v>
      </c>
      <c r="L123" s="194">
        <v>0</v>
      </c>
      <c r="M123" s="194">
        <v>0</v>
      </c>
      <c r="N123" s="194">
        <v>0</v>
      </c>
      <c r="O123" s="194">
        <v>0</v>
      </c>
      <c r="P123" s="194">
        <v>0</v>
      </c>
      <c r="Q123" s="194">
        <v>0</v>
      </c>
      <c r="R123" s="194">
        <v>0</v>
      </c>
      <c r="S123" s="194">
        <v>0</v>
      </c>
      <c r="T123" s="175"/>
      <c r="U123" s="175"/>
      <c r="V123" s="177"/>
    </row>
    <row r="124" spans="1:22" ht="15" x14ac:dyDescent="0.25">
      <c r="A124" s="168" t="s">
        <v>255</v>
      </c>
      <c r="B124" s="169" t="s">
        <v>256</v>
      </c>
      <c r="C124" s="170" t="s">
        <v>21</v>
      </c>
      <c r="D124" s="170" t="s">
        <v>22</v>
      </c>
      <c r="E124" s="171" t="s">
        <v>353</v>
      </c>
      <c r="F124" s="172" t="s">
        <v>23</v>
      </c>
      <c r="G124" s="191">
        <v>51000000000</v>
      </c>
      <c r="H124" s="191">
        <v>37544731061.830002</v>
      </c>
      <c r="I124" s="191">
        <v>12859384987.17</v>
      </c>
      <c r="J124" s="191">
        <v>595883951</v>
      </c>
      <c r="K124" s="191">
        <v>30976591302.41</v>
      </c>
      <c r="L124" s="191">
        <v>6568139759.4200001</v>
      </c>
      <c r="M124" s="191">
        <v>16859493938.41</v>
      </c>
      <c r="N124" s="191">
        <v>14117097364</v>
      </c>
      <c r="O124" s="191">
        <v>16580256841.41</v>
      </c>
      <c r="P124" s="191">
        <v>279237097</v>
      </c>
      <c r="Q124" s="191">
        <v>16580256841.41</v>
      </c>
      <c r="R124" s="192">
        <v>0</v>
      </c>
      <c r="S124" s="192">
        <v>0</v>
      </c>
      <c r="T124" s="175"/>
      <c r="U124" s="175"/>
      <c r="V124" s="177"/>
    </row>
    <row r="125" spans="1:22" ht="15" x14ac:dyDescent="0.25">
      <c r="A125" s="168" t="s">
        <v>255</v>
      </c>
      <c r="B125" s="169" t="s">
        <v>256</v>
      </c>
      <c r="C125" s="170" t="s">
        <v>21</v>
      </c>
      <c r="D125" s="170" t="s">
        <v>22</v>
      </c>
      <c r="E125" s="171" t="s">
        <v>437</v>
      </c>
      <c r="F125" s="172" t="s">
        <v>257</v>
      </c>
      <c r="G125" s="191">
        <v>49000000000</v>
      </c>
      <c r="H125" s="191">
        <v>35344230536.07</v>
      </c>
      <c r="I125" s="191">
        <v>11372322710.93</v>
      </c>
      <c r="J125" s="191">
        <v>2283446753</v>
      </c>
      <c r="K125" s="191">
        <v>28660899411.529999</v>
      </c>
      <c r="L125" s="191">
        <v>6683331124.54</v>
      </c>
      <c r="M125" s="191">
        <v>16269819657</v>
      </c>
      <c r="N125" s="191">
        <v>12391079754.530001</v>
      </c>
      <c r="O125" s="191">
        <v>16153530768</v>
      </c>
      <c r="P125" s="191">
        <v>116288889</v>
      </c>
      <c r="Q125" s="191">
        <v>16144686448</v>
      </c>
      <c r="R125" s="191">
        <v>8844320</v>
      </c>
      <c r="S125" s="191">
        <v>67249224</v>
      </c>
      <c r="T125" s="179"/>
      <c r="U125" s="179"/>
      <c r="V125" s="177"/>
    </row>
    <row r="126" spans="1:22" ht="15" x14ac:dyDescent="0.25">
      <c r="A126" s="168" t="s">
        <v>258</v>
      </c>
      <c r="B126" s="169" t="s">
        <v>259</v>
      </c>
      <c r="C126" s="170" t="s">
        <v>21</v>
      </c>
      <c r="D126" s="170" t="s">
        <v>22</v>
      </c>
      <c r="E126" s="171" t="s">
        <v>353</v>
      </c>
      <c r="F126" s="172" t="s">
        <v>23</v>
      </c>
      <c r="G126" s="191">
        <v>38986369529</v>
      </c>
      <c r="H126" s="191">
        <v>31096190458.380001</v>
      </c>
      <c r="I126" s="191">
        <v>7890179070.6199999</v>
      </c>
      <c r="J126" s="192">
        <v>0</v>
      </c>
      <c r="K126" s="191">
        <v>25159310536.709999</v>
      </c>
      <c r="L126" s="191">
        <v>5936879921.6700001</v>
      </c>
      <c r="M126" s="191">
        <v>14445831621.870001</v>
      </c>
      <c r="N126" s="191">
        <v>10713478914.84</v>
      </c>
      <c r="O126" s="191">
        <v>14396155927.870001</v>
      </c>
      <c r="P126" s="191">
        <v>49675694</v>
      </c>
      <c r="Q126" s="191">
        <v>14396155927.870001</v>
      </c>
      <c r="R126" s="192">
        <v>0</v>
      </c>
      <c r="S126" s="192">
        <v>0</v>
      </c>
      <c r="T126" s="175"/>
      <c r="U126" s="176"/>
      <c r="V126" s="177"/>
    </row>
    <row r="127" spans="1:22" ht="15" x14ac:dyDescent="0.25">
      <c r="A127" s="168" t="s">
        <v>258</v>
      </c>
      <c r="B127" s="169" t="s">
        <v>259</v>
      </c>
      <c r="C127" s="170" t="s">
        <v>21</v>
      </c>
      <c r="D127" s="170" t="s">
        <v>22</v>
      </c>
      <c r="E127" s="171" t="s">
        <v>437</v>
      </c>
      <c r="F127" s="172" t="s">
        <v>257</v>
      </c>
      <c r="G127" s="191">
        <v>49000000000</v>
      </c>
      <c r="H127" s="191">
        <v>35344230536.07</v>
      </c>
      <c r="I127" s="191">
        <v>11372322710.93</v>
      </c>
      <c r="J127" s="191">
        <v>2283446753</v>
      </c>
      <c r="K127" s="191">
        <v>28660899411.529999</v>
      </c>
      <c r="L127" s="191">
        <v>6683331124.54</v>
      </c>
      <c r="M127" s="191">
        <v>16269819657</v>
      </c>
      <c r="N127" s="191">
        <v>12391079754.530001</v>
      </c>
      <c r="O127" s="191">
        <v>16153530768</v>
      </c>
      <c r="P127" s="191">
        <v>116288889</v>
      </c>
      <c r="Q127" s="191">
        <v>16144686448</v>
      </c>
      <c r="R127" s="191">
        <v>8844320</v>
      </c>
      <c r="S127" s="191">
        <v>67249224</v>
      </c>
      <c r="T127" s="175"/>
      <c r="U127" s="176"/>
      <c r="V127" s="177"/>
    </row>
    <row r="128" spans="1:22" ht="15" x14ac:dyDescent="0.25">
      <c r="A128" s="168" t="s">
        <v>260</v>
      </c>
      <c r="B128" s="169" t="s">
        <v>261</v>
      </c>
      <c r="C128" s="170" t="s">
        <v>21</v>
      </c>
      <c r="D128" s="170" t="s">
        <v>22</v>
      </c>
      <c r="E128" s="171" t="s">
        <v>353</v>
      </c>
      <c r="F128" s="172" t="s">
        <v>23</v>
      </c>
      <c r="G128" s="191">
        <v>38986369529</v>
      </c>
      <c r="H128" s="191">
        <v>31096190458.380001</v>
      </c>
      <c r="I128" s="191">
        <v>7890179070.6199999</v>
      </c>
      <c r="J128" s="192">
        <v>0</v>
      </c>
      <c r="K128" s="191">
        <v>25159310536.709999</v>
      </c>
      <c r="L128" s="191">
        <v>5936879921.6700001</v>
      </c>
      <c r="M128" s="191">
        <v>14445831621.870001</v>
      </c>
      <c r="N128" s="191">
        <v>10713478914.84</v>
      </c>
      <c r="O128" s="191">
        <v>14396155927.870001</v>
      </c>
      <c r="P128" s="191">
        <v>49675694</v>
      </c>
      <c r="Q128" s="191">
        <v>14396155927.870001</v>
      </c>
      <c r="R128" s="192">
        <v>0</v>
      </c>
      <c r="S128" s="192">
        <v>0</v>
      </c>
      <c r="T128" s="175"/>
      <c r="U128" s="176"/>
      <c r="V128" s="177"/>
    </row>
    <row r="129" spans="1:22" ht="15" customHeight="1" x14ac:dyDescent="0.25">
      <c r="A129" s="168" t="s">
        <v>260</v>
      </c>
      <c r="B129" s="169" t="s">
        <v>261</v>
      </c>
      <c r="C129" s="170" t="s">
        <v>21</v>
      </c>
      <c r="D129" s="170" t="s">
        <v>22</v>
      </c>
      <c r="E129" s="171" t="s">
        <v>437</v>
      </c>
      <c r="F129" s="172" t="s">
        <v>257</v>
      </c>
      <c r="G129" s="191">
        <v>49000000000</v>
      </c>
      <c r="H129" s="191">
        <v>35344230536.07</v>
      </c>
      <c r="I129" s="191">
        <v>11372322710.93</v>
      </c>
      <c r="J129" s="191">
        <v>2283446753</v>
      </c>
      <c r="K129" s="191">
        <v>28660899411.529999</v>
      </c>
      <c r="L129" s="191">
        <v>6683331124.54</v>
      </c>
      <c r="M129" s="191">
        <v>16269819657</v>
      </c>
      <c r="N129" s="191">
        <v>12391079754.530001</v>
      </c>
      <c r="O129" s="191">
        <v>16153530768</v>
      </c>
      <c r="P129" s="191">
        <v>116288889</v>
      </c>
      <c r="Q129" s="191">
        <v>16144686448</v>
      </c>
      <c r="R129" s="191">
        <v>8844320</v>
      </c>
      <c r="S129" s="191">
        <v>67249224</v>
      </c>
      <c r="T129" s="179"/>
      <c r="U129" s="179"/>
      <c r="V129" s="177"/>
    </row>
    <row r="130" spans="1:22" ht="16.5" x14ac:dyDescent="0.25">
      <c r="A130" s="168" t="s">
        <v>262</v>
      </c>
      <c r="B130" s="169" t="s">
        <v>263</v>
      </c>
      <c r="C130" s="170" t="s">
        <v>21</v>
      </c>
      <c r="D130" s="170" t="s">
        <v>22</v>
      </c>
      <c r="E130" s="171" t="s">
        <v>353</v>
      </c>
      <c r="F130" s="172" t="s">
        <v>23</v>
      </c>
      <c r="G130" s="191">
        <v>13152203305</v>
      </c>
      <c r="H130" s="191">
        <v>8338532082.6199999</v>
      </c>
      <c r="I130" s="191">
        <v>4813671222.3800001</v>
      </c>
      <c r="J130" s="192">
        <v>0</v>
      </c>
      <c r="K130" s="191">
        <v>7975296826.71</v>
      </c>
      <c r="L130" s="191">
        <v>363235255.91000003</v>
      </c>
      <c r="M130" s="191">
        <v>6703451993.54</v>
      </c>
      <c r="N130" s="191">
        <v>1271844833.1700001</v>
      </c>
      <c r="O130" s="191">
        <v>6703451993.54</v>
      </c>
      <c r="P130" s="192">
        <v>0</v>
      </c>
      <c r="Q130" s="191">
        <v>6703451993.54</v>
      </c>
      <c r="R130" s="192">
        <v>0</v>
      </c>
      <c r="S130" s="192">
        <v>0</v>
      </c>
      <c r="T130" s="175"/>
      <c r="U130" s="175"/>
      <c r="V130" s="177"/>
    </row>
    <row r="131" spans="1:22" ht="16.5" x14ac:dyDescent="0.25">
      <c r="A131" s="168" t="s">
        <v>265</v>
      </c>
      <c r="B131" s="169" t="s">
        <v>266</v>
      </c>
      <c r="C131" s="170" t="s">
        <v>21</v>
      </c>
      <c r="D131" s="170" t="s">
        <v>22</v>
      </c>
      <c r="E131" s="171" t="s">
        <v>353</v>
      </c>
      <c r="F131" s="172" t="s">
        <v>23</v>
      </c>
      <c r="G131" s="191">
        <v>12429790974</v>
      </c>
      <c r="H131" s="191">
        <v>8126250954.5200005</v>
      </c>
      <c r="I131" s="191">
        <v>4303540019.4799995</v>
      </c>
      <c r="J131" s="192">
        <v>0</v>
      </c>
      <c r="K131" s="191">
        <v>7763015698.6099997</v>
      </c>
      <c r="L131" s="191">
        <v>363235255.91000003</v>
      </c>
      <c r="M131" s="191">
        <v>6603915437.0900002</v>
      </c>
      <c r="N131" s="191">
        <v>1159100261.52</v>
      </c>
      <c r="O131" s="191">
        <v>6603915437.0900002</v>
      </c>
      <c r="P131" s="192">
        <v>0</v>
      </c>
      <c r="Q131" s="191">
        <v>6603915437.0900002</v>
      </c>
      <c r="R131" s="192">
        <v>0</v>
      </c>
      <c r="S131" s="192">
        <v>0</v>
      </c>
      <c r="T131" s="175"/>
      <c r="U131" s="175"/>
      <c r="V131" s="177"/>
    </row>
    <row r="132" spans="1:22" ht="15" x14ac:dyDescent="0.25">
      <c r="A132" s="168" t="s">
        <v>267</v>
      </c>
      <c r="B132" s="169" t="s">
        <v>268</v>
      </c>
      <c r="C132" s="170" t="s">
        <v>21</v>
      </c>
      <c r="D132" s="170" t="s">
        <v>22</v>
      </c>
      <c r="E132" s="171" t="s">
        <v>353</v>
      </c>
      <c r="F132" s="172" t="s">
        <v>23</v>
      </c>
      <c r="G132" s="191">
        <v>722412331</v>
      </c>
      <c r="H132" s="191">
        <v>212281128.09999999</v>
      </c>
      <c r="I132" s="191">
        <v>510131202.89999998</v>
      </c>
      <c r="J132" s="192">
        <v>0</v>
      </c>
      <c r="K132" s="191">
        <v>212281128.09999999</v>
      </c>
      <c r="L132" s="192">
        <v>0</v>
      </c>
      <c r="M132" s="191">
        <v>99536556.450000003</v>
      </c>
      <c r="N132" s="191">
        <v>112744571.65000001</v>
      </c>
      <c r="O132" s="191">
        <v>99536556.450000003</v>
      </c>
      <c r="P132" s="192">
        <v>0</v>
      </c>
      <c r="Q132" s="191">
        <v>99536556.450000003</v>
      </c>
      <c r="R132" s="192">
        <v>0</v>
      </c>
      <c r="S132" s="192">
        <v>0</v>
      </c>
      <c r="T132" s="175"/>
      <c r="U132" s="175"/>
      <c r="V132" s="177"/>
    </row>
    <row r="133" spans="1:22" ht="16.5" x14ac:dyDescent="0.25">
      <c r="A133" s="168" t="s">
        <v>264</v>
      </c>
      <c r="B133" s="169" t="s">
        <v>263</v>
      </c>
      <c r="C133" s="170" t="s">
        <v>21</v>
      </c>
      <c r="D133" s="170" t="s">
        <v>22</v>
      </c>
      <c r="E133" s="171" t="s">
        <v>353</v>
      </c>
      <c r="F133" s="172" t="s">
        <v>23</v>
      </c>
      <c r="G133" s="191">
        <v>13152203305</v>
      </c>
      <c r="H133" s="191">
        <v>8338532082.6199999</v>
      </c>
      <c r="I133" s="191">
        <v>4813671222.3800001</v>
      </c>
      <c r="J133" s="192">
        <v>0</v>
      </c>
      <c r="K133" s="191">
        <v>7975296826.71</v>
      </c>
      <c r="L133" s="191">
        <v>363235255.91000003</v>
      </c>
      <c r="M133" s="191">
        <v>6703451993.54</v>
      </c>
      <c r="N133" s="191">
        <v>1271844833.1700001</v>
      </c>
      <c r="O133" s="191">
        <v>6703451993.54</v>
      </c>
      <c r="P133" s="192">
        <v>0</v>
      </c>
      <c r="Q133" s="191">
        <v>6703451993.54</v>
      </c>
      <c r="R133" s="192">
        <v>0</v>
      </c>
      <c r="S133" s="192">
        <v>0</v>
      </c>
      <c r="T133" s="179"/>
      <c r="U133" s="179"/>
      <c r="V133" s="177"/>
    </row>
    <row r="134" spans="1:22" ht="33" x14ac:dyDescent="0.25">
      <c r="A134" s="168" t="s">
        <v>269</v>
      </c>
      <c r="B134" s="180" t="s">
        <v>270</v>
      </c>
      <c r="C134" s="181" t="s">
        <v>21</v>
      </c>
      <c r="D134" s="181" t="s">
        <v>22</v>
      </c>
      <c r="E134" s="182" t="s">
        <v>353</v>
      </c>
      <c r="F134" s="183" t="s">
        <v>23</v>
      </c>
      <c r="G134" s="193">
        <v>12429790974</v>
      </c>
      <c r="H134" s="193">
        <v>8126250954.5200005</v>
      </c>
      <c r="I134" s="193">
        <v>4303540019.4799995</v>
      </c>
      <c r="J134" s="194">
        <v>0</v>
      </c>
      <c r="K134" s="193">
        <v>7763015698.6099997</v>
      </c>
      <c r="L134" s="193">
        <v>363235255.91000003</v>
      </c>
      <c r="M134" s="193">
        <v>6603915437.0900002</v>
      </c>
      <c r="N134" s="193">
        <v>1159100261.52</v>
      </c>
      <c r="O134" s="193">
        <v>6603915437.0900002</v>
      </c>
      <c r="P134" s="194">
        <v>0</v>
      </c>
      <c r="Q134" s="193">
        <v>6603915437.0900002</v>
      </c>
      <c r="R134" s="194">
        <v>0</v>
      </c>
      <c r="S134" s="194">
        <v>0</v>
      </c>
      <c r="T134" s="179"/>
      <c r="U134" s="179"/>
      <c r="V134" s="177"/>
    </row>
    <row r="135" spans="1:22" ht="33" x14ac:dyDescent="0.25">
      <c r="A135" s="168" t="s">
        <v>271</v>
      </c>
      <c r="B135" s="180" t="s">
        <v>272</v>
      </c>
      <c r="C135" s="181" t="s">
        <v>21</v>
      </c>
      <c r="D135" s="181" t="s">
        <v>22</v>
      </c>
      <c r="E135" s="182" t="s">
        <v>353</v>
      </c>
      <c r="F135" s="183" t="s">
        <v>23</v>
      </c>
      <c r="G135" s="193">
        <v>722412331</v>
      </c>
      <c r="H135" s="193">
        <v>212281128.09999999</v>
      </c>
      <c r="I135" s="193">
        <v>510131202.89999998</v>
      </c>
      <c r="J135" s="194">
        <v>0</v>
      </c>
      <c r="K135" s="193">
        <v>212281128.09999999</v>
      </c>
      <c r="L135" s="194">
        <v>0</v>
      </c>
      <c r="M135" s="193">
        <v>99536556.450000003</v>
      </c>
      <c r="N135" s="193">
        <v>112744571.65000001</v>
      </c>
      <c r="O135" s="193">
        <v>99536556.450000003</v>
      </c>
      <c r="P135" s="194">
        <v>0</v>
      </c>
      <c r="Q135" s="193">
        <v>99536556.450000003</v>
      </c>
      <c r="R135" s="194">
        <v>0</v>
      </c>
      <c r="S135" s="194">
        <v>0</v>
      </c>
      <c r="T135" s="179"/>
      <c r="U135" s="186"/>
      <c r="V135" s="177"/>
    </row>
    <row r="136" spans="1:22" ht="15" customHeight="1" x14ac:dyDescent="0.25">
      <c r="A136" s="168" t="s">
        <v>546</v>
      </c>
      <c r="B136" s="169" t="s">
        <v>273</v>
      </c>
      <c r="C136" s="170" t="s">
        <v>21</v>
      </c>
      <c r="D136" s="170" t="s">
        <v>22</v>
      </c>
      <c r="E136" s="171" t="s">
        <v>353</v>
      </c>
      <c r="F136" s="172" t="s">
        <v>23</v>
      </c>
      <c r="G136" s="191">
        <v>23218670707</v>
      </c>
      <c r="H136" s="191">
        <v>22514844470.830002</v>
      </c>
      <c r="I136" s="191">
        <v>703826236.16999996</v>
      </c>
      <c r="J136" s="192">
        <v>0</v>
      </c>
      <c r="K136" s="191">
        <v>17145702096.6</v>
      </c>
      <c r="L136" s="191">
        <v>5369142374.2299995</v>
      </c>
      <c r="M136" s="191">
        <v>7742379628.3299999</v>
      </c>
      <c r="N136" s="191">
        <v>9403322468.2700005</v>
      </c>
      <c r="O136" s="191">
        <v>7692703934.3299999</v>
      </c>
      <c r="P136" s="191">
        <v>49675694</v>
      </c>
      <c r="Q136" s="191">
        <v>7692703934.3299999</v>
      </c>
      <c r="R136" s="192">
        <v>0</v>
      </c>
      <c r="S136" s="192">
        <v>0</v>
      </c>
      <c r="T136" s="175"/>
      <c r="U136" s="175"/>
      <c r="V136" s="177"/>
    </row>
    <row r="137" spans="1:22" ht="15" customHeight="1" x14ac:dyDescent="0.25">
      <c r="A137" s="168" t="s">
        <v>547</v>
      </c>
      <c r="B137" s="169" t="s">
        <v>273</v>
      </c>
      <c r="C137" s="170" t="s">
        <v>21</v>
      </c>
      <c r="D137" s="170" t="s">
        <v>22</v>
      </c>
      <c r="E137" s="171" t="s">
        <v>437</v>
      </c>
      <c r="F137" s="172" t="s">
        <v>257</v>
      </c>
      <c r="G137" s="193">
        <v>49000000000</v>
      </c>
      <c r="H137" s="193">
        <v>35344230536.07</v>
      </c>
      <c r="I137" s="193">
        <v>11372322710.93</v>
      </c>
      <c r="J137" s="193">
        <v>2283446753</v>
      </c>
      <c r="K137" s="193">
        <v>28660899411.529999</v>
      </c>
      <c r="L137" s="193">
        <v>6683331124.54</v>
      </c>
      <c r="M137" s="193">
        <v>16269819657</v>
      </c>
      <c r="N137" s="193">
        <v>12391079754.530001</v>
      </c>
      <c r="O137" s="193">
        <v>16153530768</v>
      </c>
      <c r="P137" s="193">
        <v>116288889</v>
      </c>
      <c r="Q137" s="193">
        <v>16144686448</v>
      </c>
      <c r="R137" s="193">
        <v>8844320</v>
      </c>
      <c r="S137" s="193">
        <v>67249224</v>
      </c>
      <c r="T137" s="175"/>
      <c r="U137" s="175"/>
      <c r="V137" s="177"/>
    </row>
    <row r="138" spans="1:22" ht="15" customHeight="1" x14ac:dyDescent="0.25">
      <c r="A138" s="168" t="s">
        <v>281</v>
      </c>
      <c r="B138" s="169" t="s">
        <v>282</v>
      </c>
      <c r="C138" s="170" t="s">
        <v>21</v>
      </c>
      <c r="D138" s="170" t="s">
        <v>22</v>
      </c>
      <c r="E138" s="171" t="s">
        <v>353</v>
      </c>
      <c r="F138" s="172" t="s">
        <v>23</v>
      </c>
      <c r="G138" s="191">
        <v>6903266806</v>
      </c>
      <c r="H138" s="191">
        <v>6455201516.5500002</v>
      </c>
      <c r="I138" s="191">
        <v>448065289.44999999</v>
      </c>
      <c r="J138" s="192">
        <v>0</v>
      </c>
      <c r="K138" s="191">
        <v>6120095038.3800001</v>
      </c>
      <c r="L138" s="191">
        <v>335106478.17000002</v>
      </c>
      <c r="M138" s="191">
        <v>3741821206.4299998</v>
      </c>
      <c r="N138" s="191">
        <v>2378273831.9499998</v>
      </c>
      <c r="O138" s="191">
        <v>3707805512.4299998</v>
      </c>
      <c r="P138" s="191">
        <v>34015694</v>
      </c>
      <c r="Q138" s="191">
        <v>3707805512.4299998</v>
      </c>
      <c r="R138" s="192">
        <v>0</v>
      </c>
      <c r="S138" s="192">
        <v>0</v>
      </c>
      <c r="T138" s="175"/>
      <c r="U138" s="176"/>
      <c r="V138" s="177"/>
    </row>
    <row r="139" spans="1:22" ht="15" customHeight="1" x14ac:dyDescent="0.25">
      <c r="A139" s="168" t="s">
        <v>287</v>
      </c>
      <c r="B139" s="169" t="s">
        <v>288</v>
      </c>
      <c r="C139" s="170" t="s">
        <v>21</v>
      </c>
      <c r="D139" s="170" t="s">
        <v>22</v>
      </c>
      <c r="E139" s="171" t="s">
        <v>353</v>
      </c>
      <c r="F139" s="172" t="s">
        <v>23</v>
      </c>
      <c r="G139" s="191">
        <v>13506603448</v>
      </c>
      <c r="H139" s="191">
        <v>13252756767.280001</v>
      </c>
      <c r="I139" s="191">
        <v>253846680.72</v>
      </c>
      <c r="J139" s="192">
        <v>0</v>
      </c>
      <c r="K139" s="191">
        <v>8265014014.29</v>
      </c>
      <c r="L139" s="191">
        <v>4987742752.9899998</v>
      </c>
      <c r="M139" s="191">
        <v>2310572092.9000001</v>
      </c>
      <c r="N139" s="191">
        <v>5954441921.3900003</v>
      </c>
      <c r="O139" s="191">
        <v>2310572092.9000001</v>
      </c>
      <c r="P139" s="192">
        <v>0</v>
      </c>
      <c r="Q139" s="191">
        <v>2310572092.9000001</v>
      </c>
      <c r="R139" s="192">
        <v>0</v>
      </c>
      <c r="S139" s="192">
        <v>0</v>
      </c>
      <c r="T139" s="175"/>
      <c r="U139" s="176"/>
      <c r="V139" s="177"/>
    </row>
    <row r="140" spans="1:22" ht="15" customHeight="1" x14ac:dyDescent="0.25">
      <c r="A140" s="168" t="s">
        <v>277</v>
      </c>
      <c r="B140" s="169" t="s">
        <v>278</v>
      </c>
      <c r="C140" s="170" t="s">
        <v>21</v>
      </c>
      <c r="D140" s="170" t="s">
        <v>22</v>
      </c>
      <c r="E140" s="171" t="s">
        <v>353</v>
      </c>
      <c r="F140" s="172" t="s">
        <v>23</v>
      </c>
      <c r="G140" s="191">
        <v>2808800453</v>
      </c>
      <c r="H140" s="191">
        <v>2806886187</v>
      </c>
      <c r="I140" s="191">
        <v>1914266</v>
      </c>
      <c r="J140" s="192">
        <v>0</v>
      </c>
      <c r="K140" s="191">
        <v>2760593043.9299998</v>
      </c>
      <c r="L140" s="191">
        <v>46293143.07</v>
      </c>
      <c r="M140" s="191">
        <v>1689986329</v>
      </c>
      <c r="N140" s="191">
        <v>1070606714.9299999</v>
      </c>
      <c r="O140" s="191">
        <v>1674326329</v>
      </c>
      <c r="P140" s="191">
        <v>15660000</v>
      </c>
      <c r="Q140" s="191">
        <v>1674326329</v>
      </c>
      <c r="R140" s="192">
        <v>0</v>
      </c>
      <c r="S140" s="192">
        <v>0</v>
      </c>
      <c r="T140" s="175"/>
      <c r="U140" s="176"/>
      <c r="V140" s="177"/>
    </row>
    <row r="141" spans="1:22" ht="16.5" x14ac:dyDescent="0.25">
      <c r="A141" s="168" t="s">
        <v>274</v>
      </c>
      <c r="B141" s="169" t="s">
        <v>273</v>
      </c>
      <c r="C141" s="170" t="s">
        <v>21</v>
      </c>
      <c r="D141" s="170" t="s">
        <v>22</v>
      </c>
      <c r="E141" s="171" t="s">
        <v>353</v>
      </c>
      <c r="F141" s="172" t="s">
        <v>23</v>
      </c>
      <c r="G141" s="191">
        <v>23218670707</v>
      </c>
      <c r="H141" s="191">
        <v>22514844470.830002</v>
      </c>
      <c r="I141" s="191">
        <v>703826236.16999996</v>
      </c>
      <c r="J141" s="192">
        <v>0</v>
      </c>
      <c r="K141" s="191">
        <v>17145702096.6</v>
      </c>
      <c r="L141" s="191">
        <v>5369142374.2299995</v>
      </c>
      <c r="M141" s="191">
        <v>7742379628.3299999</v>
      </c>
      <c r="N141" s="191">
        <v>9403322468.2700005</v>
      </c>
      <c r="O141" s="191">
        <v>7692703934.3299999</v>
      </c>
      <c r="P141" s="191">
        <v>49675694</v>
      </c>
      <c r="Q141" s="191">
        <v>7692703934.3299999</v>
      </c>
      <c r="R141" s="192">
        <v>0</v>
      </c>
      <c r="S141" s="192">
        <v>0</v>
      </c>
      <c r="T141" s="175"/>
      <c r="U141" s="176"/>
      <c r="V141" s="177"/>
    </row>
    <row r="142" spans="1:22" ht="16.5" x14ac:dyDescent="0.25">
      <c r="A142" s="168" t="s">
        <v>274</v>
      </c>
      <c r="B142" s="169" t="s">
        <v>273</v>
      </c>
      <c r="C142" s="170" t="s">
        <v>21</v>
      </c>
      <c r="D142" s="170" t="s">
        <v>22</v>
      </c>
      <c r="E142" s="171" t="s">
        <v>437</v>
      </c>
      <c r="F142" s="172" t="s">
        <v>257</v>
      </c>
      <c r="G142" s="191">
        <v>46716553247</v>
      </c>
      <c r="H142" s="191">
        <v>35344230536.07</v>
      </c>
      <c r="I142" s="191">
        <v>11372322710.93</v>
      </c>
      <c r="J142" s="192">
        <v>0</v>
      </c>
      <c r="K142" s="191">
        <v>28660899411.529999</v>
      </c>
      <c r="L142" s="191">
        <v>6683331124.54</v>
      </c>
      <c r="M142" s="191">
        <v>16269819657</v>
      </c>
      <c r="N142" s="191">
        <v>12391079754.530001</v>
      </c>
      <c r="O142" s="191">
        <v>16153530768</v>
      </c>
      <c r="P142" s="191">
        <v>116288889</v>
      </c>
      <c r="Q142" s="191">
        <v>16144686448</v>
      </c>
      <c r="R142" s="191">
        <v>8844320</v>
      </c>
      <c r="S142" s="191">
        <v>67249224</v>
      </c>
      <c r="T142" s="175"/>
      <c r="U142" s="175"/>
      <c r="V142" s="177"/>
    </row>
    <row r="143" spans="1:22" ht="15" x14ac:dyDescent="0.25">
      <c r="A143" s="168" t="s">
        <v>279</v>
      </c>
      <c r="B143" s="169" t="s">
        <v>280</v>
      </c>
      <c r="C143" s="170" t="s">
        <v>21</v>
      </c>
      <c r="D143" s="170" t="s">
        <v>22</v>
      </c>
      <c r="E143" s="171" t="s">
        <v>437</v>
      </c>
      <c r="F143" s="172" t="s">
        <v>257</v>
      </c>
      <c r="G143" s="191">
        <v>1128945711</v>
      </c>
      <c r="H143" s="191">
        <v>754813537.29999995</v>
      </c>
      <c r="I143" s="191">
        <v>374132173.69999999</v>
      </c>
      <c r="J143" s="192">
        <v>0</v>
      </c>
      <c r="K143" s="191">
        <v>748672738.29999995</v>
      </c>
      <c r="L143" s="191">
        <v>6140799</v>
      </c>
      <c r="M143" s="191">
        <v>326402569.01999998</v>
      </c>
      <c r="N143" s="191">
        <v>422270169.27999997</v>
      </c>
      <c r="O143" s="191">
        <v>326402569.01999998</v>
      </c>
      <c r="P143" s="192">
        <v>0</v>
      </c>
      <c r="Q143" s="191">
        <v>326402569.01999998</v>
      </c>
      <c r="R143" s="192">
        <v>0</v>
      </c>
      <c r="S143" s="192">
        <v>0</v>
      </c>
      <c r="T143" s="175"/>
      <c r="U143" s="176"/>
      <c r="V143" s="177"/>
    </row>
    <row r="144" spans="1:22" ht="16.5" x14ac:dyDescent="0.25">
      <c r="A144" s="168" t="s">
        <v>277</v>
      </c>
      <c r="B144" s="169" t="s">
        <v>278</v>
      </c>
      <c r="C144" s="170" t="s">
        <v>21</v>
      </c>
      <c r="D144" s="170" t="s">
        <v>22</v>
      </c>
      <c r="E144" s="171" t="s">
        <v>437</v>
      </c>
      <c r="F144" s="172" t="s">
        <v>257</v>
      </c>
      <c r="G144" s="191">
        <v>911525615</v>
      </c>
      <c r="H144" s="191">
        <v>348200000</v>
      </c>
      <c r="I144" s="191">
        <v>563325615</v>
      </c>
      <c r="J144" s="192">
        <v>0</v>
      </c>
      <c r="K144" s="191">
        <v>334280000</v>
      </c>
      <c r="L144" s="191">
        <v>13920000</v>
      </c>
      <c r="M144" s="191">
        <v>175755628.19999999</v>
      </c>
      <c r="N144" s="191">
        <v>158524371.80000001</v>
      </c>
      <c r="O144" s="191">
        <v>175755628.19999999</v>
      </c>
      <c r="P144" s="192">
        <v>0</v>
      </c>
      <c r="Q144" s="191">
        <v>175755628.19999999</v>
      </c>
      <c r="R144" s="192">
        <v>0</v>
      </c>
      <c r="S144" s="192">
        <v>0</v>
      </c>
      <c r="T144" s="175"/>
      <c r="U144" s="176"/>
      <c r="V144" s="177"/>
    </row>
    <row r="145" spans="1:22" ht="15" x14ac:dyDescent="0.25">
      <c r="A145" s="168" t="s">
        <v>275</v>
      </c>
      <c r="B145" s="169" t="s">
        <v>276</v>
      </c>
      <c r="C145" s="170" t="s">
        <v>21</v>
      </c>
      <c r="D145" s="170" t="s">
        <v>22</v>
      </c>
      <c r="E145" s="171" t="s">
        <v>437</v>
      </c>
      <c r="F145" s="172" t="s">
        <v>257</v>
      </c>
      <c r="G145" s="191">
        <v>794856568</v>
      </c>
      <c r="H145" s="191">
        <v>733704515.96000004</v>
      </c>
      <c r="I145" s="191">
        <v>61152052.039999999</v>
      </c>
      <c r="J145" s="192">
        <v>0</v>
      </c>
      <c r="K145" s="191">
        <v>714940504.89999998</v>
      </c>
      <c r="L145" s="191">
        <v>18764011.059999999</v>
      </c>
      <c r="M145" s="191">
        <v>682857186.24000001</v>
      </c>
      <c r="N145" s="191">
        <v>32083318.66</v>
      </c>
      <c r="O145" s="191">
        <v>682857186.24000001</v>
      </c>
      <c r="P145" s="192">
        <v>0</v>
      </c>
      <c r="Q145" s="191">
        <v>682857186.24000001</v>
      </c>
      <c r="R145" s="192">
        <v>0</v>
      </c>
      <c r="S145" s="192">
        <v>0</v>
      </c>
      <c r="T145" s="179"/>
      <c r="U145" s="186"/>
      <c r="V145" s="177"/>
    </row>
    <row r="146" spans="1:22" ht="15" x14ac:dyDescent="0.25">
      <c r="A146" s="168" t="s">
        <v>289</v>
      </c>
      <c r="B146" s="169" t="s">
        <v>290</v>
      </c>
      <c r="C146" s="170" t="s">
        <v>21</v>
      </c>
      <c r="D146" s="170" t="s">
        <v>22</v>
      </c>
      <c r="E146" s="171" t="s">
        <v>437</v>
      </c>
      <c r="F146" s="172" t="s">
        <v>257</v>
      </c>
      <c r="G146" s="191">
        <v>1273128478</v>
      </c>
      <c r="H146" s="191">
        <v>825853460</v>
      </c>
      <c r="I146" s="191">
        <v>447275018</v>
      </c>
      <c r="J146" s="192">
        <v>0</v>
      </c>
      <c r="K146" s="191">
        <v>733912686</v>
      </c>
      <c r="L146" s="191">
        <v>91940774</v>
      </c>
      <c r="M146" s="191">
        <v>518042935.85000002</v>
      </c>
      <c r="N146" s="191">
        <v>215869750.15000001</v>
      </c>
      <c r="O146" s="191">
        <v>516483309.85000002</v>
      </c>
      <c r="P146" s="191">
        <v>1559626</v>
      </c>
      <c r="Q146" s="191">
        <v>515390712.85000002</v>
      </c>
      <c r="R146" s="191">
        <v>1092597</v>
      </c>
      <c r="S146" s="191">
        <v>9304948</v>
      </c>
      <c r="T146" s="179"/>
      <c r="U146" s="186"/>
      <c r="V146" s="177"/>
    </row>
    <row r="147" spans="1:22" ht="15" x14ac:dyDescent="0.25">
      <c r="A147" s="168" t="s">
        <v>283</v>
      </c>
      <c r="B147" s="169" t="s">
        <v>284</v>
      </c>
      <c r="C147" s="170" t="s">
        <v>21</v>
      </c>
      <c r="D147" s="170" t="s">
        <v>22</v>
      </c>
      <c r="E147" s="171" t="s">
        <v>437</v>
      </c>
      <c r="F147" s="172" t="s">
        <v>257</v>
      </c>
      <c r="G147" s="191">
        <v>8224877002</v>
      </c>
      <c r="H147" s="191">
        <v>6192356561.6800003</v>
      </c>
      <c r="I147" s="191">
        <v>2032520440.3199999</v>
      </c>
      <c r="J147" s="192">
        <v>0</v>
      </c>
      <c r="K147" s="191">
        <v>5187996853.9700003</v>
      </c>
      <c r="L147" s="191">
        <v>1004359707.71</v>
      </c>
      <c r="M147" s="191">
        <v>3910740437.52</v>
      </c>
      <c r="N147" s="191">
        <v>1277256416.45</v>
      </c>
      <c r="O147" s="191">
        <v>3900759504.52</v>
      </c>
      <c r="P147" s="191">
        <v>9980933</v>
      </c>
      <c r="Q147" s="191">
        <v>3896695291.52</v>
      </c>
      <c r="R147" s="191">
        <v>4064213</v>
      </c>
      <c r="S147" s="191">
        <v>42671556</v>
      </c>
      <c r="T147" s="179"/>
      <c r="U147" s="186"/>
      <c r="V147" s="177"/>
    </row>
    <row r="148" spans="1:22" ht="15" x14ac:dyDescent="0.25">
      <c r="A148" s="168" t="s">
        <v>285</v>
      </c>
      <c r="B148" s="169" t="s">
        <v>286</v>
      </c>
      <c r="C148" s="170" t="s">
        <v>21</v>
      </c>
      <c r="D148" s="170" t="s">
        <v>22</v>
      </c>
      <c r="E148" s="171" t="s">
        <v>437</v>
      </c>
      <c r="F148" s="172" t="s">
        <v>257</v>
      </c>
      <c r="G148" s="191">
        <v>34383219873</v>
      </c>
      <c r="H148" s="191">
        <v>26489302461.130001</v>
      </c>
      <c r="I148" s="191">
        <v>7893917411.8699999</v>
      </c>
      <c r="J148" s="192">
        <v>0</v>
      </c>
      <c r="K148" s="191">
        <v>20941096628.360001</v>
      </c>
      <c r="L148" s="191">
        <v>5548205832.7700005</v>
      </c>
      <c r="M148" s="191">
        <v>10656020900.17</v>
      </c>
      <c r="N148" s="191">
        <v>10285075728.190001</v>
      </c>
      <c r="O148" s="191">
        <v>10551272570.17</v>
      </c>
      <c r="P148" s="191">
        <v>104748330</v>
      </c>
      <c r="Q148" s="191">
        <v>10547585060.17</v>
      </c>
      <c r="R148" s="191">
        <v>3687510</v>
      </c>
      <c r="S148" s="191">
        <v>15272720</v>
      </c>
      <c r="T148" s="179"/>
      <c r="U148" s="186"/>
      <c r="V148" s="177"/>
    </row>
    <row r="149" spans="1:22" ht="24.75" x14ac:dyDescent="0.25">
      <c r="A149" s="168" t="s">
        <v>293</v>
      </c>
      <c r="B149" s="180" t="s">
        <v>294</v>
      </c>
      <c r="C149" s="181" t="s">
        <v>21</v>
      </c>
      <c r="D149" s="181" t="s">
        <v>22</v>
      </c>
      <c r="E149" s="182" t="s">
        <v>353</v>
      </c>
      <c r="F149" s="183" t="s">
        <v>23</v>
      </c>
      <c r="G149" s="193">
        <v>6903266806</v>
      </c>
      <c r="H149" s="193">
        <v>6455201516.5500002</v>
      </c>
      <c r="I149" s="193">
        <v>448065289.44999999</v>
      </c>
      <c r="J149" s="194">
        <v>0</v>
      </c>
      <c r="K149" s="193">
        <v>6120095038.3800001</v>
      </c>
      <c r="L149" s="193">
        <v>335106478.17000002</v>
      </c>
      <c r="M149" s="193">
        <v>3741821206.4299998</v>
      </c>
      <c r="N149" s="193">
        <v>2378273831.9499998</v>
      </c>
      <c r="O149" s="193">
        <v>3707805512.4299998</v>
      </c>
      <c r="P149" s="193">
        <v>34015694</v>
      </c>
      <c r="Q149" s="193">
        <v>3707805512.4299998</v>
      </c>
      <c r="R149" s="194">
        <v>0</v>
      </c>
      <c r="S149" s="194">
        <v>0</v>
      </c>
      <c r="T149" s="179"/>
      <c r="U149" s="179"/>
      <c r="V149" s="177"/>
    </row>
    <row r="150" spans="1:22" ht="24.75" x14ac:dyDescent="0.25">
      <c r="A150" s="168" t="s">
        <v>299</v>
      </c>
      <c r="B150" s="180" t="s">
        <v>300</v>
      </c>
      <c r="C150" s="181" t="s">
        <v>21</v>
      </c>
      <c r="D150" s="181" t="s">
        <v>22</v>
      </c>
      <c r="E150" s="182" t="s">
        <v>353</v>
      </c>
      <c r="F150" s="183" t="s">
        <v>23</v>
      </c>
      <c r="G150" s="193">
        <v>13506603448</v>
      </c>
      <c r="H150" s="193">
        <v>13252756767.280001</v>
      </c>
      <c r="I150" s="193">
        <v>253846680.72</v>
      </c>
      <c r="J150" s="194">
        <v>0</v>
      </c>
      <c r="K150" s="193">
        <v>8265014014.29</v>
      </c>
      <c r="L150" s="193">
        <v>4987742752.9899998</v>
      </c>
      <c r="M150" s="193">
        <v>2310572092.9000001</v>
      </c>
      <c r="N150" s="193">
        <v>5954441921.3900003</v>
      </c>
      <c r="O150" s="193">
        <v>2310572092.9000001</v>
      </c>
      <c r="P150" s="194">
        <v>0</v>
      </c>
      <c r="Q150" s="193">
        <v>2310572092.9000001</v>
      </c>
      <c r="R150" s="194">
        <v>0</v>
      </c>
      <c r="S150" s="194">
        <v>0</v>
      </c>
      <c r="T150" s="179"/>
      <c r="U150" s="186"/>
      <c r="V150" s="177"/>
    </row>
    <row r="151" spans="1:22" ht="33" x14ac:dyDescent="0.25">
      <c r="A151" s="168" t="s">
        <v>305</v>
      </c>
      <c r="B151" s="180" t="s">
        <v>306</v>
      </c>
      <c r="C151" s="181" t="s">
        <v>21</v>
      </c>
      <c r="D151" s="181" t="s">
        <v>22</v>
      </c>
      <c r="E151" s="182" t="s">
        <v>353</v>
      </c>
      <c r="F151" s="183" t="s">
        <v>23</v>
      </c>
      <c r="G151" s="193">
        <v>2808800453</v>
      </c>
      <c r="H151" s="193">
        <v>2806886187</v>
      </c>
      <c r="I151" s="193">
        <v>1914266</v>
      </c>
      <c r="J151" s="194">
        <v>0</v>
      </c>
      <c r="K151" s="193">
        <v>2760593043.9299998</v>
      </c>
      <c r="L151" s="193">
        <v>46293143.07</v>
      </c>
      <c r="M151" s="193">
        <v>1689986329</v>
      </c>
      <c r="N151" s="193">
        <v>1070606714.9299999</v>
      </c>
      <c r="O151" s="193">
        <v>1674326329</v>
      </c>
      <c r="P151" s="193">
        <v>15660000</v>
      </c>
      <c r="Q151" s="193">
        <v>1674326329</v>
      </c>
      <c r="R151" s="194">
        <v>0</v>
      </c>
      <c r="S151" s="194">
        <v>0</v>
      </c>
      <c r="T151" s="179"/>
      <c r="U151" s="179"/>
      <c r="V151" s="177"/>
    </row>
    <row r="152" spans="1:22" ht="33" x14ac:dyDescent="0.25">
      <c r="A152" s="168" t="s">
        <v>305</v>
      </c>
      <c r="B152" s="180" t="s">
        <v>306</v>
      </c>
      <c r="C152" s="181" t="s">
        <v>21</v>
      </c>
      <c r="D152" s="181" t="s">
        <v>22</v>
      </c>
      <c r="E152" s="182" t="s">
        <v>437</v>
      </c>
      <c r="F152" s="183" t="s">
        <v>257</v>
      </c>
      <c r="G152" s="193">
        <v>911525615</v>
      </c>
      <c r="H152" s="193">
        <v>348200000</v>
      </c>
      <c r="I152" s="193">
        <v>563325615</v>
      </c>
      <c r="J152" s="194">
        <v>0</v>
      </c>
      <c r="K152" s="193">
        <v>334280000</v>
      </c>
      <c r="L152" s="193">
        <v>13920000</v>
      </c>
      <c r="M152" s="193">
        <v>175755628.19999999</v>
      </c>
      <c r="N152" s="193">
        <v>158524371.80000001</v>
      </c>
      <c r="O152" s="193">
        <v>175755628.19999999</v>
      </c>
      <c r="P152" s="194">
        <v>0</v>
      </c>
      <c r="Q152" s="193">
        <v>175755628.19999999</v>
      </c>
      <c r="R152" s="194">
        <v>0</v>
      </c>
      <c r="S152" s="194">
        <v>0</v>
      </c>
      <c r="T152" s="179"/>
      <c r="U152" s="179"/>
      <c r="V152" s="177"/>
    </row>
    <row r="153" spans="1:22" ht="33" x14ac:dyDescent="0.25">
      <c r="A153" s="168" t="s">
        <v>301</v>
      </c>
      <c r="B153" s="180" t="s">
        <v>302</v>
      </c>
      <c r="C153" s="181" t="s">
        <v>21</v>
      </c>
      <c r="D153" s="181" t="s">
        <v>22</v>
      </c>
      <c r="E153" s="182" t="s">
        <v>437</v>
      </c>
      <c r="F153" s="183" t="s">
        <v>257</v>
      </c>
      <c r="G153" s="193">
        <v>1273128478</v>
      </c>
      <c r="H153" s="193">
        <v>825853460</v>
      </c>
      <c r="I153" s="193">
        <v>447275018</v>
      </c>
      <c r="J153" s="194">
        <v>0</v>
      </c>
      <c r="K153" s="193">
        <v>733912686</v>
      </c>
      <c r="L153" s="193">
        <v>91940774</v>
      </c>
      <c r="M153" s="193">
        <v>518042935.85000002</v>
      </c>
      <c r="N153" s="193">
        <v>215869750.15000001</v>
      </c>
      <c r="O153" s="193">
        <v>516483309.85000002</v>
      </c>
      <c r="P153" s="193">
        <v>1559626</v>
      </c>
      <c r="Q153" s="193">
        <v>515390712.85000002</v>
      </c>
      <c r="R153" s="193">
        <v>1092597</v>
      </c>
      <c r="S153" s="193">
        <v>9304948</v>
      </c>
      <c r="T153" s="175"/>
      <c r="U153" s="175"/>
      <c r="V153" s="177"/>
    </row>
    <row r="154" spans="1:22" ht="24.75" x14ac:dyDescent="0.25">
      <c r="A154" s="168" t="s">
        <v>295</v>
      </c>
      <c r="B154" s="180" t="s">
        <v>296</v>
      </c>
      <c r="C154" s="181" t="s">
        <v>21</v>
      </c>
      <c r="D154" s="181" t="s">
        <v>22</v>
      </c>
      <c r="E154" s="182" t="s">
        <v>437</v>
      </c>
      <c r="F154" s="183" t="s">
        <v>257</v>
      </c>
      <c r="G154" s="193">
        <v>8224877002</v>
      </c>
      <c r="H154" s="193">
        <v>6192356561.6800003</v>
      </c>
      <c r="I154" s="193">
        <v>2032520440.3199999</v>
      </c>
      <c r="J154" s="194">
        <v>0</v>
      </c>
      <c r="K154" s="193">
        <v>5187996853.9700003</v>
      </c>
      <c r="L154" s="193">
        <v>1004359707.71</v>
      </c>
      <c r="M154" s="193">
        <v>3910740437.52</v>
      </c>
      <c r="N154" s="193">
        <v>1277256416.45</v>
      </c>
      <c r="O154" s="193">
        <v>3900759504.52</v>
      </c>
      <c r="P154" s="193">
        <v>9980933</v>
      </c>
      <c r="Q154" s="193">
        <v>3896695291.52</v>
      </c>
      <c r="R154" s="193">
        <v>4064213</v>
      </c>
      <c r="S154" s="193">
        <v>42671556</v>
      </c>
      <c r="T154" s="179"/>
      <c r="U154" s="179"/>
      <c r="V154" s="177"/>
    </row>
    <row r="155" spans="1:22" ht="24.75" x14ac:dyDescent="0.25">
      <c r="A155" s="168" t="s">
        <v>297</v>
      </c>
      <c r="B155" s="180" t="s">
        <v>298</v>
      </c>
      <c r="C155" s="181" t="s">
        <v>21</v>
      </c>
      <c r="D155" s="181" t="s">
        <v>22</v>
      </c>
      <c r="E155" s="182" t="s">
        <v>437</v>
      </c>
      <c r="F155" s="183" t="s">
        <v>257</v>
      </c>
      <c r="G155" s="193">
        <v>34383219873</v>
      </c>
      <c r="H155" s="193">
        <v>26489302461.130001</v>
      </c>
      <c r="I155" s="193">
        <v>7893917411.8699999</v>
      </c>
      <c r="J155" s="194">
        <v>0</v>
      </c>
      <c r="K155" s="193">
        <v>20941096628.360001</v>
      </c>
      <c r="L155" s="193">
        <v>5548205832.7700005</v>
      </c>
      <c r="M155" s="193">
        <v>10656020900.17</v>
      </c>
      <c r="N155" s="193">
        <v>10285075728.190001</v>
      </c>
      <c r="O155" s="193">
        <v>10551272570.17</v>
      </c>
      <c r="P155" s="193">
        <v>104748330</v>
      </c>
      <c r="Q155" s="193">
        <v>10547585060.17</v>
      </c>
      <c r="R155" s="193">
        <v>3687510</v>
      </c>
      <c r="S155" s="193">
        <v>15272720</v>
      </c>
      <c r="T155" s="179"/>
      <c r="U155" s="179"/>
      <c r="V155" s="177"/>
    </row>
    <row r="156" spans="1:22" ht="24.75" x14ac:dyDescent="0.25">
      <c r="A156" s="168" t="s">
        <v>291</v>
      </c>
      <c r="B156" s="180" t="s">
        <v>292</v>
      </c>
      <c r="C156" s="181" t="s">
        <v>21</v>
      </c>
      <c r="D156" s="181" t="s">
        <v>22</v>
      </c>
      <c r="E156" s="182" t="s">
        <v>437</v>
      </c>
      <c r="F156" s="183" t="s">
        <v>257</v>
      </c>
      <c r="G156" s="193">
        <v>1128945711</v>
      </c>
      <c r="H156" s="193">
        <v>754813537.29999995</v>
      </c>
      <c r="I156" s="193">
        <v>374132173.69999999</v>
      </c>
      <c r="J156" s="194">
        <v>0</v>
      </c>
      <c r="K156" s="193">
        <v>748672738.29999995</v>
      </c>
      <c r="L156" s="193">
        <v>6140799</v>
      </c>
      <c r="M156" s="193">
        <v>326402569.01999998</v>
      </c>
      <c r="N156" s="193">
        <v>422270169.27999997</v>
      </c>
      <c r="O156" s="193">
        <v>326402569.01999998</v>
      </c>
      <c r="P156" s="194">
        <v>0</v>
      </c>
      <c r="Q156" s="193">
        <v>326402569.01999998</v>
      </c>
      <c r="R156" s="194">
        <v>0</v>
      </c>
      <c r="S156" s="194">
        <v>0</v>
      </c>
      <c r="T156" s="175"/>
      <c r="U156" s="175"/>
      <c r="V156" s="177"/>
    </row>
    <row r="157" spans="1:22" ht="33" x14ac:dyDescent="0.25">
      <c r="A157" s="168" t="s">
        <v>303</v>
      </c>
      <c r="B157" s="180" t="s">
        <v>304</v>
      </c>
      <c r="C157" s="181" t="s">
        <v>21</v>
      </c>
      <c r="D157" s="181" t="s">
        <v>22</v>
      </c>
      <c r="E157" s="182" t="s">
        <v>437</v>
      </c>
      <c r="F157" s="183" t="s">
        <v>257</v>
      </c>
      <c r="G157" s="193">
        <v>794856568</v>
      </c>
      <c r="H157" s="193">
        <v>733704515.96000004</v>
      </c>
      <c r="I157" s="193">
        <v>61152052.039999999</v>
      </c>
      <c r="J157" s="194">
        <v>0</v>
      </c>
      <c r="K157" s="193">
        <v>714940504.89999998</v>
      </c>
      <c r="L157" s="193">
        <v>18764011.059999999</v>
      </c>
      <c r="M157" s="193">
        <v>682857186.24000001</v>
      </c>
      <c r="N157" s="193">
        <v>32083318.66</v>
      </c>
      <c r="O157" s="193">
        <v>682857186.24000001</v>
      </c>
      <c r="P157" s="194">
        <v>0</v>
      </c>
      <c r="Q157" s="193">
        <v>682857186.24000001</v>
      </c>
      <c r="R157" s="194">
        <v>0</v>
      </c>
      <c r="S157" s="194">
        <v>0</v>
      </c>
      <c r="T157" s="175"/>
      <c r="U157" s="175"/>
      <c r="V157" s="177"/>
    </row>
    <row r="158" spans="1:22" ht="15" x14ac:dyDescent="0.25">
      <c r="A158" s="168" t="s">
        <v>307</v>
      </c>
      <c r="B158" s="169" t="s">
        <v>308</v>
      </c>
      <c r="C158" s="170" t="s">
        <v>21</v>
      </c>
      <c r="D158" s="170" t="s">
        <v>22</v>
      </c>
      <c r="E158" s="171" t="s">
        <v>353</v>
      </c>
      <c r="F158" s="172" t="s">
        <v>23</v>
      </c>
      <c r="G158" s="191">
        <v>2615495517</v>
      </c>
      <c r="H158" s="191">
        <v>242813904.93000001</v>
      </c>
      <c r="I158" s="191">
        <v>2372681612.0700002</v>
      </c>
      <c r="J158" s="192">
        <v>0</v>
      </c>
      <c r="K158" s="191">
        <v>38311613.399999999</v>
      </c>
      <c r="L158" s="191">
        <v>204502291.53</v>
      </c>
      <c r="M158" s="192">
        <v>0</v>
      </c>
      <c r="N158" s="191">
        <v>38311613.399999999</v>
      </c>
      <c r="O158" s="192">
        <v>0</v>
      </c>
      <c r="P158" s="192">
        <v>0</v>
      </c>
      <c r="Q158" s="192">
        <v>0</v>
      </c>
      <c r="R158" s="192">
        <v>0</v>
      </c>
      <c r="S158" s="192">
        <v>0</v>
      </c>
      <c r="T158" s="175"/>
      <c r="U158" s="175"/>
      <c r="V158" s="177"/>
    </row>
    <row r="159" spans="1:22" ht="33" x14ac:dyDescent="0.25">
      <c r="A159" s="168" t="s">
        <v>309</v>
      </c>
      <c r="B159" s="180" t="s">
        <v>310</v>
      </c>
      <c r="C159" s="181" t="s">
        <v>21</v>
      </c>
      <c r="D159" s="181" t="s">
        <v>22</v>
      </c>
      <c r="E159" s="182" t="s">
        <v>353</v>
      </c>
      <c r="F159" s="183" t="s">
        <v>23</v>
      </c>
      <c r="G159" s="193">
        <v>2615495517</v>
      </c>
      <c r="H159" s="193">
        <v>242813904.93000001</v>
      </c>
      <c r="I159" s="193">
        <v>2372681612.0700002</v>
      </c>
      <c r="J159" s="194">
        <v>0</v>
      </c>
      <c r="K159" s="193">
        <v>38311613.399999999</v>
      </c>
      <c r="L159" s="193">
        <v>204502291.53</v>
      </c>
      <c r="M159" s="194">
        <v>0</v>
      </c>
      <c r="N159" s="193">
        <v>38311613.399999999</v>
      </c>
      <c r="O159" s="194">
        <v>0</v>
      </c>
      <c r="P159" s="194">
        <v>0</v>
      </c>
      <c r="Q159" s="194">
        <v>0</v>
      </c>
      <c r="R159" s="194">
        <v>0</v>
      </c>
      <c r="S159" s="194">
        <v>0</v>
      </c>
      <c r="T159" s="175"/>
      <c r="U159" s="175"/>
      <c r="V159" s="177"/>
    </row>
    <row r="160" spans="1:22" ht="16.5" x14ac:dyDescent="0.25">
      <c r="A160" s="168" t="s">
        <v>311</v>
      </c>
      <c r="B160" s="169" t="s">
        <v>312</v>
      </c>
      <c r="C160" s="170" t="s">
        <v>21</v>
      </c>
      <c r="D160" s="170" t="s">
        <v>22</v>
      </c>
      <c r="E160" s="171" t="s">
        <v>353</v>
      </c>
      <c r="F160" s="172" t="s">
        <v>23</v>
      </c>
      <c r="G160" s="193">
        <v>2615495517</v>
      </c>
      <c r="H160" s="193">
        <v>242813904.93000001</v>
      </c>
      <c r="I160" s="193">
        <v>2372681612.0700002</v>
      </c>
      <c r="J160" s="194">
        <v>0</v>
      </c>
      <c r="K160" s="193">
        <v>38311613.399999999</v>
      </c>
      <c r="L160" s="193">
        <v>204502291.53</v>
      </c>
      <c r="M160" s="194">
        <v>0</v>
      </c>
      <c r="N160" s="193">
        <v>38311613.399999999</v>
      </c>
      <c r="O160" s="194">
        <v>0</v>
      </c>
      <c r="P160" s="194">
        <v>0</v>
      </c>
      <c r="Q160" s="194">
        <v>0</v>
      </c>
      <c r="R160" s="194">
        <v>0</v>
      </c>
      <c r="S160" s="194">
        <v>0</v>
      </c>
      <c r="T160" s="175"/>
      <c r="U160" s="175"/>
      <c r="V160" s="177"/>
    </row>
    <row r="161" spans="1:22" ht="16.5" x14ac:dyDescent="0.25">
      <c r="A161" s="168" t="s">
        <v>313</v>
      </c>
      <c r="B161" s="169" t="s">
        <v>312</v>
      </c>
      <c r="C161" s="170" t="s">
        <v>21</v>
      </c>
      <c r="D161" s="170" t="s">
        <v>22</v>
      </c>
      <c r="E161" s="171" t="s">
        <v>353</v>
      </c>
      <c r="F161" s="172" t="s">
        <v>23</v>
      </c>
      <c r="G161" s="191">
        <v>2615495517</v>
      </c>
      <c r="H161" s="191">
        <v>242813904.93000001</v>
      </c>
      <c r="I161" s="191">
        <v>2372681612.0700002</v>
      </c>
      <c r="J161" s="192">
        <v>0</v>
      </c>
      <c r="K161" s="191">
        <v>38311613.399999999</v>
      </c>
      <c r="L161" s="191">
        <v>204502291.53</v>
      </c>
      <c r="M161" s="192">
        <v>0</v>
      </c>
      <c r="N161" s="191">
        <v>38311613.399999999</v>
      </c>
      <c r="O161" s="192">
        <v>0</v>
      </c>
      <c r="P161" s="192">
        <v>0</v>
      </c>
      <c r="Q161" s="192">
        <v>0</v>
      </c>
      <c r="R161" s="192">
        <v>0</v>
      </c>
      <c r="S161" s="192">
        <v>0</v>
      </c>
      <c r="T161" s="175"/>
      <c r="U161" s="175"/>
      <c r="V161" s="177"/>
    </row>
    <row r="162" spans="1:22" ht="15" x14ac:dyDescent="0.25">
      <c r="A162" s="168" t="s">
        <v>314</v>
      </c>
      <c r="B162" s="169" t="s">
        <v>315</v>
      </c>
      <c r="C162" s="170" t="s">
        <v>21</v>
      </c>
      <c r="D162" s="170" t="s">
        <v>22</v>
      </c>
      <c r="E162" s="171" t="s">
        <v>353</v>
      </c>
      <c r="F162" s="172" t="s">
        <v>23</v>
      </c>
      <c r="G162" s="191">
        <v>12013630471</v>
      </c>
      <c r="H162" s="191">
        <v>6448540603.4499998</v>
      </c>
      <c r="I162" s="191">
        <v>4969205916.5500002</v>
      </c>
      <c r="J162" s="191">
        <v>595883951</v>
      </c>
      <c r="K162" s="191">
        <v>5817280765.6999998</v>
      </c>
      <c r="L162" s="191">
        <v>631259837.75</v>
      </c>
      <c r="M162" s="191">
        <v>2413662316.54</v>
      </c>
      <c r="N162" s="191">
        <v>3403618449.1599998</v>
      </c>
      <c r="O162" s="191">
        <v>2184100913.54</v>
      </c>
      <c r="P162" s="191">
        <v>229561403</v>
      </c>
      <c r="Q162" s="191">
        <v>2184100913.54</v>
      </c>
      <c r="R162" s="192">
        <v>0</v>
      </c>
      <c r="S162" s="192">
        <v>0</v>
      </c>
      <c r="T162" s="175"/>
      <c r="U162" s="175"/>
      <c r="V162" s="177"/>
    </row>
    <row r="163" spans="1:22" ht="15" x14ac:dyDescent="0.25">
      <c r="A163" s="168" t="s">
        <v>316</v>
      </c>
      <c r="B163" s="169" t="s">
        <v>261</v>
      </c>
      <c r="C163" s="170" t="s">
        <v>21</v>
      </c>
      <c r="D163" s="170" t="s">
        <v>22</v>
      </c>
      <c r="E163" s="171" t="s">
        <v>353</v>
      </c>
      <c r="F163" s="172" t="s">
        <v>23</v>
      </c>
      <c r="G163" s="191">
        <v>12013630471</v>
      </c>
      <c r="H163" s="191">
        <v>6448540603.4499998</v>
      </c>
      <c r="I163" s="191">
        <v>4969205916.5500002</v>
      </c>
      <c r="J163" s="191">
        <v>595883951</v>
      </c>
      <c r="K163" s="191">
        <v>5817280765.6999998</v>
      </c>
      <c r="L163" s="191">
        <v>631259837.75</v>
      </c>
      <c r="M163" s="191">
        <v>2413662316.54</v>
      </c>
      <c r="N163" s="191">
        <v>3403618449.1599998</v>
      </c>
      <c r="O163" s="191">
        <v>2184100913.54</v>
      </c>
      <c r="P163" s="191">
        <v>229561403</v>
      </c>
      <c r="Q163" s="191">
        <v>2184100913.54</v>
      </c>
      <c r="R163" s="192">
        <v>0</v>
      </c>
      <c r="S163" s="192">
        <v>0</v>
      </c>
      <c r="T163" s="175"/>
      <c r="U163" s="175"/>
      <c r="V163" s="177"/>
    </row>
    <row r="164" spans="1:22" ht="15" x14ac:dyDescent="0.25">
      <c r="A164" s="168" t="s">
        <v>548</v>
      </c>
      <c r="B164" s="169" t="s">
        <v>319</v>
      </c>
      <c r="C164" s="170" t="s">
        <v>21</v>
      </c>
      <c r="D164" s="170" t="s">
        <v>22</v>
      </c>
      <c r="E164" s="171" t="s">
        <v>353</v>
      </c>
      <c r="F164" s="172" t="s">
        <v>23</v>
      </c>
      <c r="G164" s="191">
        <v>2464315958</v>
      </c>
      <c r="H164" s="191">
        <v>236532416.5</v>
      </c>
      <c r="I164" s="191">
        <v>2227783541.5</v>
      </c>
      <c r="J164" s="192">
        <v>0</v>
      </c>
      <c r="K164" s="191">
        <v>215837503.55000001</v>
      </c>
      <c r="L164" s="191">
        <v>20694912.949999999</v>
      </c>
      <c r="M164" s="191">
        <v>181936500.46000001</v>
      </c>
      <c r="N164" s="191">
        <v>33901003.090000004</v>
      </c>
      <c r="O164" s="191">
        <v>181936500.46000001</v>
      </c>
      <c r="P164" s="192">
        <v>0</v>
      </c>
      <c r="Q164" s="191">
        <v>181936500.46000001</v>
      </c>
      <c r="R164" s="192">
        <v>0</v>
      </c>
      <c r="S164" s="192">
        <v>0</v>
      </c>
      <c r="T164" s="175"/>
      <c r="U164" s="175"/>
      <c r="V164" s="177"/>
    </row>
    <row r="165" spans="1:22" ht="15" x14ac:dyDescent="0.25">
      <c r="A165" s="168" t="s">
        <v>549</v>
      </c>
      <c r="B165" s="169" t="s">
        <v>320</v>
      </c>
      <c r="C165" s="170" t="s">
        <v>21</v>
      </c>
      <c r="D165" s="170" t="s">
        <v>22</v>
      </c>
      <c r="E165" s="171" t="s">
        <v>353</v>
      </c>
      <c r="F165" s="172" t="s">
        <v>23</v>
      </c>
      <c r="G165" s="191">
        <v>3568330946</v>
      </c>
      <c r="H165" s="191">
        <v>3009501693.5</v>
      </c>
      <c r="I165" s="191">
        <v>558829252.5</v>
      </c>
      <c r="J165" s="192">
        <v>0</v>
      </c>
      <c r="K165" s="191">
        <v>2968568726.6999998</v>
      </c>
      <c r="L165" s="191">
        <v>40932966.799999997</v>
      </c>
      <c r="M165" s="191">
        <v>387512776.93000001</v>
      </c>
      <c r="N165" s="191">
        <v>2581055949.77</v>
      </c>
      <c r="O165" s="191">
        <v>384621626.93000001</v>
      </c>
      <c r="P165" s="191">
        <v>2891150</v>
      </c>
      <c r="Q165" s="191">
        <v>384621626.93000001</v>
      </c>
      <c r="R165" s="192">
        <v>0</v>
      </c>
      <c r="S165" s="192">
        <v>0</v>
      </c>
      <c r="T165" s="175"/>
      <c r="U165" s="175"/>
      <c r="V165" s="177"/>
    </row>
    <row r="166" spans="1:22" ht="15" x14ac:dyDescent="0.25">
      <c r="A166" s="168" t="s">
        <v>550</v>
      </c>
      <c r="B166" s="169" t="s">
        <v>321</v>
      </c>
      <c r="C166" s="170" t="s">
        <v>21</v>
      </c>
      <c r="D166" s="170" t="s">
        <v>22</v>
      </c>
      <c r="E166" s="171" t="s">
        <v>353</v>
      </c>
      <c r="F166" s="172" t="s">
        <v>23</v>
      </c>
      <c r="G166" s="191">
        <v>535500000</v>
      </c>
      <c r="H166" s="191">
        <v>535000000</v>
      </c>
      <c r="I166" s="191">
        <v>500000</v>
      </c>
      <c r="J166" s="192">
        <v>0</v>
      </c>
      <c r="K166" s="192">
        <v>0</v>
      </c>
      <c r="L166" s="191">
        <v>535000000</v>
      </c>
      <c r="M166" s="192">
        <v>0</v>
      </c>
      <c r="N166" s="192">
        <v>0</v>
      </c>
      <c r="O166" s="192">
        <v>0</v>
      </c>
      <c r="P166" s="192">
        <v>0</v>
      </c>
      <c r="Q166" s="192">
        <v>0</v>
      </c>
      <c r="R166" s="192">
        <v>0</v>
      </c>
      <c r="S166" s="192">
        <v>0</v>
      </c>
      <c r="T166" s="179"/>
      <c r="U166" s="179"/>
      <c r="V166" s="177"/>
    </row>
    <row r="167" spans="1:22" ht="15" x14ac:dyDescent="0.25">
      <c r="A167" s="168" t="s">
        <v>551</v>
      </c>
      <c r="B167" s="169" t="s">
        <v>322</v>
      </c>
      <c r="C167" s="170" t="s">
        <v>21</v>
      </c>
      <c r="D167" s="170" t="s">
        <v>22</v>
      </c>
      <c r="E167" s="171" t="s">
        <v>353</v>
      </c>
      <c r="F167" s="172" t="s">
        <v>23</v>
      </c>
      <c r="G167" s="191">
        <v>284776758</v>
      </c>
      <c r="H167" s="191">
        <v>284776758</v>
      </c>
      <c r="I167" s="192">
        <v>0</v>
      </c>
      <c r="J167" s="192">
        <v>0</v>
      </c>
      <c r="K167" s="191">
        <v>284776066</v>
      </c>
      <c r="L167" s="192">
        <v>692</v>
      </c>
      <c r="M167" s="191">
        <v>218451500</v>
      </c>
      <c r="N167" s="191">
        <v>66324566</v>
      </c>
      <c r="O167" s="192">
        <v>0</v>
      </c>
      <c r="P167" s="191">
        <v>218451500</v>
      </c>
      <c r="Q167" s="192">
        <v>0</v>
      </c>
      <c r="R167" s="192">
        <v>0</v>
      </c>
      <c r="S167" s="192">
        <v>0</v>
      </c>
      <c r="T167" s="179"/>
      <c r="U167" s="179"/>
      <c r="V167" s="177"/>
    </row>
    <row r="168" spans="1:22" ht="15" x14ac:dyDescent="0.25">
      <c r="A168" s="168" t="s">
        <v>552</v>
      </c>
      <c r="B168" s="169" t="s">
        <v>323</v>
      </c>
      <c r="C168" s="170" t="s">
        <v>21</v>
      </c>
      <c r="D168" s="170" t="s">
        <v>22</v>
      </c>
      <c r="E168" s="171" t="s">
        <v>353</v>
      </c>
      <c r="F168" s="172" t="s">
        <v>23</v>
      </c>
      <c r="G168" s="191">
        <v>4257496409</v>
      </c>
      <c r="H168" s="191">
        <v>2370632377.4499998</v>
      </c>
      <c r="I168" s="191">
        <v>1886864031.55</v>
      </c>
      <c r="J168" s="192">
        <v>0</v>
      </c>
      <c r="K168" s="191">
        <v>2340772020.4499998</v>
      </c>
      <c r="L168" s="191">
        <v>29860357</v>
      </c>
      <c r="M168" s="191">
        <v>1625761539.1500001</v>
      </c>
      <c r="N168" s="191">
        <v>715010481.29999995</v>
      </c>
      <c r="O168" s="191">
        <v>1617542786.1500001</v>
      </c>
      <c r="P168" s="191">
        <v>8218753</v>
      </c>
      <c r="Q168" s="191">
        <v>1617542786.1500001</v>
      </c>
      <c r="R168" s="192">
        <v>0</v>
      </c>
      <c r="S168" s="192">
        <v>0</v>
      </c>
      <c r="T168" s="179"/>
      <c r="U168" s="179"/>
      <c r="V168" s="177"/>
    </row>
    <row r="169" spans="1:22" ht="15" x14ac:dyDescent="0.25">
      <c r="A169" s="168" t="s">
        <v>553</v>
      </c>
      <c r="B169" s="169" t="s">
        <v>554</v>
      </c>
      <c r="C169" s="170" t="s">
        <v>21</v>
      </c>
      <c r="D169" s="170" t="s">
        <v>22</v>
      </c>
      <c r="E169" s="171" t="s">
        <v>353</v>
      </c>
      <c r="F169" s="172" t="s">
        <v>23</v>
      </c>
      <c r="G169" s="191">
        <v>307326449</v>
      </c>
      <c r="H169" s="191">
        <v>12097358</v>
      </c>
      <c r="I169" s="191">
        <v>295229091</v>
      </c>
      <c r="J169" s="192">
        <v>0</v>
      </c>
      <c r="K169" s="191">
        <v>7326449</v>
      </c>
      <c r="L169" s="191">
        <v>4770909</v>
      </c>
      <c r="M169" s="192">
        <v>0</v>
      </c>
      <c r="N169" s="191">
        <v>7326449</v>
      </c>
      <c r="O169" s="192">
        <v>0</v>
      </c>
      <c r="P169" s="192">
        <v>0</v>
      </c>
      <c r="Q169" s="192">
        <v>0</v>
      </c>
      <c r="R169" s="192">
        <v>0</v>
      </c>
      <c r="S169" s="192">
        <v>0</v>
      </c>
      <c r="T169" s="179"/>
      <c r="U169" s="179"/>
      <c r="V169" s="177"/>
    </row>
    <row r="170" spans="1:22" ht="24.75" x14ac:dyDescent="0.25">
      <c r="A170" s="168" t="s">
        <v>555</v>
      </c>
      <c r="B170" s="180" t="s">
        <v>556</v>
      </c>
      <c r="C170" s="181" t="s">
        <v>21</v>
      </c>
      <c r="D170" s="181" t="s">
        <v>22</v>
      </c>
      <c r="E170" s="182" t="s">
        <v>353</v>
      </c>
      <c r="F170" s="183" t="s">
        <v>23</v>
      </c>
      <c r="G170" s="193">
        <v>2464315958</v>
      </c>
      <c r="H170" s="193">
        <v>236532416.5</v>
      </c>
      <c r="I170" s="193">
        <v>2227783541.5</v>
      </c>
      <c r="J170" s="194">
        <v>0</v>
      </c>
      <c r="K170" s="193">
        <v>215837503.55000001</v>
      </c>
      <c r="L170" s="193">
        <v>20694912.949999999</v>
      </c>
      <c r="M170" s="193">
        <v>181936500.46000001</v>
      </c>
      <c r="N170" s="193">
        <v>33901003.090000004</v>
      </c>
      <c r="O170" s="193">
        <v>181936500.46000001</v>
      </c>
      <c r="P170" s="194">
        <v>0</v>
      </c>
      <c r="Q170" s="193">
        <v>181936500.46000001</v>
      </c>
      <c r="R170" s="194">
        <v>0</v>
      </c>
      <c r="S170" s="194">
        <v>0</v>
      </c>
      <c r="T170" s="179"/>
      <c r="U170" s="179"/>
      <c r="V170" s="177"/>
    </row>
    <row r="171" spans="1:22" ht="24.75" x14ac:dyDescent="0.25">
      <c r="A171" s="168" t="s">
        <v>557</v>
      </c>
      <c r="B171" s="180" t="s">
        <v>558</v>
      </c>
      <c r="C171" s="181" t="s">
        <v>21</v>
      </c>
      <c r="D171" s="181" t="s">
        <v>22</v>
      </c>
      <c r="E171" s="182" t="s">
        <v>353</v>
      </c>
      <c r="F171" s="183" t="s">
        <v>23</v>
      </c>
      <c r="G171" s="193">
        <v>3568330946</v>
      </c>
      <c r="H171" s="193">
        <v>3009501693.5</v>
      </c>
      <c r="I171" s="193">
        <v>558829252.5</v>
      </c>
      <c r="J171" s="194">
        <v>0</v>
      </c>
      <c r="K171" s="193">
        <v>2968568726.6999998</v>
      </c>
      <c r="L171" s="193">
        <v>40932966.799999997</v>
      </c>
      <c r="M171" s="193">
        <v>387512776.93000001</v>
      </c>
      <c r="N171" s="193">
        <v>2581055949.77</v>
      </c>
      <c r="O171" s="193">
        <v>384621626.93000001</v>
      </c>
      <c r="P171" s="193">
        <v>2891150</v>
      </c>
      <c r="Q171" s="193">
        <v>384621626.93000001</v>
      </c>
      <c r="R171" s="194">
        <v>0</v>
      </c>
      <c r="S171" s="194">
        <v>0</v>
      </c>
    </row>
    <row r="172" spans="1:22" ht="24.75" x14ac:dyDescent="0.25">
      <c r="A172" s="168" t="s">
        <v>559</v>
      </c>
      <c r="B172" s="180" t="s">
        <v>560</v>
      </c>
      <c r="C172" s="181" t="s">
        <v>21</v>
      </c>
      <c r="D172" s="181" t="s">
        <v>22</v>
      </c>
      <c r="E172" s="182" t="s">
        <v>353</v>
      </c>
      <c r="F172" s="183" t="s">
        <v>23</v>
      </c>
      <c r="G172" s="193">
        <v>284776758</v>
      </c>
      <c r="H172" s="193">
        <v>284776758</v>
      </c>
      <c r="I172" s="194">
        <v>0</v>
      </c>
      <c r="J172" s="194">
        <v>0</v>
      </c>
      <c r="K172" s="193">
        <v>284776066</v>
      </c>
      <c r="L172" s="194">
        <v>692</v>
      </c>
      <c r="M172" s="193">
        <v>218451500</v>
      </c>
      <c r="N172" s="193">
        <v>66324566</v>
      </c>
      <c r="O172" s="194">
        <v>0</v>
      </c>
      <c r="P172" s="193">
        <v>218451500</v>
      </c>
      <c r="Q172" s="194">
        <v>0</v>
      </c>
      <c r="R172" s="194">
        <v>0</v>
      </c>
      <c r="S172" s="194">
        <v>0</v>
      </c>
    </row>
    <row r="173" spans="1:22" ht="24.75" x14ac:dyDescent="0.25">
      <c r="A173" s="168" t="s">
        <v>561</v>
      </c>
      <c r="B173" s="180" t="s">
        <v>562</v>
      </c>
      <c r="C173" s="181" t="s">
        <v>21</v>
      </c>
      <c r="D173" s="181" t="s">
        <v>22</v>
      </c>
      <c r="E173" s="182" t="s">
        <v>353</v>
      </c>
      <c r="F173" s="183" t="s">
        <v>23</v>
      </c>
      <c r="G173" s="193">
        <v>4257496409</v>
      </c>
      <c r="H173" s="193">
        <v>2370632377.4499998</v>
      </c>
      <c r="I173" s="193">
        <v>1886864031.55</v>
      </c>
      <c r="J173" s="194">
        <v>0</v>
      </c>
      <c r="K173" s="193">
        <v>2340772020.4499998</v>
      </c>
      <c r="L173" s="193">
        <v>29860357</v>
      </c>
      <c r="M173" s="193">
        <v>1625761539.1500001</v>
      </c>
      <c r="N173" s="193">
        <v>715010481.29999995</v>
      </c>
      <c r="O173" s="193">
        <v>1617542786.1500001</v>
      </c>
      <c r="P173" s="193">
        <v>8218753</v>
      </c>
      <c r="Q173" s="193">
        <v>1617542786.1500001</v>
      </c>
      <c r="R173" s="194">
        <v>0</v>
      </c>
      <c r="S173" s="194">
        <v>0</v>
      </c>
    </row>
    <row r="174" spans="1:22" ht="24.75" x14ac:dyDescent="0.25">
      <c r="A174" s="168" t="s">
        <v>563</v>
      </c>
      <c r="B174" s="180" t="s">
        <v>564</v>
      </c>
      <c r="C174" s="181" t="s">
        <v>21</v>
      </c>
      <c r="D174" s="181" t="s">
        <v>22</v>
      </c>
      <c r="E174" s="182" t="s">
        <v>353</v>
      </c>
      <c r="F174" s="183" t="s">
        <v>23</v>
      </c>
      <c r="G174" s="193">
        <v>307326449</v>
      </c>
      <c r="H174" s="193">
        <v>12097358</v>
      </c>
      <c r="I174" s="193">
        <v>295229091</v>
      </c>
      <c r="J174" s="194">
        <v>0</v>
      </c>
      <c r="K174" s="193">
        <v>7326449</v>
      </c>
      <c r="L174" s="193">
        <v>4770909</v>
      </c>
      <c r="M174" s="194">
        <v>0</v>
      </c>
      <c r="N174" s="193">
        <v>7326449</v>
      </c>
      <c r="O174" s="194">
        <v>0</v>
      </c>
      <c r="P174" s="194">
        <v>0</v>
      </c>
      <c r="Q174" s="194">
        <v>0</v>
      </c>
      <c r="R174" s="194">
        <v>0</v>
      </c>
      <c r="S174" s="194">
        <v>0</v>
      </c>
    </row>
    <row r="175" spans="1:22" ht="33" x14ac:dyDescent="0.25">
      <c r="A175" s="168" t="s">
        <v>565</v>
      </c>
      <c r="B175" s="180" t="s">
        <v>566</v>
      </c>
      <c r="C175" s="181" t="s">
        <v>21</v>
      </c>
      <c r="D175" s="181" t="s">
        <v>22</v>
      </c>
      <c r="E175" s="182" t="s">
        <v>353</v>
      </c>
      <c r="F175" s="183" t="s">
        <v>23</v>
      </c>
      <c r="G175" s="193">
        <v>535500000</v>
      </c>
      <c r="H175" s="193">
        <v>535000000</v>
      </c>
      <c r="I175" s="193">
        <v>500000</v>
      </c>
      <c r="J175" s="194">
        <v>0</v>
      </c>
      <c r="K175" s="194">
        <v>0</v>
      </c>
      <c r="L175" s="193">
        <v>535000000</v>
      </c>
      <c r="M175" s="194">
        <v>0</v>
      </c>
      <c r="N175" s="194">
        <v>0</v>
      </c>
      <c r="O175" s="194">
        <v>0</v>
      </c>
      <c r="P175" s="194">
        <v>0</v>
      </c>
      <c r="Q175" s="194">
        <v>0</v>
      </c>
      <c r="R175" s="194">
        <v>0</v>
      </c>
      <c r="S175" s="194">
        <v>0</v>
      </c>
    </row>
    <row r="176" spans="1:22" ht="16.5" x14ac:dyDescent="0.25">
      <c r="A176" s="168" t="s">
        <v>567</v>
      </c>
      <c r="B176" s="169" t="s">
        <v>568</v>
      </c>
      <c r="C176" s="170" t="s">
        <v>21</v>
      </c>
      <c r="D176" s="170" t="s">
        <v>22</v>
      </c>
      <c r="E176" s="171" t="s">
        <v>353</v>
      </c>
      <c r="F176" s="172" t="s">
        <v>23</v>
      </c>
      <c r="G176" s="193">
        <v>12013630471</v>
      </c>
      <c r="H176" s="193">
        <v>6448540603.4499998</v>
      </c>
      <c r="I176" s="193">
        <v>4969205916.5500002</v>
      </c>
      <c r="J176" s="193">
        <v>595883951</v>
      </c>
      <c r="K176" s="193">
        <v>5817280765.6999998</v>
      </c>
      <c r="L176" s="193">
        <v>631259837.75</v>
      </c>
      <c r="M176" s="193">
        <v>2413662316.54</v>
      </c>
      <c r="N176" s="193">
        <v>3403618449.1599998</v>
      </c>
      <c r="O176" s="193">
        <v>2184100913.54</v>
      </c>
      <c r="P176" s="193">
        <v>229561403</v>
      </c>
      <c r="Q176" s="193">
        <v>2184100913.54</v>
      </c>
      <c r="R176" s="194">
        <v>0</v>
      </c>
      <c r="S176" s="194">
        <v>0</v>
      </c>
    </row>
    <row r="177" spans="1:19" ht="16.5" x14ac:dyDescent="0.25">
      <c r="A177" s="168" t="s">
        <v>569</v>
      </c>
      <c r="B177" s="169" t="s">
        <v>570</v>
      </c>
      <c r="C177" s="170" t="s">
        <v>21</v>
      </c>
      <c r="D177" s="170" t="s">
        <v>22</v>
      </c>
      <c r="E177" s="171" t="s">
        <v>353</v>
      </c>
      <c r="F177" s="172" t="s">
        <v>23</v>
      </c>
      <c r="G177" s="191">
        <v>11417746520</v>
      </c>
      <c r="H177" s="191">
        <v>6448540603.4499998</v>
      </c>
      <c r="I177" s="191">
        <v>4969205916.5500002</v>
      </c>
      <c r="J177" s="192">
        <v>0</v>
      </c>
      <c r="K177" s="191">
        <v>5817280765.6999998</v>
      </c>
      <c r="L177" s="191">
        <v>631259837.75</v>
      </c>
      <c r="M177" s="191">
        <v>2413662316.54</v>
      </c>
      <c r="N177" s="191">
        <v>3403618449.1599998</v>
      </c>
      <c r="O177" s="191">
        <v>2184100913.54</v>
      </c>
      <c r="P177" s="191">
        <v>229561403</v>
      </c>
      <c r="Q177" s="191">
        <v>2184100913.54</v>
      </c>
      <c r="R177" s="192">
        <v>0</v>
      </c>
      <c r="S177" s="192">
        <v>0</v>
      </c>
    </row>
    <row r="178" spans="1:19" x14ac:dyDescent="0.2">
      <c r="A178" s="188"/>
    </row>
    <row r="179" spans="1:19" x14ac:dyDescent="0.2">
      <c r="A179" s="188"/>
    </row>
    <row r="180" spans="1:19" x14ac:dyDescent="0.2">
      <c r="A180" s="188"/>
    </row>
    <row r="181" spans="1:19" x14ac:dyDescent="0.2">
      <c r="A181" s="188"/>
    </row>
    <row r="182" spans="1:19" x14ac:dyDescent="0.2">
      <c r="A182" s="188"/>
    </row>
    <row r="183" spans="1:19" x14ac:dyDescent="0.2">
      <c r="A183" s="188"/>
    </row>
    <row r="184" spans="1:19" x14ac:dyDescent="0.2">
      <c r="A184" s="188"/>
    </row>
    <row r="185" spans="1:19" x14ac:dyDescent="0.2">
      <c r="A185" s="188"/>
    </row>
    <row r="186" spans="1:19" x14ac:dyDescent="0.2">
      <c r="A186" s="188"/>
    </row>
    <row r="187" spans="1:19" x14ac:dyDescent="0.2">
      <c r="A187" s="188"/>
    </row>
    <row r="188" spans="1:19" x14ac:dyDescent="0.2">
      <c r="A188" s="188"/>
    </row>
    <row r="189" spans="1:19" x14ac:dyDescent="0.2">
      <c r="A189" s="188"/>
    </row>
    <row r="190" spans="1:19" x14ac:dyDescent="0.2">
      <c r="A190" s="18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Enero</vt:lpstr>
      <vt:lpstr>febrero </vt:lpstr>
      <vt:lpstr>marzo</vt:lpstr>
      <vt:lpstr>abril</vt:lpstr>
      <vt:lpstr>mayo</vt:lpstr>
      <vt:lpstr>junio</vt:lpstr>
      <vt:lpstr>julio</vt:lpstr>
      <vt:lpstr>agosto</vt:lpstr>
      <vt:lpstr>septiembre</vt:lpstr>
      <vt:lpstr>oct</vt:lpstr>
      <vt:lpstr>nov27</vt:lpstr>
      <vt:lpstr>cuentas por pagar </vt:lpstr>
      <vt:lpstr>reservas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2023-11-28T18:35:25Z</dcterms:modified>
  <cp:category/>
  <cp:contentStatus/>
</cp:coreProperties>
</file>